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l\OneDrive\Desktop\CATALOG\2026\"/>
    </mc:Choice>
  </mc:AlternateContent>
  <xr:revisionPtr revIDLastSave="0" documentId="13_ncr:1_{50080961-7A31-4E01-85E1-D1D6C41D682D}" xr6:coauthVersionLast="47" xr6:coauthVersionMax="47" xr10:uidLastSave="{00000000-0000-0000-0000-000000000000}"/>
  <bookViews>
    <workbookView xWindow="-120" yWindow="-120" windowWidth="29040" windowHeight="15720" xr2:uid="{856B047B-072E-4589-8B4C-ED6CD586992D}"/>
  </bookViews>
  <sheets>
    <sheet name="2026 Price List" sheetId="1" r:id="rId1"/>
  </sheets>
  <definedNames>
    <definedName name="_xlnm.Print_Area" localSheetId="0">'2026 Price List'!$A$1:$H$775</definedName>
    <definedName name="_xlnm.Print_Titles" localSheetId="0">'2026 Price List'!$40:$40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F48" i="1"/>
  <c r="H46" i="1"/>
  <c r="F46" i="1"/>
  <c r="H743" i="1"/>
  <c r="H744" i="1"/>
  <c r="H49" i="1"/>
  <c r="F49" i="1"/>
  <c r="H47" i="1"/>
  <c r="F47" i="1"/>
  <c r="H45" i="1"/>
  <c r="F45" i="1"/>
  <c r="H44" i="1"/>
  <c r="F44" i="1"/>
  <c r="H43" i="1"/>
  <c r="F43" i="1"/>
  <c r="H42" i="1"/>
  <c r="F42" i="1"/>
  <c r="F599" i="1"/>
  <c r="H89" i="1"/>
  <c r="F89" i="1"/>
  <c r="H87" i="1"/>
  <c r="F87" i="1"/>
  <c r="H439" i="1"/>
  <c r="H178" i="1"/>
  <c r="H179" i="1"/>
  <c r="H180" i="1"/>
  <c r="H587" i="1"/>
  <c r="H588" i="1"/>
  <c r="H289" i="1"/>
  <c r="H569" i="1"/>
  <c r="H540" i="1"/>
  <c r="H541" i="1"/>
  <c r="H542" i="1"/>
  <c r="H539" i="1"/>
  <c r="H100" i="1"/>
  <c r="H107" i="1"/>
  <c r="H101" i="1"/>
  <c r="H108" i="1"/>
  <c r="H584" i="1"/>
  <c r="H585" i="1"/>
  <c r="H452" i="1"/>
  <c r="H436" i="1"/>
  <c r="H596" i="1"/>
  <c r="H595" i="1"/>
  <c r="H591" i="1"/>
  <c r="H592" i="1"/>
  <c r="H593" i="1"/>
  <c r="H594" i="1"/>
  <c r="H524" i="1"/>
  <c r="H193" i="1"/>
  <c r="H214" i="1"/>
  <c r="H215" i="1"/>
  <c r="H216" i="1"/>
  <c r="H217" i="1"/>
  <c r="H218" i="1"/>
  <c r="H538" i="1"/>
  <c r="H775" i="1"/>
  <c r="F775" i="1"/>
  <c r="H774" i="1"/>
  <c r="F774" i="1"/>
  <c r="H773" i="1"/>
  <c r="F773" i="1"/>
  <c r="F772" i="1"/>
  <c r="H771" i="1"/>
  <c r="F771" i="1"/>
  <c r="H770" i="1"/>
  <c r="F770" i="1"/>
  <c r="H769" i="1"/>
  <c r="F769" i="1"/>
  <c r="H768" i="1"/>
  <c r="F768" i="1"/>
  <c r="H767" i="1"/>
  <c r="F767" i="1"/>
  <c r="F766" i="1"/>
  <c r="H765" i="1"/>
  <c r="F765" i="1"/>
  <c r="H764" i="1"/>
  <c r="F764" i="1"/>
  <c r="H763" i="1"/>
  <c r="F763" i="1"/>
  <c r="H762" i="1"/>
  <c r="F762" i="1"/>
  <c r="H761" i="1"/>
  <c r="F761" i="1"/>
  <c r="H760" i="1"/>
  <c r="F760" i="1"/>
  <c r="H759" i="1"/>
  <c r="F759" i="1"/>
  <c r="H758" i="1"/>
  <c r="F758" i="1"/>
  <c r="H757" i="1"/>
  <c r="F757" i="1"/>
  <c r="H756" i="1"/>
  <c r="F756" i="1"/>
  <c r="H755" i="1"/>
  <c r="F755" i="1"/>
  <c r="H754" i="1"/>
  <c r="F754" i="1"/>
  <c r="H753" i="1"/>
  <c r="F753" i="1"/>
  <c r="F752" i="1"/>
  <c r="F751" i="1"/>
  <c r="H749" i="1"/>
  <c r="F749" i="1"/>
  <c r="H748" i="1"/>
  <c r="F748" i="1"/>
  <c r="H747" i="1"/>
  <c r="F747" i="1"/>
  <c r="H746" i="1"/>
  <c r="F746" i="1"/>
  <c r="H745" i="1"/>
  <c r="F745" i="1"/>
  <c r="F744" i="1"/>
  <c r="F743" i="1"/>
  <c r="H742" i="1"/>
  <c r="F742" i="1"/>
  <c r="H741" i="1"/>
  <c r="F741" i="1"/>
  <c r="H740" i="1"/>
  <c r="F740" i="1"/>
  <c r="H739" i="1"/>
  <c r="F739" i="1"/>
  <c r="H738" i="1"/>
  <c r="F738" i="1"/>
  <c r="H737" i="1"/>
  <c r="F737" i="1"/>
  <c r="H736" i="1"/>
  <c r="F736" i="1"/>
  <c r="H735" i="1"/>
  <c r="F735" i="1"/>
  <c r="H734" i="1"/>
  <c r="F734" i="1"/>
  <c r="H733" i="1"/>
  <c r="F733" i="1"/>
  <c r="H732" i="1"/>
  <c r="F732" i="1"/>
  <c r="H731" i="1"/>
  <c r="F731" i="1"/>
  <c r="H730" i="1"/>
  <c r="F730" i="1"/>
  <c r="H728" i="1"/>
  <c r="F728" i="1"/>
  <c r="H727" i="1"/>
  <c r="F727" i="1"/>
  <c r="H726" i="1"/>
  <c r="F726" i="1"/>
  <c r="H725" i="1"/>
  <c r="F725" i="1"/>
  <c r="H724" i="1"/>
  <c r="F724" i="1"/>
  <c r="H723" i="1"/>
  <c r="F723" i="1"/>
  <c r="H722" i="1"/>
  <c r="F722" i="1"/>
  <c r="H721" i="1"/>
  <c r="F721" i="1"/>
  <c r="H720" i="1"/>
  <c r="F720" i="1"/>
  <c r="H719" i="1"/>
  <c r="F719" i="1"/>
  <c r="H718" i="1"/>
  <c r="F718" i="1"/>
  <c r="H717" i="1"/>
  <c r="F717" i="1"/>
  <c r="H716" i="1"/>
  <c r="F716" i="1"/>
  <c r="H715" i="1"/>
  <c r="F715" i="1"/>
  <c r="H714" i="1"/>
  <c r="F714" i="1"/>
  <c r="H713" i="1"/>
  <c r="F713" i="1"/>
  <c r="H712" i="1"/>
  <c r="F712" i="1"/>
  <c r="H711" i="1"/>
  <c r="F711" i="1"/>
  <c r="H710" i="1"/>
  <c r="F710" i="1"/>
  <c r="H709" i="1"/>
  <c r="F709" i="1"/>
  <c r="H707" i="1"/>
  <c r="F707" i="1"/>
  <c r="H706" i="1"/>
  <c r="F706" i="1"/>
  <c r="H705" i="1"/>
  <c r="F705" i="1"/>
  <c r="H704" i="1"/>
  <c r="F704" i="1"/>
  <c r="F703" i="1"/>
  <c r="F702" i="1"/>
  <c r="F701" i="1"/>
  <c r="F700" i="1"/>
  <c r="F699" i="1"/>
  <c r="F698" i="1"/>
  <c r="H696" i="1"/>
  <c r="F696" i="1"/>
  <c r="H695" i="1"/>
  <c r="F695" i="1"/>
  <c r="H694" i="1"/>
  <c r="F694" i="1"/>
  <c r="H693" i="1"/>
  <c r="F693" i="1"/>
  <c r="H692" i="1"/>
  <c r="F692" i="1"/>
  <c r="H691" i="1"/>
  <c r="F691" i="1"/>
  <c r="H690" i="1"/>
  <c r="F690" i="1"/>
  <c r="H689" i="1"/>
  <c r="F689" i="1"/>
  <c r="H685" i="1"/>
  <c r="F685" i="1"/>
  <c r="H688" i="1"/>
  <c r="F688" i="1"/>
  <c r="H687" i="1"/>
  <c r="F687" i="1"/>
  <c r="H686" i="1"/>
  <c r="F686" i="1"/>
  <c r="H684" i="1"/>
  <c r="F684" i="1"/>
  <c r="H683" i="1"/>
  <c r="F683" i="1"/>
  <c r="H682" i="1"/>
  <c r="F682" i="1"/>
  <c r="H681" i="1"/>
  <c r="F681" i="1"/>
  <c r="H680" i="1"/>
  <c r="F680" i="1"/>
  <c r="H679" i="1"/>
  <c r="F679" i="1"/>
  <c r="H678" i="1"/>
  <c r="F678" i="1"/>
  <c r="H677" i="1"/>
  <c r="F677" i="1"/>
  <c r="H676" i="1"/>
  <c r="F676" i="1"/>
  <c r="H675" i="1"/>
  <c r="F675" i="1"/>
  <c r="H674" i="1"/>
  <c r="F674" i="1"/>
  <c r="H673" i="1"/>
  <c r="F673" i="1"/>
  <c r="H660" i="1"/>
  <c r="F660" i="1"/>
  <c r="H659" i="1"/>
  <c r="F659" i="1"/>
  <c r="H658" i="1"/>
  <c r="F658" i="1"/>
  <c r="H657" i="1"/>
  <c r="F657" i="1"/>
  <c r="H656" i="1"/>
  <c r="F656" i="1"/>
  <c r="H655" i="1"/>
  <c r="F655" i="1"/>
  <c r="H654" i="1"/>
  <c r="F654" i="1"/>
  <c r="H653" i="1"/>
  <c r="F653" i="1"/>
  <c r="H652" i="1"/>
  <c r="F652" i="1"/>
  <c r="H651" i="1"/>
  <c r="F651" i="1"/>
  <c r="H650" i="1"/>
  <c r="F650" i="1"/>
  <c r="H649" i="1"/>
  <c r="F649" i="1"/>
  <c r="H648" i="1"/>
  <c r="F648" i="1"/>
  <c r="H647" i="1"/>
  <c r="F647" i="1"/>
  <c r="H646" i="1"/>
  <c r="F646" i="1"/>
  <c r="H645" i="1"/>
  <c r="F645" i="1"/>
  <c r="H644" i="1"/>
  <c r="F644" i="1"/>
  <c r="H643" i="1"/>
  <c r="F643" i="1"/>
  <c r="H642" i="1"/>
  <c r="F642" i="1"/>
  <c r="H641" i="1"/>
  <c r="F641" i="1"/>
  <c r="H640" i="1"/>
  <c r="F640" i="1"/>
  <c r="H639" i="1"/>
  <c r="F639" i="1"/>
  <c r="H638" i="1"/>
  <c r="F638" i="1"/>
  <c r="H636" i="1"/>
  <c r="F636" i="1"/>
  <c r="H635" i="1"/>
  <c r="F635" i="1"/>
  <c r="H634" i="1"/>
  <c r="F634" i="1"/>
  <c r="H629" i="1"/>
  <c r="F629" i="1"/>
  <c r="H628" i="1"/>
  <c r="F628" i="1"/>
  <c r="H632" i="1"/>
  <c r="F632" i="1"/>
  <c r="H631" i="1"/>
  <c r="F631" i="1"/>
  <c r="H630" i="1"/>
  <c r="F630" i="1"/>
  <c r="H627" i="1"/>
  <c r="F627" i="1"/>
  <c r="H626" i="1"/>
  <c r="F626" i="1"/>
  <c r="H625" i="1"/>
  <c r="F625" i="1"/>
  <c r="H624" i="1"/>
  <c r="F624" i="1"/>
  <c r="H623" i="1"/>
  <c r="F623" i="1"/>
  <c r="H621" i="1"/>
  <c r="F621" i="1"/>
  <c r="H620" i="1"/>
  <c r="F620" i="1"/>
  <c r="H619" i="1"/>
  <c r="F619" i="1"/>
  <c r="H618" i="1"/>
  <c r="F618" i="1"/>
  <c r="H617" i="1"/>
  <c r="F617" i="1"/>
  <c r="H616" i="1"/>
  <c r="F616" i="1"/>
  <c r="H615" i="1"/>
  <c r="F615" i="1"/>
  <c r="H614" i="1"/>
  <c r="F614" i="1"/>
  <c r="H613" i="1"/>
  <c r="F613" i="1"/>
  <c r="H612" i="1"/>
  <c r="F612" i="1"/>
  <c r="H611" i="1"/>
  <c r="F611" i="1"/>
  <c r="H610" i="1"/>
  <c r="F610" i="1"/>
  <c r="H609" i="1"/>
  <c r="F609" i="1"/>
  <c r="H608" i="1"/>
  <c r="F608" i="1"/>
  <c r="H607" i="1"/>
  <c r="F607" i="1"/>
  <c r="H606" i="1"/>
  <c r="F606" i="1"/>
  <c r="H605" i="1"/>
  <c r="F605" i="1"/>
  <c r="H604" i="1"/>
  <c r="F604" i="1"/>
  <c r="H603" i="1"/>
  <c r="F603" i="1"/>
  <c r="H602" i="1"/>
  <c r="F602" i="1"/>
  <c r="H601" i="1"/>
  <c r="F601" i="1"/>
  <c r="H598" i="1"/>
  <c r="F598" i="1"/>
  <c r="H597" i="1"/>
  <c r="F597" i="1"/>
  <c r="H590" i="1"/>
  <c r="F590" i="1"/>
  <c r="H589" i="1"/>
  <c r="F589" i="1"/>
  <c r="H586" i="1"/>
  <c r="F586" i="1"/>
  <c r="H583" i="1"/>
  <c r="F583" i="1"/>
  <c r="H582" i="1"/>
  <c r="F582" i="1"/>
  <c r="H580" i="1"/>
  <c r="F580" i="1"/>
  <c r="H579" i="1"/>
  <c r="F579" i="1"/>
  <c r="H578" i="1"/>
  <c r="F578" i="1"/>
  <c r="H577" i="1"/>
  <c r="F577" i="1"/>
  <c r="H576" i="1"/>
  <c r="F576" i="1"/>
  <c r="H575" i="1"/>
  <c r="F575" i="1"/>
  <c r="H574" i="1"/>
  <c r="F574" i="1"/>
  <c r="H573" i="1"/>
  <c r="F573" i="1"/>
  <c r="H572" i="1"/>
  <c r="F572" i="1"/>
  <c r="H571" i="1"/>
  <c r="F571" i="1"/>
  <c r="H568" i="1"/>
  <c r="F568" i="1"/>
  <c r="H567" i="1"/>
  <c r="F567" i="1"/>
  <c r="H566" i="1"/>
  <c r="F566" i="1"/>
  <c r="H565" i="1"/>
  <c r="F565" i="1"/>
  <c r="H564" i="1"/>
  <c r="F564" i="1"/>
  <c r="H563" i="1"/>
  <c r="F563" i="1"/>
  <c r="H562" i="1"/>
  <c r="F562" i="1"/>
  <c r="H561" i="1"/>
  <c r="F561" i="1"/>
  <c r="H560" i="1"/>
  <c r="F560" i="1"/>
  <c r="H559" i="1"/>
  <c r="F559" i="1"/>
  <c r="H558" i="1"/>
  <c r="F558" i="1"/>
  <c r="H557" i="1"/>
  <c r="F557" i="1"/>
  <c r="H556" i="1"/>
  <c r="F556" i="1"/>
  <c r="H555" i="1"/>
  <c r="F555" i="1"/>
  <c r="H554" i="1"/>
  <c r="F554" i="1"/>
  <c r="H553" i="1"/>
  <c r="F553" i="1"/>
  <c r="H552" i="1"/>
  <c r="F552" i="1"/>
  <c r="H550" i="1"/>
  <c r="F550" i="1"/>
  <c r="H549" i="1"/>
  <c r="F549" i="1"/>
  <c r="H548" i="1"/>
  <c r="F548" i="1"/>
  <c r="H547" i="1"/>
  <c r="F547" i="1"/>
  <c r="H546" i="1"/>
  <c r="F546" i="1"/>
  <c r="H545" i="1"/>
  <c r="F545" i="1"/>
  <c r="H544" i="1"/>
  <c r="F544" i="1"/>
  <c r="H543" i="1"/>
  <c r="F543" i="1"/>
  <c r="H532" i="1"/>
  <c r="F532" i="1"/>
  <c r="H533" i="1"/>
  <c r="F533" i="1"/>
  <c r="H534" i="1"/>
  <c r="F534" i="1"/>
  <c r="H536" i="1"/>
  <c r="F536" i="1"/>
  <c r="H535" i="1"/>
  <c r="F535" i="1"/>
  <c r="H531" i="1"/>
  <c r="F531" i="1"/>
  <c r="H530" i="1"/>
  <c r="F530" i="1"/>
  <c r="H529" i="1"/>
  <c r="F529" i="1"/>
  <c r="H528" i="1"/>
  <c r="F528" i="1"/>
  <c r="H527" i="1"/>
  <c r="F527" i="1"/>
  <c r="H526" i="1"/>
  <c r="F526" i="1"/>
  <c r="H525" i="1"/>
  <c r="F525" i="1"/>
  <c r="H523" i="1"/>
  <c r="F523" i="1"/>
  <c r="H522" i="1"/>
  <c r="F522" i="1"/>
  <c r="H521" i="1"/>
  <c r="F521" i="1"/>
  <c r="F501" i="1"/>
  <c r="H502" i="1"/>
  <c r="F502" i="1"/>
  <c r="H519" i="1"/>
  <c r="F519" i="1"/>
  <c r="H517" i="1"/>
  <c r="F517" i="1"/>
  <c r="H516" i="1"/>
  <c r="F516" i="1"/>
  <c r="H518" i="1"/>
  <c r="F518" i="1"/>
  <c r="H515" i="1"/>
  <c r="F515" i="1"/>
  <c r="H514" i="1"/>
  <c r="F514" i="1"/>
  <c r="H513" i="1"/>
  <c r="F513" i="1"/>
  <c r="H512" i="1"/>
  <c r="F512" i="1"/>
  <c r="H507" i="1"/>
  <c r="F507" i="1"/>
  <c r="H506" i="1"/>
  <c r="F506" i="1"/>
  <c r="H510" i="1"/>
  <c r="F510" i="1"/>
  <c r="H509" i="1"/>
  <c r="F509" i="1"/>
  <c r="H508" i="1"/>
  <c r="F508" i="1"/>
  <c r="H505" i="1"/>
  <c r="F505" i="1"/>
  <c r="H504" i="1"/>
  <c r="F504" i="1"/>
  <c r="H503" i="1"/>
  <c r="F503" i="1"/>
  <c r="H498" i="1"/>
  <c r="F498" i="1"/>
  <c r="H496" i="1"/>
  <c r="F496" i="1"/>
  <c r="H494" i="1"/>
  <c r="F494" i="1"/>
  <c r="H497" i="1"/>
  <c r="F497" i="1"/>
  <c r="H490" i="1"/>
  <c r="F490" i="1"/>
  <c r="H499" i="1"/>
  <c r="F499" i="1"/>
  <c r="H495" i="1"/>
  <c r="F495" i="1"/>
  <c r="H491" i="1"/>
  <c r="F491" i="1"/>
  <c r="H492" i="1"/>
  <c r="F492" i="1"/>
  <c r="F488" i="1"/>
  <c r="H489" i="1"/>
  <c r="F489" i="1"/>
  <c r="H487" i="1"/>
  <c r="F487" i="1"/>
  <c r="H486" i="1"/>
  <c r="F486" i="1"/>
  <c r="H483" i="1"/>
  <c r="F483" i="1"/>
  <c r="H482" i="1"/>
  <c r="F482" i="1"/>
  <c r="H481" i="1"/>
  <c r="F481" i="1"/>
  <c r="H478" i="1"/>
  <c r="F478" i="1"/>
  <c r="H477" i="1"/>
  <c r="F477" i="1"/>
  <c r="H480" i="1"/>
  <c r="F480" i="1"/>
  <c r="H479" i="1"/>
  <c r="F479" i="1"/>
  <c r="H475" i="1"/>
  <c r="F475" i="1"/>
  <c r="H474" i="1"/>
  <c r="F474" i="1"/>
  <c r="H473" i="1"/>
  <c r="F473" i="1"/>
  <c r="H472" i="1"/>
  <c r="F472" i="1"/>
  <c r="H471" i="1"/>
  <c r="F471" i="1"/>
  <c r="H470" i="1"/>
  <c r="F470" i="1"/>
  <c r="H469" i="1"/>
  <c r="F469" i="1"/>
  <c r="H468" i="1"/>
  <c r="F468" i="1"/>
  <c r="H467" i="1"/>
  <c r="F467" i="1"/>
  <c r="H466" i="1"/>
  <c r="F466" i="1"/>
  <c r="H465" i="1"/>
  <c r="F465" i="1"/>
  <c r="H464" i="1"/>
  <c r="F464" i="1"/>
  <c r="H463" i="1"/>
  <c r="F463" i="1"/>
  <c r="H462" i="1"/>
  <c r="F462" i="1"/>
  <c r="H461" i="1"/>
  <c r="F461" i="1"/>
  <c r="H460" i="1"/>
  <c r="F460" i="1"/>
  <c r="H459" i="1"/>
  <c r="F459" i="1"/>
  <c r="H458" i="1"/>
  <c r="F458" i="1"/>
  <c r="H455" i="1"/>
  <c r="F455" i="1"/>
  <c r="H457" i="1"/>
  <c r="F457" i="1"/>
  <c r="H454" i="1"/>
  <c r="F454" i="1"/>
  <c r="H453" i="1"/>
  <c r="F453" i="1"/>
  <c r="H451" i="1"/>
  <c r="F451" i="1"/>
  <c r="H450" i="1"/>
  <c r="F450" i="1"/>
  <c r="H449" i="1"/>
  <c r="F449" i="1"/>
  <c r="H448" i="1"/>
  <c r="F448" i="1"/>
  <c r="H446" i="1"/>
  <c r="F446" i="1"/>
  <c r="H445" i="1"/>
  <c r="F445" i="1"/>
  <c r="H444" i="1"/>
  <c r="F444" i="1"/>
  <c r="H443" i="1"/>
  <c r="F443" i="1"/>
  <c r="H442" i="1"/>
  <c r="F442" i="1"/>
  <c r="H441" i="1"/>
  <c r="F441" i="1"/>
  <c r="H440" i="1"/>
  <c r="F440" i="1"/>
  <c r="H447" i="1"/>
  <c r="F447" i="1"/>
  <c r="H438" i="1"/>
  <c r="F438" i="1"/>
  <c r="H437" i="1"/>
  <c r="F437" i="1"/>
  <c r="H435" i="1"/>
  <c r="F435" i="1"/>
  <c r="H434" i="1"/>
  <c r="F434" i="1"/>
  <c r="H433" i="1"/>
  <c r="F433" i="1"/>
  <c r="H431" i="1"/>
  <c r="F431" i="1"/>
  <c r="H430" i="1"/>
  <c r="F430" i="1"/>
  <c r="H429" i="1"/>
  <c r="F429" i="1"/>
  <c r="H428" i="1"/>
  <c r="F428" i="1"/>
  <c r="H427" i="1"/>
  <c r="F427" i="1"/>
  <c r="H422" i="1"/>
  <c r="F422" i="1"/>
  <c r="H421" i="1"/>
  <c r="F421" i="1"/>
  <c r="H420" i="1"/>
  <c r="F420" i="1"/>
  <c r="H419" i="1"/>
  <c r="F419" i="1"/>
  <c r="H418" i="1"/>
  <c r="F418" i="1"/>
  <c r="H423" i="1"/>
  <c r="F423" i="1"/>
  <c r="H426" i="1"/>
  <c r="F426" i="1"/>
  <c r="H425" i="1"/>
  <c r="F425" i="1"/>
  <c r="H424" i="1"/>
  <c r="F424" i="1"/>
  <c r="H416" i="1"/>
  <c r="F416" i="1"/>
  <c r="H415" i="1"/>
  <c r="F415" i="1"/>
  <c r="H414" i="1"/>
  <c r="F414" i="1"/>
  <c r="H413" i="1"/>
  <c r="F413" i="1"/>
  <c r="H412" i="1"/>
  <c r="F412" i="1"/>
  <c r="H411" i="1"/>
  <c r="F411" i="1"/>
  <c r="H410" i="1"/>
  <c r="F410" i="1"/>
  <c r="H409" i="1"/>
  <c r="F409" i="1"/>
  <c r="H408" i="1"/>
  <c r="F408" i="1"/>
  <c r="H406" i="1"/>
  <c r="F406" i="1"/>
  <c r="H405" i="1"/>
  <c r="F405" i="1"/>
  <c r="H404" i="1"/>
  <c r="F404" i="1"/>
  <c r="H403" i="1"/>
  <c r="F403" i="1"/>
  <c r="H402" i="1"/>
  <c r="F402" i="1"/>
  <c r="H401" i="1"/>
  <c r="F401" i="1"/>
  <c r="H400" i="1"/>
  <c r="F400" i="1"/>
  <c r="H399" i="1"/>
  <c r="F399" i="1"/>
  <c r="H398" i="1"/>
  <c r="F398" i="1"/>
  <c r="H396" i="1"/>
  <c r="F396" i="1"/>
  <c r="H395" i="1"/>
  <c r="F395" i="1"/>
  <c r="H394" i="1"/>
  <c r="F394" i="1"/>
  <c r="H393" i="1"/>
  <c r="F393" i="1"/>
  <c r="H392" i="1"/>
  <c r="F392" i="1"/>
  <c r="H391" i="1"/>
  <c r="F391" i="1"/>
  <c r="H390" i="1"/>
  <c r="F390" i="1"/>
  <c r="H389" i="1"/>
  <c r="F389" i="1"/>
  <c r="H388" i="1"/>
  <c r="F388" i="1"/>
  <c r="H387" i="1"/>
  <c r="F387" i="1"/>
  <c r="H386" i="1"/>
  <c r="F386" i="1"/>
  <c r="H385" i="1"/>
  <c r="F385" i="1"/>
  <c r="H383" i="1"/>
  <c r="F383" i="1"/>
  <c r="H382" i="1"/>
  <c r="F382" i="1"/>
  <c r="H381" i="1"/>
  <c r="F381" i="1"/>
  <c r="H380" i="1"/>
  <c r="F380" i="1"/>
  <c r="H379" i="1"/>
  <c r="F379" i="1"/>
  <c r="H378" i="1"/>
  <c r="F378" i="1"/>
  <c r="H377" i="1"/>
  <c r="F377" i="1"/>
  <c r="H376" i="1"/>
  <c r="F376" i="1"/>
  <c r="H375" i="1"/>
  <c r="F375" i="1"/>
  <c r="H374" i="1"/>
  <c r="F374" i="1"/>
  <c r="H373" i="1"/>
  <c r="F373" i="1"/>
  <c r="H370" i="1"/>
  <c r="F370" i="1"/>
  <c r="H369" i="1"/>
  <c r="F369" i="1"/>
  <c r="H368" i="1"/>
  <c r="F368" i="1"/>
  <c r="H367" i="1"/>
  <c r="F367" i="1"/>
  <c r="H366" i="1"/>
  <c r="F366" i="1"/>
  <c r="H365" i="1"/>
  <c r="F365" i="1"/>
  <c r="H364" i="1"/>
  <c r="F364" i="1"/>
  <c r="H363" i="1"/>
  <c r="F363" i="1"/>
  <c r="H362" i="1"/>
  <c r="F362" i="1"/>
  <c r="H361" i="1"/>
  <c r="F361" i="1"/>
  <c r="H360" i="1"/>
  <c r="F360" i="1"/>
  <c r="H359" i="1"/>
  <c r="F359" i="1"/>
  <c r="H357" i="1"/>
  <c r="F357" i="1"/>
  <c r="H356" i="1"/>
  <c r="F356" i="1"/>
  <c r="H355" i="1"/>
  <c r="F355" i="1"/>
  <c r="H354" i="1"/>
  <c r="F354" i="1"/>
  <c r="H353" i="1"/>
  <c r="F353" i="1"/>
  <c r="H352" i="1"/>
  <c r="F352" i="1"/>
  <c r="H351" i="1"/>
  <c r="F351" i="1"/>
  <c r="H350" i="1"/>
  <c r="F350" i="1"/>
  <c r="H349" i="1"/>
  <c r="F349" i="1"/>
  <c r="H348" i="1"/>
  <c r="F348" i="1"/>
  <c r="H347" i="1"/>
  <c r="F347" i="1"/>
  <c r="H346" i="1"/>
  <c r="F346" i="1"/>
  <c r="H345" i="1"/>
  <c r="F345" i="1"/>
  <c r="H344" i="1"/>
  <c r="F344" i="1"/>
  <c r="H343" i="1"/>
  <c r="F343" i="1"/>
  <c r="H342" i="1"/>
  <c r="F342" i="1"/>
  <c r="H340" i="1"/>
  <c r="F340" i="1"/>
  <c r="H339" i="1"/>
  <c r="F339" i="1"/>
  <c r="H338" i="1"/>
  <c r="F338" i="1"/>
  <c r="H337" i="1"/>
  <c r="F337" i="1"/>
  <c r="H336" i="1"/>
  <c r="F336" i="1"/>
  <c r="H335" i="1"/>
  <c r="F335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  <c r="H327" i="1"/>
  <c r="F327" i="1"/>
  <c r="H326" i="1"/>
  <c r="F326" i="1"/>
  <c r="H325" i="1"/>
  <c r="F325" i="1"/>
  <c r="H324" i="1"/>
  <c r="F324" i="1"/>
  <c r="H323" i="1"/>
  <c r="F323" i="1"/>
  <c r="H322" i="1"/>
  <c r="F322" i="1"/>
  <c r="H321" i="1"/>
  <c r="F321" i="1"/>
  <c r="H320" i="1"/>
  <c r="F320" i="1"/>
  <c r="H319" i="1"/>
  <c r="F319" i="1"/>
  <c r="F318" i="1"/>
  <c r="H316" i="1"/>
  <c r="F316" i="1"/>
  <c r="H315" i="1"/>
  <c r="F315" i="1"/>
  <c r="H314" i="1"/>
  <c r="F314" i="1"/>
  <c r="H313" i="1"/>
  <c r="F313" i="1"/>
  <c r="H312" i="1"/>
  <c r="F312" i="1"/>
  <c r="H311" i="1"/>
  <c r="F311" i="1"/>
  <c r="H310" i="1"/>
  <c r="F310" i="1"/>
  <c r="H309" i="1"/>
  <c r="F309" i="1"/>
  <c r="H308" i="1"/>
  <c r="F308" i="1"/>
  <c r="H307" i="1"/>
  <c r="F307" i="1"/>
  <c r="H306" i="1"/>
  <c r="F306" i="1"/>
  <c r="H305" i="1"/>
  <c r="F305" i="1"/>
  <c r="H304" i="1"/>
  <c r="F304" i="1"/>
  <c r="H303" i="1"/>
  <c r="F303" i="1"/>
  <c r="H302" i="1"/>
  <c r="F302" i="1"/>
  <c r="H301" i="1"/>
  <c r="F301" i="1"/>
  <c r="H300" i="1"/>
  <c r="F300" i="1"/>
  <c r="H299" i="1"/>
  <c r="F299" i="1"/>
  <c r="H298" i="1"/>
  <c r="F298" i="1"/>
  <c r="H297" i="1"/>
  <c r="F297" i="1"/>
  <c r="H296" i="1"/>
  <c r="F296" i="1"/>
  <c r="H295" i="1"/>
  <c r="F295" i="1"/>
  <c r="H293" i="1"/>
  <c r="F293" i="1"/>
  <c r="H292" i="1"/>
  <c r="F292" i="1"/>
  <c r="H291" i="1"/>
  <c r="F291" i="1"/>
  <c r="H290" i="1"/>
  <c r="F290" i="1"/>
  <c r="H288" i="1"/>
  <c r="F288" i="1"/>
  <c r="H287" i="1"/>
  <c r="F287" i="1"/>
  <c r="H286" i="1"/>
  <c r="F286" i="1"/>
  <c r="H285" i="1"/>
  <c r="F285" i="1"/>
  <c r="H284" i="1"/>
  <c r="F284" i="1"/>
  <c r="H283" i="1"/>
  <c r="F283" i="1"/>
  <c r="H282" i="1"/>
  <c r="F282" i="1"/>
  <c r="H281" i="1"/>
  <c r="F281" i="1"/>
  <c r="H280" i="1"/>
  <c r="F280" i="1"/>
  <c r="H279" i="1"/>
  <c r="F279" i="1"/>
  <c r="H278" i="1"/>
  <c r="F278" i="1"/>
  <c r="H277" i="1"/>
  <c r="F277" i="1"/>
  <c r="H276" i="1"/>
  <c r="F276" i="1"/>
  <c r="H275" i="1"/>
  <c r="F275" i="1"/>
  <c r="H274" i="1"/>
  <c r="F274" i="1"/>
  <c r="H273" i="1"/>
  <c r="F273" i="1"/>
  <c r="H271" i="1"/>
  <c r="F271" i="1"/>
  <c r="H270" i="1"/>
  <c r="F270" i="1"/>
  <c r="H269" i="1"/>
  <c r="F269" i="1"/>
  <c r="H268" i="1"/>
  <c r="F268" i="1"/>
  <c r="H267" i="1"/>
  <c r="F267" i="1"/>
  <c r="H266" i="1"/>
  <c r="F266" i="1"/>
  <c r="H264" i="1"/>
  <c r="F264" i="1"/>
  <c r="H260" i="1"/>
  <c r="F260" i="1"/>
  <c r="H262" i="1"/>
  <c r="F262" i="1"/>
  <c r="H259" i="1"/>
  <c r="F259" i="1"/>
  <c r="H258" i="1"/>
  <c r="F258" i="1"/>
  <c r="H257" i="1"/>
  <c r="F257" i="1"/>
  <c r="H256" i="1"/>
  <c r="F256" i="1"/>
  <c r="H244" i="1"/>
  <c r="F244" i="1"/>
  <c r="H254" i="1"/>
  <c r="F254" i="1"/>
  <c r="H253" i="1"/>
  <c r="F253" i="1"/>
  <c r="H252" i="1"/>
  <c r="F252" i="1"/>
  <c r="H164" i="1"/>
  <c r="F164" i="1"/>
  <c r="H261" i="1"/>
  <c r="F261" i="1"/>
  <c r="H243" i="1"/>
  <c r="F243" i="1"/>
  <c r="H240" i="1"/>
  <c r="F240" i="1"/>
  <c r="H242" i="1"/>
  <c r="F242" i="1"/>
  <c r="H241" i="1"/>
  <c r="F241" i="1"/>
  <c r="H249" i="1"/>
  <c r="F249" i="1"/>
  <c r="H248" i="1"/>
  <c r="F248" i="1"/>
  <c r="H247" i="1"/>
  <c r="F247" i="1"/>
  <c r="H246" i="1"/>
  <c r="F246" i="1"/>
  <c r="H239" i="1"/>
  <c r="F239" i="1"/>
  <c r="H238" i="1"/>
  <c r="F238" i="1"/>
  <c r="H237" i="1"/>
  <c r="F237" i="1"/>
  <c r="F236" i="1"/>
  <c r="H228" i="1"/>
  <c r="F228" i="1"/>
  <c r="H227" i="1"/>
  <c r="F227" i="1"/>
  <c r="H226" i="1"/>
  <c r="F226" i="1"/>
  <c r="H225" i="1"/>
  <c r="F225" i="1"/>
  <c r="H222" i="1"/>
  <c r="F222" i="1"/>
  <c r="H221" i="1"/>
  <c r="F221" i="1"/>
  <c r="H220" i="1"/>
  <c r="F220" i="1"/>
  <c r="H219" i="1"/>
  <c r="F219" i="1"/>
  <c r="H224" i="1"/>
  <c r="F224" i="1"/>
  <c r="H223" i="1"/>
  <c r="F223" i="1"/>
  <c r="H234" i="1"/>
  <c r="F234" i="1"/>
  <c r="H233" i="1"/>
  <c r="F233" i="1"/>
  <c r="H232" i="1"/>
  <c r="F232" i="1"/>
  <c r="H231" i="1"/>
  <c r="F231" i="1"/>
  <c r="H229" i="1"/>
  <c r="F229" i="1"/>
  <c r="H230" i="1"/>
  <c r="F230" i="1"/>
  <c r="H250" i="1"/>
  <c r="F250" i="1"/>
  <c r="H245" i="1"/>
  <c r="F245" i="1"/>
  <c r="H251" i="1"/>
  <c r="F251" i="1"/>
  <c r="H263" i="1"/>
  <c r="F263" i="1"/>
  <c r="H212" i="1"/>
  <c r="F212" i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1" i="1"/>
  <c r="F201" i="1"/>
  <c r="H200" i="1"/>
  <c r="F200" i="1"/>
  <c r="H199" i="1"/>
  <c r="F199" i="1"/>
  <c r="H198" i="1"/>
  <c r="F198" i="1"/>
  <c r="H197" i="1"/>
  <c r="F197" i="1"/>
  <c r="H196" i="1"/>
  <c r="F196" i="1"/>
  <c r="H195" i="1"/>
  <c r="F195" i="1"/>
  <c r="H191" i="1"/>
  <c r="F191" i="1"/>
  <c r="H194" i="1"/>
  <c r="F194" i="1"/>
  <c r="H189" i="1"/>
  <c r="F189" i="1"/>
  <c r="H188" i="1"/>
  <c r="F188" i="1"/>
  <c r="H187" i="1"/>
  <c r="F187" i="1"/>
  <c r="H186" i="1"/>
  <c r="F186" i="1"/>
  <c r="H185" i="1"/>
  <c r="F185" i="1"/>
  <c r="H184" i="1"/>
  <c r="F184" i="1"/>
  <c r="H183" i="1"/>
  <c r="F183" i="1"/>
  <c r="H182" i="1"/>
  <c r="F182" i="1"/>
  <c r="H181" i="1"/>
  <c r="F181" i="1"/>
  <c r="H177" i="1"/>
  <c r="F177" i="1"/>
  <c r="H176" i="1"/>
  <c r="F176" i="1"/>
  <c r="H175" i="1"/>
  <c r="F175" i="1"/>
  <c r="H174" i="1"/>
  <c r="F174" i="1"/>
  <c r="H161" i="1"/>
  <c r="F161" i="1"/>
  <c r="H160" i="1"/>
  <c r="F160" i="1"/>
  <c r="H159" i="1"/>
  <c r="F159" i="1"/>
  <c r="H158" i="1"/>
  <c r="F158" i="1"/>
  <c r="H157" i="1"/>
  <c r="F157" i="1"/>
  <c r="H156" i="1"/>
  <c r="F156" i="1"/>
  <c r="H155" i="1"/>
  <c r="F155" i="1"/>
  <c r="H112" i="1"/>
  <c r="F112" i="1"/>
  <c r="H111" i="1"/>
  <c r="F111" i="1"/>
  <c r="H110" i="1"/>
  <c r="F110" i="1"/>
  <c r="H109" i="1"/>
  <c r="F109" i="1"/>
  <c r="H106" i="1"/>
  <c r="F106" i="1"/>
  <c r="H105" i="1"/>
  <c r="F105" i="1"/>
  <c r="H104" i="1"/>
  <c r="F104" i="1"/>
  <c r="H103" i="1"/>
  <c r="F103" i="1"/>
  <c r="H102" i="1"/>
  <c r="F102" i="1"/>
  <c r="H153" i="1"/>
  <c r="F153" i="1"/>
  <c r="H152" i="1"/>
  <c r="F152" i="1"/>
  <c r="H151" i="1"/>
  <c r="F151" i="1"/>
  <c r="H150" i="1"/>
  <c r="F150" i="1"/>
  <c r="H149" i="1"/>
  <c r="F149" i="1"/>
  <c r="H148" i="1"/>
  <c r="F148" i="1"/>
  <c r="H147" i="1"/>
  <c r="F147" i="1"/>
  <c r="H146" i="1"/>
  <c r="F146" i="1"/>
  <c r="H145" i="1"/>
  <c r="F145" i="1"/>
  <c r="H144" i="1"/>
  <c r="F144" i="1"/>
  <c r="H143" i="1"/>
  <c r="F143" i="1"/>
  <c r="H142" i="1"/>
  <c r="F142" i="1"/>
  <c r="H141" i="1"/>
  <c r="F141" i="1"/>
  <c r="H140" i="1"/>
  <c r="F140" i="1"/>
  <c r="H139" i="1"/>
  <c r="F139" i="1"/>
  <c r="H138" i="1"/>
  <c r="F138" i="1"/>
  <c r="H137" i="1"/>
  <c r="F137" i="1"/>
  <c r="H136" i="1"/>
  <c r="F136" i="1"/>
  <c r="H135" i="1"/>
  <c r="F135" i="1"/>
  <c r="H134" i="1"/>
  <c r="F134" i="1"/>
  <c r="H133" i="1"/>
  <c r="F133" i="1"/>
  <c r="H132" i="1"/>
  <c r="F132" i="1"/>
  <c r="H131" i="1"/>
  <c r="F131" i="1"/>
  <c r="H129" i="1"/>
  <c r="F129" i="1"/>
  <c r="H128" i="1"/>
  <c r="F128" i="1"/>
  <c r="H127" i="1"/>
  <c r="F127" i="1"/>
  <c r="H126" i="1"/>
  <c r="F126" i="1"/>
  <c r="H125" i="1"/>
  <c r="F125" i="1"/>
  <c r="H124" i="1"/>
  <c r="F124" i="1"/>
  <c r="H123" i="1"/>
  <c r="F123" i="1"/>
  <c r="H122" i="1"/>
  <c r="F122" i="1"/>
  <c r="H121" i="1"/>
  <c r="F121" i="1"/>
  <c r="H120" i="1"/>
  <c r="F120" i="1"/>
  <c r="H119" i="1"/>
  <c r="F119" i="1"/>
  <c r="H118" i="1"/>
  <c r="F118" i="1"/>
  <c r="H117" i="1"/>
  <c r="F117" i="1"/>
  <c r="H116" i="1"/>
  <c r="F116" i="1"/>
  <c r="H115" i="1"/>
  <c r="F115" i="1"/>
  <c r="H114" i="1"/>
  <c r="F114" i="1"/>
  <c r="H172" i="1"/>
  <c r="F172" i="1"/>
  <c r="H171" i="1"/>
  <c r="F171" i="1"/>
  <c r="H170" i="1"/>
  <c r="F170" i="1"/>
  <c r="H169" i="1"/>
  <c r="F169" i="1"/>
  <c r="H168" i="1"/>
  <c r="F168" i="1"/>
  <c r="H167" i="1"/>
  <c r="F167" i="1"/>
  <c r="H166" i="1"/>
  <c r="F166" i="1"/>
  <c r="H165" i="1"/>
  <c r="F165" i="1"/>
  <c r="H163" i="1"/>
  <c r="F163" i="1"/>
  <c r="H162" i="1"/>
  <c r="F162" i="1"/>
  <c r="H99" i="1"/>
  <c r="F99" i="1"/>
  <c r="H98" i="1"/>
  <c r="F98" i="1"/>
  <c r="H96" i="1"/>
  <c r="F96" i="1"/>
  <c r="H95" i="1"/>
  <c r="F95" i="1"/>
  <c r="H94" i="1"/>
  <c r="F94" i="1"/>
  <c r="H93" i="1"/>
  <c r="F93" i="1"/>
  <c r="H92" i="1"/>
  <c r="F92" i="1"/>
  <c r="H91" i="1"/>
  <c r="F91" i="1"/>
  <c r="H90" i="1"/>
  <c r="F90" i="1"/>
  <c r="H88" i="1"/>
  <c r="F88" i="1"/>
  <c r="H86" i="1"/>
  <c r="F86" i="1"/>
  <c r="H85" i="1"/>
  <c r="F85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F76" i="1"/>
  <c r="H75" i="1"/>
  <c r="F75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1" i="1"/>
  <c r="F61" i="1"/>
  <c r="H60" i="1"/>
  <c r="F60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62" i="1"/>
  <c r="F62" i="1"/>
</calcChain>
</file>

<file path=xl/sharedStrings.xml><?xml version="1.0" encoding="utf-8"?>
<sst xmlns="http://schemas.openxmlformats.org/spreadsheetml/2006/main" count="1555" uniqueCount="1376">
  <si>
    <r>
      <t xml:space="preserve">RETURNS/SHORTAGES/DAMAGES:      </t>
    </r>
    <r>
      <rPr>
        <sz val="11"/>
        <color theme="1"/>
        <rFont val="Calibri"/>
        <family val="2"/>
        <scheme val="minor"/>
      </rPr>
      <t>Merchandise is sold on a non-guaranteed basis</t>
    </r>
  </si>
  <si>
    <t>SKU</t>
  </si>
  <si>
    <t>DESCRIPTION</t>
  </si>
  <si>
    <t>UPC CODE</t>
  </si>
  <si>
    <t>PACK</t>
  </si>
  <si>
    <t>EA COST</t>
  </si>
  <si>
    <t>CASE COST</t>
  </si>
  <si>
    <t>SRP</t>
  </si>
  <si>
    <t>MARGIN</t>
  </si>
  <si>
    <t>KICK BOARDS 18"</t>
  </si>
  <si>
    <t>8-14796-00091-1</t>
  </si>
  <si>
    <t>SMALL BODY BOARDS- SERIES A</t>
  </si>
  <si>
    <t>8-14796-00132-1</t>
  </si>
  <si>
    <t>SMALL BODY BOARDS- SERIES B</t>
  </si>
  <si>
    <t>MEDIUM BODY BOARDS- SERIES A</t>
  </si>
  <si>
    <t>8-14796-00052-2</t>
  </si>
  <si>
    <t>MEDIUM BODY BOARDS- SERIES B</t>
  </si>
  <si>
    <t>LARGE BODY BOARDS- SERIES A</t>
  </si>
  <si>
    <t>8-14796-00053-9</t>
  </si>
  <si>
    <t>LARGE BODY BOARDS- SERIES B</t>
  </si>
  <si>
    <t>X-LARGE BODY BOARDS- SERIES A</t>
  </si>
  <si>
    <t>8-14796-00054-6</t>
  </si>
  <si>
    <t>X-LARGE BODY BOARDS- SERIES B</t>
  </si>
  <si>
    <t>MEDIUM USA BODY BOARDS</t>
  </si>
  <si>
    <t>8-14796-00676-0</t>
  </si>
  <si>
    <t>8-14796-00783-5</t>
  </si>
  <si>
    <t>PROFESSIONAL BODY BOARD LEASH</t>
  </si>
  <si>
    <t>8-14796-00271-7</t>
  </si>
  <si>
    <t>33" RIDER SERIES SLICK BOARDS</t>
  </si>
  <si>
    <t>8-14796-00620-3</t>
  </si>
  <si>
    <t>37" RIDER SERIES SLICK BOARDS</t>
  </si>
  <si>
    <t>8-14796-00714-9</t>
  </si>
  <si>
    <t>41" RIDER SERIES SLICK BOARDS</t>
  </si>
  <si>
    <t>8-14796-00621-0</t>
  </si>
  <si>
    <t>45" RIDER SERIES SLICK BOARDS</t>
  </si>
  <si>
    <t>8-14796-00691-3</t>
  </si>
  <si>
    <t>33" PRO SERIES SLICK BOARDS</t>
  </si>
  <si>
    <t>8-14796-00154-3</t>
  </si>
  <si>
    <t>41" PRO SERIES SLICK BOARDS</t>
  </si>
  <si>
    <t>8-14796-00155-0</t>
  </si>
  <si>
    <t>45" PRO SERIES SLICK BOARDS</t>
  </si>
  <si>
    <t>8-14796-00366-0</t>
  </si>
  <si>
    <t>39" ELITE SERIES SLICK BOARDS</t>
  </si>
  <si>
    <t>8-14796-00266-3</t>
  </si>
  <si>
    <t>42" ELITE SERIES SLICK BOARDS</t>
  </si>
  <si>
    <t>8-14796-00267-0</t>
  </si>
  <si>
    <t>45" ELITE SERIES SLICK BOARDS</t>
  </si>
  <si>
    <t>8-14796-00268-7</t>
  </si>
  <si>
    <t>SKIM BOARD WAX</t>
  </si>
  <si>
    <t>8-38858-00215-6</t>
  </si>
  <si>
    <t>WOOD SKIM BOARD DISPLAY</t>
  </si>
  <si>
    <t>8-14796-00270-0</t>
  </si>
  <si>
    <t>SMALL PRO SKIM BOARD w/FOAM DECK</t>
  </si>
  <si>
    <t>8-14796-00779-8</t>
  </si>
  <si>
    <t>MEDIUM PRO SKIM BOARD w/FOAM DECK</t>
  </si>
  <si>
    <t>8-14796-00780-4</t>
  </si>
  <si>
    <t>X-LARGE PRO SKIM BOARD w/FOAM DECK</t>
  </si>
  <si>
    <t>8-14796-00781-1</t>
  </si>
  <si>
    <t>SMALL WOOD SKIM BOARDS</t>
  </si>
  <si>
    <t>8-14796-00735-4</t>
  </si>
  <si>
    <t>MEDIUM WOOD SKIM BOARDS</t>
  </si>
  <si>
    <t>8-14796-00733-0</t>
  </si>
  <si>
    <t>X-LARGE WOOD SKIM BOARDS</t>
  </si>
  <si>
    <t>8-14796-00734-7</t>
  </si>
  <si>
    <t>44" FIBERGLASS SKIM BOARDS</t>
  </si>
  <si>
    <t>8-14796-00157-4</t>
  </si>
  <si>
    <t>GAYLA SAFETY SPOOL</t>
  </si>
  <si>
    <t>0-76022-00808-9</t>
  </si>
  <si>
    <t>GAYLA CHARACTER KITES</t>
  </si>
  <si>
    <t>0-76022-80200-7</t>
  </si>
  <si>
    <t>GAYLA BIRD KITES</t>
  </si>
  <si>
    <t>0-76022-70950-4</t>
  </si>
  <si>
    <t>GAYLA 52" DELTA KITE</t>
  </si>
  <si>
    <t>0-76022-70250-5</t>
  </si>
  <si>
    <t>FUN MANIA RIPSTOP NYLON DELTA KITES</t>
  </si>
  <si>
    <t>8-14796-00848-1</t>
  </si>
  <si>
    <t>3-D FISH KITE</t>
  </si>
  <si>
    <t>0-76022-80650-0</t>
  </si>
  <si>
    <t>GAYLA NYLON FISH KITE</t>
  </si>
  <si>
    <t>0-76022-80121-5</t>
  </si>
  <si>
    <t>GAYLA STUNT MASTER KITES</t>
  </si>
  <si>
    <t>0-76022-00300-8</t>
  </si>
  <si>
    <t>FUN MANIA RIPSTOP NYLON STUNT KITES</t>
  </si>
  <si>
    <t>8-14796-00849-8</t>
  </si>
  <si>
    <t>3-D AIRPLANE KITES</t>
  </si>
  <si>
    <t>0-76022-80131-4</t>
  </si>
  <si>
    <t>GAYLA NYLON DELTA KITE</t>
  </si>
  <si>
    <t>0-76022-80150-5</t>
  </si>
  <si>
    <t>GAYLA 42" DELTA KITE w/TWINE DISPLAY</t>
  </si>
  <si>
    <t>0-76022-70500-1</t>
  </si>
  <si>
    <t>PRO CORN HOLE REPLACEMENT BAGS</t>
  </si>
  <si>
    <t>8-14796-00743-9</t>
  </si>
  <si>
    <t>CORN HOLE USA FLAG DESIGN</t>
  </si>
  <si>
    <t>8-14796-00692-0</t>
  </si>
  <si>
    <t>RING TOSS GAME</t>
  </si>
  <si>
    <t>8-14796-00658-6</t>
  </si>
  <si>
    <t>LAWN DARTS</t>
  </si>
  <si>
    <t>8-14796-00656-2</t>
  </si>
  <si>
    <t>LED LAWN DARTS</t>
  </si>
  <si>
    <t>8-14796-00738-5</t>
  </si>
  <si>
    <t>INDOOR/OUTDOOR HORSESHOES</t>
  </si>
  <si>
    <t>8-14796-00739-2</t>
  </si>
  <si>
    <t>TARGET TOSS</t>
  </si>
  <si>
    <t>8-14796-00659-3</t>
  </si>
  <si>
    <t>REBOUND VOLLEY</t>
  </si>
  <si>
    <t>8-14796-00744-6</t>
  </si>
  <si>
    <t>BEAN BAG TOSS</t>
  </si>
  <si>
    <t>8-14796-00741-5</t>
  </si>
  <si>
    <t>ITALIAN BOCCE</t>
  </si>
  <si>
    <t>8-14796-00899-3</t>
  </si>
  <si>
    <t>SMALL SAND PAIL w/SHOVEL</t>
  </si>
  <si>
    <t>8-14796-00100-0</t>
  </si>
  <si>
    <t>MEDIUM SAND PAIL w/SHOVEL</t>
  </si>
  <si>
    <t>8-14796-00180-2</t>
  </si>
  <si>
    <t>LARGE SAND PAIL w/SHOVEL</t>
  </si>
  <si>
    <t>8-14796-00181-9</t>
  </si>
  <si>
    <t>JUMBO SAND CASTLE MOLD w/SHOVEL</t>
  </si>
  <si>
    <t>8-14796-00745-3</t>
  </si>
  <si>
    <t>4pc EXPANDABLE BUCKET SET</t>
  </si>
  <si>
    <t>8-14796-00872-6</t>
  </si>
  <si>
    <t>UNICORN &amp; CRAB EXPANDABLE PAIL w/SHOVEL</t>
  </si>
  <si>
    <t>8-14796-00908-2</t>
  </si>
  <si>
    <t>UNICORN &amp; DINO EXPANDABLE PAIL w/ SHOVEL- BOXED</t>
  </si>
  <si>
    <t>8-14796-00906-8</t>
  </si>
  <si>
    <t>7pc MINI PASTEL SAND SET</t>
  </si>
  <si>
    <t>8-14796-00900-6</t>
  </si>
  <si>
    <t>7pc PIRATE/FLAMINGO BEACH BACKPACK SET</t>
  </si>
  <si>
    <t>8-14796-00644-9</t>
  </si>
  <si>
    <t>SAND WHEEL</t>
  </si>
  <si>
    <t>8-14796-00763-7</t>
  </si>
  <si>
    <t>9pc SAND WHEEL SET</t>
  </si>
  <si>
    <t>8-14796-00857-3</t>
  </si>
  <si>
    <t>6pc BEACH BAG SET</t>
  </si>
  <si>
    <t>8-14796-00265-6</t>
  </si>
  <si>
    <t>5pc BOAT SET</t>
  </si>
  <si>
    <t>8-14796-00501-5</t>
  </si>
  <si>
    <t>7pc SAND CLOWN SET</t>
  </si>
  <si>
    <t>8-14796-00335-6</t>
  </si>
  <si>
    <t>11pc ICE CREAM BUCKET SET</t>
  </si>
  <si>
    <t>8-14796-00667-8</t>
  </si>
  <si>
    <t>8pc TRUCK SET</t>
  </si>
  <si>
    <t>8-14796-00331-8</t>
  </si>
  <si>
    <t>6pc SAND SET</t>
  </si>
  <si>
    <t>8-14796-00332-5</t>
  </si>
  <si>
    <t>3pc SAND MOLD SET</t>
  </si>
  <si>
    <t>8-14796-00174-1</t>
  </si>
  <si>
    <t>6pc DINO TRUCK SET</t>
  </si>
  <si>
    <t>8-14796-00858-0</t>
  </si>
  <si>
    <t>6pc DINO PRINTED SAND SET</t>
  </si>
  <si>
    <t>8-14796-00871-9</t>
  </si>
  <si>
    <t>BEACH BACKPACK w/TOYS</t>
  </si>
  <si>
    <t>8-14796-00264-9</t>
  </si>
  <si>
    <t>SAND SIEVE SET</t>
  </si>
  <si>
    <t>8-14796-00140-6</t>
  </si>
  <si>
    <t>WAGON OF BEACH TOYS</t>
  </si>
  <si>
    <t>8-14796-00108-6</t>
  </si>
  <si>
    <t>6pc UNICORN SET</t>
  </si>
  <si>
    <t>8-14796-00681-4</t>
  </si>
  <si>
    <t>8pc BACKPACK SET</t>
  </si>
  <si>
    <t>8-14796-00865-8</t>
  </si>
  <si>
    <t>6pc SHARK/DOLPHIN PAIL SET</t>
  </si>
  <si>
    <t>8-14796-00597-8</t>
  </si>
  <si>
    <t>SPRINKLING CAN</t>
  </si>
  <si>
    <t>8-14796-00475-9</t>
  </si>
  <si>
    <t>SAND TOY FLOOR DISPLAY</t>
  </si>
  <si>
    <t>ASST UPC</t>
  </si>
  <si>
    <t>WATERING CAN</t>
  </si>
  <si>
    <t>PAIL w/SHOVEL</t>
  </si>
  <si>
    <t>8-14796-00459-9</t>
  </si>
  <si>
    <t>8-14796-00473-5</t>
  </si>
  <si>
    <t>3pc BEACH TOOL SET</t>
  </si>
  <si>
    <t>8-14796-00474-2</t>
  </si>
  <si>
    <t>JR. SHOVEL w/PLASTIC HANDLE</t>
  </si>
  <si>
    <t>8-14796-00476-6</t>
  </si>
  <si>
    <t>LARGE SHOVEL w/PLASTIC HANDLE</t>
  </si>
  <si>
    <t>8-14796-00458-2</t>
  </si>
  <si>
    <t>WATER PUMPER</t>
  </si>
  <si>
    <t>8-14796-00511-4</t>
  </si>
  <si>
    <t>CONSTRUCTION TRUCKS</t>
  </si>
  <si>
    <t>8-14796-00668-5</t>
  </si>
  <si>
    <t>5pc SUBMARINE SET</t>
  </si>
  <si>
    <t>8-14796-00901-3</t>
  </si>
  <si>
    <t>LARGE BOATS</t>
  </si>
  <si>
    <t>8-14796-00136-9</t>
  </si>
  <si>
    <t>MEDIUM SPEEDBOAT</t>
  </si>
  <si>
    <t>8-14796-00580-0</t>
  </si>
  <si>
    <t>7pc PIZZA OVEN SAND SET</t>
  </si>
  <si>
    <t>8-14796-00890-0</t>
  </si>
  <si>
    <t>6pc LITTLE WORKER SAND SET</t>
  </si>
  <si>
    <t>8-14796-00891-7</t>
  </si>
  <si>
    <t>6pc CAT &amp; DOG SAND SET</t>
  </si>
  <si>
    <t>8-14796-00892-4</t>
  </si>
  <si>
    <t>6pc SPACE SAND SET</t>
  </si>
  <si>
    <t>8-14796-00893-1</t>
  </si>
  <si>
    <t>5pc ASTRONAUT &amp; SCUBA SAND SET</t>
  </si>
  <si>
    <t>8-14796-00894-8</t>
  </si>
  <si>
    <t>MONSTER TRUCK SET</t>
  </si>
  <si>
    <t>8-14796-00896-2</t>
  </si>
  <si>
    <t>MINI WORKER TRUCKS</t>
  </si>
  <si>
    <t>8-14796-00897-9</t>
  </si>
  <si>
    <t>TRACTOR &amp; TRAILER SET</t>
  </si>
  <si>
    <t>8-14796-00898-6</t>
  </si>
  <si>
    <t>3pc MINI TUGBOAT SET</t>
  </si>
  <si>
    <t>8-14796-00895-5</t>
  </si>
  <si>
    <t>SMALL SAND SHOVEL</t>
  </si>
  <si>
    <t>8-14796-00647-0</t>
  </si>
  <si>
    <t>SUPER SHOVEL</t>
  </si>
  <si>
    <t>8-14796-00104-8</t>
  </si>
  <si>
    <t>JR WOODEN HANDLE SHOVEL</t>
  </si>
  <si>
    <t>8-14796-00192-5</t>
  </si>
  <si>
    <t>WOODEN HANDLE SHOVEL</t>
  </si>
  <si>
    <t>8-14796-00101-7</t>
  </si>
  <si>
    <t>JR. WOODEN HANDLE SHOVEL w/PLASTIC GRIP</t>
  </si>
  <si>
    <t>8-14796-00193-2</t>
  </si>
  <si>
    <t>WOODEN HANDLE SHOVEL w/PLASTIC GRIP</t>
  </si>
  <si>
    <t>8-14796-00178-9</t>
  </si>
  <si>
    <t xml:space="preserve">STEEL BEACH SHOVEL </t>
  </si>
  <si>
    <t>8-14796-00532-9</t>
  </si>
  <si>
    <t>WABOBA PRO BALL</t>
  </si>
  <si>
    <t>8-13166-01014-7</t>
  </si>
  <si>
    <t>2pk WATER BOMBS</t>
  </si>
  <si>
    <t>8-14796-00582-4</t>
  </si>
  <si>
    <t>100pc WATER BOMB w/FILLER</t>
  </si>
  <si>
    <t>8-14796-00914-3</t>
  </si>
  <si>
    <t>WATER BOMB BATTLE PUMP w/250 BALLOONS</t>
  </si>
  <si>
    <t>8-14796-00915-0</t>
  </si>
  <si>
    <t>DIVE SEA 3pk</t>
  </si>
  <si>
    <t>0-75656-00806-9</t>
  </si>
  <si>
    <t>FISH DIVE TOY w/NET</t>
  </si>
  <si>
    <t>8-14796-00912-9</t>
  </si>
  <si>
    <t>FISH DIVE TOY w/SHARK</t>
  </si>
  <si>
    <t>8-14796-00913-6</t>
  </si>
  <si>
    <t>LIGHT-UP OCTOPUS DIVE TOY</t>
  </si>
  <si>
    <t>8-14796-00911-2</t>
  </si>
  <si>
    <t>SPINNING TORTOISE SPRINKLER</t>
  </si>
  <si>
    <t>8-14796-00910-5</t>
  </si>
  <si>
    <t>SPLASH FOAM PUMPER</t>
  </si>
  <si>
    <t>0-75656-00890-8</t>
  </si>
  <si>
    <t>8-14796-00689-0</t>
  </si>
  <si>
    <t>ANIMAL PUMPER</t>
  </si>
  <si>
    <t>8-14796-00690-6</t>
  </si>
  <si>
    <t>SHARK SHOOTER</t>
  </si>
  <si>
    <t>0-75656-00811-3</t>
  </si>
  <si>
    <t>X-TREME SPLASHER</t>
  </si>
  <si>
    <t>0-75656-00835-9</t>
  </si>
  <si>
    <t>7" MINI WATER GUN</t>
  </si>
  <si>
    <t>8-14796-00905-1</t>
  </si>
  <si>
    <t>8" SHARK &amp; DOLPHIN WATER GUN</t>
  </si>
  <si>
    <t>8-14796-00907-5</t>
  </si>
  <si>
    <t>8" SMALL WATER GUN</t>
  </si>
  <si>
    <t>8-14796-00529-9</t>
  </si>
  <si>
    <t>12" MEDIUM WATER GUN</t>
  </si>
  <si>
    <t>8-14796-00528-2</t>
  </si>
  <si>
    <t>21" EXTRA LARGE WATER GUN</t>
  </si>
  <si>
    <t>8-14796-00531-2</t>
  </si>
  <si>
    <t>15" FUN BUBBLE WAND</t>
  </si>
  <si>
    <t>0-75656-01539-5</t>
  </si>
  <si>
    <t>6pc FUN BUBBLES- 4oz</t>
  </si>
  <si>
    <t>8-14796-00833-7</t>
  </si>
  <si>
    <t>FUN BUBBLES 4oz</t>
  </si>
  <si>
    <t>8-14796-00846-7</t>
  </si>
  <si>
    <t>FUN BUBBLES 5 in 1</t>
  </si>
  <si>
    <t>0-75656-01520-3</t>
  </si>
  <si>
    <t>8" WHALE BUBBLE WAND</t>
  </si>
  <si>
    <t>8-14796-00909-9</t>
  </si>
  <si>
    <t>SQUEEZEY BALL</t>
  </si>
  <si>
    <t>0-75656-04534-7</t>
  </si>
  <si>
    <t>SQUEESH YUM GOODIES</t>
  </si>
  <si>
    <t>0-75656-03339-9</t>
  </si>
  <si>
    <t>SQUEESH YUM JIGGLY UNICORNS 4pk</t>
  </si>
  <si>
    <t>0-75656-03351-1</t>
  </si>
  <si>
    <t>SQUEE-ZEE CATERPILLAR</t>
  </si>
  <si>
    <t>0-75656-04351-0</t>
  </si>
  <si>
    <t>SQUISH &amp; STRETCH DOLPHIN</t>
  </si>
  <si>
    <t>8-14796-00861-0</t>
  </si>
  <si>
    <t>POP-EYES AXOLOTL</t>
  </si>
  <si>
    <t>0-75656-04747-1</t>
  </si>
  <si>
    <t>SMUSHY AXOLOTL</t>
  </si>
  <si>
    <t>0-75656-04743-3</t>
  </si>
  <si>
    <t>SQUISHY FISH BONES</t>
  </si>
  <si>
    <t>0-75656-04540-8</t>
  </si>
  <si>
    <t>STRETCHY B'LOON DOG</t>
  </si>
  <si>
    <t>0-75656-04531-6</t>
  </si>
  <si>
    <t>SQWEE-BLEZ BEADY BUDZ</t>
  </si>
  <si>
    <t>0-75656-03359-7</t>
  </si>
  <si>
    <t>KRAZY STRING</t>
  </si>
  <si>
    <t>0-75656-03060-2</t>
  </si>
  <si>
    <t>PINWHEELS</t>
  </si>
  <si>
    <t>0-75656-02900-2</t>
  </si>
  <si>
    <t>MARBLES 25ct</t>
  </si>
  <si>
    <t>0-75656-03004-6</t>
  </si>
  <si>
    <t>GUILLOW GLIDERS JET STREAM #55</t>
  </si>
  <si>
    <t>0-72365-00055-1</t>
  </si>
  <si>
    <t>FUN HOOPS- 22", 26", 30", 34"</t>
  </si>
  <si>
    <t>0-75656-00175-6</t>
  </si>
  <si>
    <t>JUMP ROPE</t>
  </si>
  <si>
    <t>0-75656-00758-1</t>
  </si>
  <si>
    <t xml:space="preserve">3pc JUMBO SIDEWALK CHALK </t>
  </si>
  <si>
    <t>8-14796-00617-3</t>
  </si>
  <si>
    <t>6pc SIDEWALK CHALK</t>
  </si>
  <si>
    <t>8-14796-00618-0</t>
  </si>
  <si>
    <t xml:space="preserve">20pc TUB SIDEWALK CHALK </t>
  </si>
  <si>
    <t>8-14796-00619-7</t>
  </si>
  <si>
    <t xml:space="preserve">50pc TUB SIDEWALK CHALK </t>
  </si>
  <si>
    <t>8-14796-00762-0</t>
  </si>
  <si>
    <t>MICRO SUPER HI-BOUNCE BALLS</t>
  </si>
  <si>
    <t>0-75656-00967-7</t>
  </si>
  <si>
    <t>XTREME BOUNCE BALL</t>
  </si>
  <si>
    <t>0-75656-05131-7</t>
  </si>
  <si>
    <t>SPLAT BALLS</t>
  </si>
  <si>
    <t>0-75656-05303-8</t>
  </si>
  <si>
    <t>SMOOSH MESH BALL</t>
  </si>
  <si>
    <t>0-75656-04219-3</t>
  </si>
  <si>
    <t>SQUISH &amp; SQUEEZE BLOB BALL</t>
  </si>
  <si>
    <t>0-75656-04786-0</t>
  </si>
  <si>
    <t>MEGA RAINBOW SPHERE</t>
  </si>
  <si>
    <t>0-75656-05571-1</t>
  </si>
  <si>
    <t xml:space="preserve">GLOW-IN-THE-DARK LAB PUTTY </t>
  </si>
  <si>
    <t>0-75656-09578-6</t>
  </si>
  <si>
    <t>NOISE PUTTY</t>
  </si>
  <si>
    <t>0-75656-00041-4</t>
  </si>
  <si>
    <t>SILLY SLUDGE</t>
  </si>
  <si>
    <t>0-75656-05438-7</t>
  </si>
  <si>
    <t>HOT COLOR PUTTY</t>
  </si>
  <si>
    <t>0-75656-00768-0</t>
  </si>
  <si>
    <t>TOY SPINNER RACK w/24 PEGS</t>
  </si>
  <si>
    <t>N/A</t>
  </si>
  <si>
    <t>TWISTY BALLOONS</t>
  </si>
  <si>
    <t>0-75656-00100-8</t>
  </si>
  <si>
    <t>11" ROUND BALLOONS</t>
  </si>
  <si>
    <t>0-76022-41109-4</t>
  </si>
  <si>
    <t>PUNCH BALLS</t>
  </si>
  <si>
    <t>0-75656-00108-4</t>
  </si>
  <si>
    <t>PREHISTORIC DINOS</t>
  </si>
  <si>
    <t>0-75656-01679-8</t>
  </si>
  <si>
    <t>JUNGLE ANIMALS</t>
  </si>
  <si>
    <t>0-75656-01678-1</t>
  </si>
  <si>
    <t>BAG SOLDIERS</t>
  </si>
  <si>
    <t>0-75656-01671-2</t>
  </si>
  <si>
    <t>DUNCAN YOYO CLIP STRIP</t>
  </si>
  <si>
    <t>CLASSIC PADDLE BALL</t>
  </si>
  <si>
    <t>0-75656-01020-8</t>
  </si>
  <si>
    <t>PLAYING CARDS &amp; 6pc DICE</t>
  </si>
  <si>
    <t>8-14796-00297-7</t>
  </si>
  <si>
    <t>FLARP WHOOPIE CUSHION</t>
  </si>
  <si>
    <t>0-75656-00327-9</t>
  </si>
  <si>
    <t>MARVEL WALL TUMBLERS 2pk</t>
  </si>
  <si>
    <t>SHARK SHOOTER w/FOAM BALLS</t>
  </si>
  <si>
    <t>8-14796-00917-4</t>
  </si>
  <si>
    <t>DUEL ROCKET LAUNCHER</t>
  </si>
  <si>
    <t>8-14796-00875-7</t>
  </si>
  <si>
    <t>20" PARACHUTE LAUNCHER</t>
  </si>
  <si>
    <t>8-14796-00918-1</t>
  </si>
  <si>
    <t>VORTEX SPIN UFO</t>
  </si>
  <si>
    <t>8-14796-00916-7</t>
  </si>
  <si>
    <t>BUG CAGE PDQ</t>
  </si>
  <si>
    <t>0-75656-05419-6</t>
  </si>
  <si>
    <t>MAGIC GROW TABLETS</t>
  </si>
  <si>
    <t>0-75656-00305-7</t>
  </si>
  <si>
    <t>0-75656-00900-4</t>
  </si>
  <si>
    <t>SUPER BANG RING CAPS</t>
  </si>
  <si>
    <t>0-75656-00935-6</t>
  </si>
  <si>
    <t>SUPER BANG BIG SHOT</t>
  </si>
  <si>
    <t>0-75656-00930-1</t>
  </si>
  <si>
    <t>SUPER BANG ROLL CAPS</t>
  </si>
  <si>
    <t>0-76666-23251-2</t>
  </si>
  <si>
    <t>SPEED SHOT TRACK RACERS 6pk</t>
  </si>
  <si>
    <t>0-75656-03865-3</t>
  </si>
  <si>
    <t>DIE-CAST HAND CUFFS</t>
  </si>
  <si>
    <t>0-75656-02158-7</t>
  </si>
  <si>
    <t>10pc GLOW STICKS</t>
  </si>
  <si>
    <t>8-14796-00832-0</t>
  </si>
  <si>
    <t>CHECK LOCAL FIRE LAW PRIOR TO ORDERING BELOW ITEMS</t>
  </si>
  <si>
    <t>PARTY POPPERS</t>
  </si>
  <si>
    <t>6-80149-00206-8</t>
  </si>
  <si>
    <t>FART BAGS</t>
  </si>
  <si>
    <t>0-97138-61698-2</t>
  </si>
  <si>
    <t>BOMB BAGS</t>
  </si>
  <si>
    <t>0-97138-61080-5</t>
  </si>
  <si>
    <t>SNAPS</t>
  </si>
  <si>
    <t>6-80149-00309-6</t>
  </si>
  <si>
    <t>8" GOLD SPARKLERS 6ct</t>
  </si>
  <si>
    <t>6-80149-04524-9</t>
  </si>
  <si>
    <t>36" GOLD SPARKLERS 6ct</t>
  </si>
  <si>
    <t>6-80149-04500-3</t>
  </si>
  <si>
    <t>PADDLE REPLACEMENT BALLS 3pk</t>
  </si>
  <si>
    <t>8-14796-00194-9</t>
  </si>
  <si>
    <t>PRO KADIMA STARS &amp; STRIPES</t>
  </si>
  <si>
    <t>0-38805-61650-8</t>
  </si>
  <si>
    <t>PRO KADIMA NEON COLOR</t>
  </si>
  <si>
    <t>0-38805-16115-2</t>
  </si>
  <si>
    <t>PRO KADIMA NATURAL WOOD</t>
  </si>
  <si>
    <t>PICKLEPRO PICKLEBALL</t>
  </si>
  <si>
    <t>0-38805-45106-2</t>
  </si>
  <si>
    <t>FUN MANIA PICKLEBALL SET</t>
  </si>
  <si>
    <t>8-14796-00837-5</t>
  </si>
  <si>
    <t>CARBON FIBER PICKLEBALL SET</t>
  </si>
  <si>
    <t>8-14796-00873-3</t>
  </si>
  <si>
    <t>PICKLEBALL REPLACEMENT BALLS</t>
  </si>
  <si>
    <t>8-14796-00923-5</t>
  </si>
  <si>
    <t>JUMBO PACK PICKLEBALL REPLACEMENT BALLS 12ct</t>
  </si>
  <si>
    <t>8-14796-00874-0</t>
  </si>
  <si>
    <t>TENNIS BALLS 3pk</t>
  </si>
  <si>
    <t>0-38805-20300-5</t>
  </si>
  <si>
    <t>SHUTTLECOCK 2pk</t>
  </si>
  <si>
    <t>0-38805-19222-4</t>
  </si>
  <si>
    <t>BADMINTON SET 2 PLAYER</t>
  </si>
  <si>
    <t>0-38805-24200-4</t>
  </si>
  <si>
    <t>TOSS 'N CATCH</t>
  </si>
  <si>
    <t>0-38805-12360-0</t>
  </si>
  <si>
    <t>SMASH VOLLEY</t>
  </si>
  <si>
    <t>0-38805-19224-8</t>
  </si>
  <si>
    <t>SONIC SMASH PADDLE</t>
  </si>
  <si>
    <t>0-38805-19196-8</t>
  </si>
  <si>
    <t>0-38805-18221-8</t>
  </si>
  <si>
    <t>THROW &amp; CATCH</t>
  </si>
  <si>
    <t>8-14796-00919-8</t>
  </si>
  <si>
    <t>LACROSSE SET</t>
  </si>
  <si>
    <t>0-38805-31220-2</t>
  </si>
  <si>
    <t>TABLE TENNIS BALLS ORANGE 6ct</t>
  </si>
  <si>
    <t>8-14796-00437-7</t>
  </si>
  <si>
    <t>TABLE TENNIS BALLS WHITE  6ct</t>
  </si>
  <si>
    <t>8-14796-00438-4</t>
  </si>
  <si>
    <t>WIFFLE BALLS 3pk</t>
  </si>
  <si>
    <t>0-72133-03639-3</t>
  </si>
  <si>
    <t>WIFFLE BASEBALLS 12pc</t>
  </si>
  <si>
    <t>0-72133-06392-4</t>
  </si>
  <si>
    <t>WIFFLE BAT &amp; BALL 24ct DISPLAY</t>
  </si>
  <si>
    <t>0-72133-00100-1</t>
  </si>
  <si>
    <t>WIFFLE BAT &amp; BALL 12ct DISPLAY</t>
  </si>
  <si>
    <t>0-72133-01001-0</t>
  </si>
  <si>
    <t>BIG BAT &amp; BALL DISPLAY</t>
  </si>
  <si>
    <t>0-75656-01108-3</t>
  </si>
  <si>
    <t>FOAM BAT &amp; BALL</t>
  </si>
  <si>
    <t>8-14796-00922-8</t>
  </si>
  <si>
    <t>6" GLOW IN THE DARK JR. FOOTBALLS</t>
  </si>
  <si>
    <t>8-14796-00746-0</t>
  </si>
  <si>
    <t>8.5" FOAM FOOTBALLS</t>
  </si>
  <si>
    <t>8-14796-00771-2</t>
  </si>
  <si>
    <t>9" SPIKE FOOTBALLS</t>
  </si>
  <si>
    <t>8-14796-00713-2</t>
  </si>
  <si>
    <t>9" LED SPIKE FOOTBALLS</t>
  </si>
  <si>
    <t>8-14796-00726-2</t>
  </si>
  <si>
    <t>9" SPLATTER FOOTBALLS</t>
  </si>
  <si>
    <t>8-14796-00535-0</t>
  </si>
  <si>
    <t>9" LED SPLATTER FOOTBALLS</t>
  </si>
  <si>
    <t>8-14796-00727-9</t>
  </si>
  <si>
    <t>9" NEON STRIPE FOOTBALLS</t>
  </si>
  <si>
    <t>9" AQUA TECH FOOTBALLS</t>
  </si>
  <si>
    <t>8-14796-00694-4</t>
  </si>
  <si>
    <t>9" JR. FOOTBALLS</t>
  </si>
  <si>
    <t>8-14796-00696-8</t>
  </si>
  <si>
    <t>10" CAMO FOOTBALLS</t>
  </si>
  <si>
    <t>8-14796-00769-9</t>
  </si>
  <si>
    <t>11" ASSORTED COLOR FOOTBALLS</t>
  </si>
  <si>
    <t>8-14796-00693-7</t>
  </si>
  <si>
    <t>11" USA FOOTBALLS</t>
  </si>
  <si>
    <t>8-14796-00697-5</t>
  </si>
  <si>
    <t>LED FOOTBALLS IN DISPLAY BASKET</t>
  </si>
  <si>
    <t>CUBE WIRE BASKET</t>
  </si>
  <si>
    <t>NEON RAINBOW STRIPE BALLS IN BASKET</t>
  </si>
  <si>
    <t>NEON STRIPE PLAYGROUND BALLS</t>
  </si>
  <si>
    <t>8-14796-00538-1</t>
  </si>
  <si>
    <t>NEON STRIPE SOCCER BALLS</t>
  </si>
  <si>
    <t>8-14796-00539-8</t>
  </si>
  <si>
    <t>4" SPORTS BALLS</t>
  </si>
  <si>
    <t>8-14796-00492-6</t>
  </si>
  <si>
    <t>6" SPIKE BALLS</t>
  </si>
  <si>
    <t>8-14796-00712-5</t>
  </si>
  <si>
    <t>8-14796-00570-1</t>
  </si>
  <si>
    <t>8-14796-00722-4</t>
  </si>
  <si>
    <t>8.5" PVC PLAYGROUND BALLS</t>
  </si>
  <si>
    <t>8-14796-00569-5</t>
  </si>
  <si>
    <t>10" PVC PLAYGROUND BALLS</t>
  </si>
  <si>
    <t>8-14796-00571-8</t>
  </si>
  <si>
    <t>8-14796-00723-1</t>
  </si>
  <si>
    <t>8-14796-00675-3</t>
  </si>
  <si>
    <t>8-14796-00770-5</t>
  </si>
  <si>
    <t>8-14796-00625-8</t>
  </si>
  <si>
    <t>8-14796-00688-3</t>
  </si>
  <si>
    <t>AIR CORE SPORT BALLS IN DISPLAY</t>
  </si>
  <si>
    <t>0-75656-00990-5</t>
  </si>
  <si>
    <t>HI-BOUNCE PINKY BALLS IN DISPLAY</t>
  </si>
  <si>
    <t>0-75656-00975-2</t>
  </si>
  <si>
    <t>SPONGE SPORTS BALLS IN DISPLAY BOX</t>
  </si>
  <si>
    <t>0-38805-13196-4</t>
  </si>
  <si>
    <t>BANDY BALLS IN DISPLAY BOX</t>
  </si>
  <si>
    <t>0-75656-01070-3</t>
  </si>
  <si>
    <t>70g FLYING DISC</t>
  </si>
  <si>
    <t>8-14796-00329-5</t>
  </si>
  <si>
    <t>140g FLYING DISC</t>
  </si>
  <si>
    <t>8-14796-00685-2</t>
  </si>
  <si>
    <t>170g FLYING DISC</t>
  </si>
  <si>
    <t>8-14796-00686-9</t>
  </si>
  <si>
    <t>175g PRO FLYING DISC</t>
  </si>
  <si>
    <t>8-14796-00328-8</t>
  </si>
  <si>
    <t>200g FLYING DISC</t>
  </si>
  <si>
    <t>8-14796-00687-6</t>
  </si>
  <si>
    <t>90g FRISBEE CLASSIC</t>
  </si>
  <si>
    <t>0-32187-81118-6</t>
  </si>
  <si>
    <t>130g FRISBEE PRO CLASSIC</t>
  </si>
  <si>
    <t>0-32187-81110-0</t>
  </si>
  <si>
    <t>140g FRISBEE ALL-SPORT</t>
  </si>
  <si>
    <t>0-32187-81116-2</t>
  </si>
  <si>
    <t>175g FRISBEE ULTIMATE</t>
  </si>
  <si>
    <t>0-32187-52000-2</t>
  </si>
  <si>
    <t>200g FRISBEE HEAVY WEIGHT</t>
  </si>
  <si>
    <t>0-32187-90010-1</t>
  </si>
  <si>
    <t>10" AEROBIE FLYING RINGS</t>
  </si>
  <si>
    <t>13" AEROBIE FLYING RINGS</t>
  </si>
  <si>
    <t>10" AEROBIE SUPER DISC</t>
  </si>
  <si>
    <t>12" AEROBIE SKYLIGHTER DISC</t>
  </si>
  <si>
    <t>7-95861-50020-1</t>
  </si>
  <si>
    <t>11" FLYING RINGS</t>
  </si>
  <si>
    <t>8-14796-00669-2</t>
  </si>
  <si>
    <t>12" SEQUIN FLYERS</t>
  </si>
  <si>
    <t>0-75656-04637-5</t>
  </si>
  <si>
    <t>30" FROSTED NEON SWIM RING</t>
  </si>
  <si>
    <t>8-21808-01411-8</t>
  </si>
  <si>
    <t>36" FROSTED NEON SWIM RING</t>
  </si>
  <si>
    <t>8-21808-01412-5</t>
  </si>
  <si>
    <t>36" SUMMER SWIM RING</t>
  </si>
  <si>
    <t>8-21808-04159-6</t>
  </si>
  <si>
    <t>36" MUD MASTER SWIM RING</t>
  </si>
  <si>
    <t>8-21808-36016-1</t>
  </si>
  <si>
    <t>41.5" HYDROFORCE BREEZE SWIM RING</t>
  </si>
  <si>
    <t>8-21808-07735-9</t>
  </si>
  <si>
    <t>41.5" WHITECAP RIDER</t>
  </si>
  <si>
    <t>8-21808-06096-2</t>
  </si>
  <si>
    <t>46.5" TIE-DYE SWIM RING</t>
  </si>
  <si>
    <t>8-21808-05979-9</t>
  </si>
  <si>
    <t>46.5" COMFORT PLUS DELUXE SWIM TUBE</t>
  </si>
  <si>
    <t>8-21808-06041-2</t>
  </si>
  <si>
    <t>47" RIVER SWIM RING</t>
  </si>
  <si>
    <t>8-21808-01007-3</t>
  </si>
  <si>
    <t>47" TROPICAL PALMS SWIM TUBE</t>
  </si>
  <si>
    <t>8-21808-36237-0</t>
  </si>
  <si>
    <t>47" SUMMER BLAST SWIM RING</t>
  </si>
  <si>
    <t>8-21808-01413-2</t>
  </si>
  <si>
    <t>47" NAUTICAL SWIM RING</t>
  </si>
  <si>
    <t>8-21808-05999-7</t>
  </si>
  <si>
    <t>48" RAPID RIDER</t>
  </si>
  <si>
    <t>8-21808-06386-4</t>
  </si>
  <si>
    <t>FUN NOODLES 55"</t>
  </si>
  <si>
    <t>8-14796-00204-5</t>
  </si>
  <si>
    <t>JUMBO FUN NOODLES 55"</t>
  </si>
  <si>
    <t>8-14796-00934-1</t>
  </si>
  <si>
    <t>PIZZA LOUNGE 74"x 51"</t>
  </si>
  <si>
    <t>8-21808-44038-2</t>
  </si>
  <si>
    <t>SUNNY SICILY ISLAND 7'5"x 7'5"</t>
  </si>
  <si>
    <t>8-21808-01387-6</t>
  </si>
  <si>
    <t>DOUBLE RING FLOAT 74"x 46"</t>
  </si>
  <si>
    <t>8-21808-43009-3</t>
  </si>
  <si>
    <t>FLIP PILLOW LOUNGE 40"x 37"</t>
  </si>
  <si>
    <t>8-21808-01025-7</t>
  </si>
  <si>
    <t>63"x 33" HYDROLUXE LOUNGE</t>
  </si>
  <si>
    <t>8-21808-09549-0</t>
  </si>
  <si>
    <t>MATTE FINISH AIR MAT 72"x 27"</t>
  </si>
  <si>
    <t>8-21808-44007-8</t>
  </si>
  <si>
    <t>FLOAT'N ROLL AIR MAT 7'x 34"</t>
  </si>
  <si>
    <t>8-21808-01276-3</t>
  </si>
  <si>
    <t>TROPICAL BIRD AIR MAT 72"x 30"</t>
  </si>
  <si>
    <t>8-21808-01031-8</t>
  </si>
  <si>
    <t>DELUXE TRANSPARENT MAT 72"x 30"</t>
  </si>
  <si>
    <t>8-21808-01035-6</t>
  </si>
  <si>
    <t>SUPERSIZED ROYAL SEAHORSE RIDE-ON 67"x 47"</t>
  </si>
  <si>
    <t>8-21808-07929-2</t>
  </si>
  <si>
    <t>SUPERSIZED TOUCAN RIDE-ON 6'x 9"x 59"</t>
  </si>
  <si>
    <t>8-21808-41126-9</t>
  </si>
  <si>
    <t>SUPERSIZED UNICORN RIDE-ON 91"x 59"</t>
  </si>
  <si>
    <t>8-21808-41113-9</t>
  </si>
  <si>
    <t>JUMBO WHALE RIDE-ON 80"x 40"</t>
  </si>
  <si>
    <t>8-21808-01004-2</t>
  </si>
  <si>
    <t>YOUTH DRAGON RIDE-ON 53"x 56"</t>
  </si>
  <si>
    <t>8-21808-04584-6</t>
  </si>
  <si>
    <t>TRANSPARENT WHALE RIDE-ON 62"x 37"</t>
  </si>
  <si>
    <t>8-21808-04615-7</t>
  </si>
  <si>
    <t>YOUTH DANDY DODO RIDE-ON 55.5"x 44.5"</t>
  </si>
  <si>
    <t>8-21808-07928-5</t>
  </si>
  <si>
    <t>YOUTH UNICORN RIDE-ON 61"x 47"</t>
  </si>
  <si>
    <t>8-21808-41114-6</t>
  </si>
  <si>
    <t>YOUTH SEAL RIDE-ON 62"x 45"</t>
  </si>
  <si>
    <t>8-21808-04587-7</t>
  </si>
  <si>
    <t>DUCK BABY BOAT 40"x 39"</t>
  </si>
  <si>
    <t>8-21808-04616-4</t>
  </si>
  <si>
    <t>3-RING ROUND BABY BOAT TUBE</t>
  </si>
  <si>
    <t>8-21808-05399-5</t>
  </si>
  <si>
    <t>SHADED BABY BOAT</t>
  </si>
  <si>
    <t>8-21808-07760-1</t>
  </si>
  <si>
    <t>22" SWEET CREATURE SWIM RING</t>
  </si>
  <si>
    <t>8-21808-00642-7</t>
  </si>
  <si>
    <t>FLOATING FRIENDS SPLIT SWIM RING</t>
  </si>
  <si>
    <t>8-21808-08095-3</t>
  </si>
  <si>
    <t>AQUASTAR FABRIC SWIM VEST</t>
  </si>
  <si>
    <t>8-21808-06079-5</t>
  </si>
  <si>
    <t>PUDDLE JUMPER BASIC VEST</t>
  </si>
  <si>
    <t>8-14796-00850-4</t>
  </si>
  <si>
    <t>ARM BANDS FLUORESCENT COLORS 8"x 8"</t>
  </si>
  <si>
    <t>8-21808-01008-0</t>
  </si>
  <si>
    <t xml:space="preserve">INFLATABLE 3 RING POOL 60"x 12" </t>
  </si>
  <si>
    <t>8-21808-01040-0</t>
  </si>
  <si>
    <t>OARS 49"</t>
  </si>
  <si>
    <t>8-21808-62015-9</t>
  </si>
  <si>
    <t>KONDOR 2000 RAFT 73"x 38"</t>
  </si>
  <si>
    <t>8-21808-06347-5</t>
  </si>
  <si>
    <t>KONDOR 1000 RAFT 59"x 33"</t>
  </si>
  <si>
    <t>8-21808-06345-1</t>
  </si>
  <si>
    <t>BEACH BALLS 24"</t>
  </si>
  <si>
    <t>8-21808-31022-7</t>
  </si>
  <si>
    <t>16' SINGLE SLIDE H20 GO</t>
  </si>
  <si>
    <t>8-21808-52326-9</t>
  </si>
  <si>
    <t>DOUBLE SLIDE 16'</t>
  </si>
  <si>
    <t>8-21808-52328-3</t>
  </si>
  <si>
    <t>MATTRESS FLOCKED QUEEN 80"x 60"x 9"</t>
  </si>
  <si>
    <t>8-21808-67003-1</t>
  </si>
  <si>
    <t>19" AIR HAMMER INFLATION PUMP</t>
  </si>
  <si>
    <t>8-21808-07412-9</t>
  </si>
  <si>
    <t>AC ELECTRIC AIR PUMP</t>
  </si>
  <si>
    <t>8-21808-07381-8</t>
  </si>
  <si>
    <t>PUMP-AIR STEP 5"</t>
  </si>
  <si>
    <t>8-21808-62147-7</t>
  </si>
  <si>
    <t>ULTIMATE CARGO COOLER CART</t>
  </si>
  <si>
    <t>8-14796-00787-3</t>
  </si>
  <si>
    <t xml:space="preserve">ROLLING CARGO CART </t>
  </si>
  <si>
    <t>8-14796-00702-6</t>
  </si>
  <si>
    <t xml:space="preserve"> </t>
  </si>
  <si>
    <t>ROLL MATS CABANA STRIPE 29"x 70"</t>
  </si>
  <si>
    <t>8-14796-00784-2</t>
  </si>
  <si>
    <t>ROLL MATS 30"x 66"</t>
  </si>
  <si>
    <t>8-14796-00075-1</t>
  </si>
  <si>
    <t>ROLL MATS DELUXE 36"x 72"</t>
  </si>
  <si>
    <t>8-14796-00076-8</t>
  </si>
  <si>
    <t>JACQUARD 27"x 54" BEACH TOWELS</t>
  </si>
  <si>
    <t>8-14796-00839-9</t>
  </si>
  <si>
    <t>EMBROIDERED DESIGN BATH SHEETS</t>
  </si>
  <si>
    <t>8-14796-00188-8</t>
  </si>
  <si>
    <t>HAMPTON BEACH EMBROIDERED BATH SHEETS</t>
  </si>
  <si>
    <t>MAINE EMBROIDERED BATH SHEETS</t>
  </si>
  <si>
    <t xml:space="preserve">OLD ORCHARD EMBROIDERED BEACH BATH SHEETS </t>
  </si>
  <si>
    <t>NANTUCKET EMBROIDERED BATH SHEETS</t>
  </si>
  <si>
    <t>8-14796-00412-4</t>
  </si>
  <si>
    <t>8-14796-00838-2</t>
  </si>
  <si>
    <t>8-14796-00841-2</t>
  </si>
  <si>
    <t>8-14796-00840-5</t>
  </si>
  <si>
    <t>8-14796-00803-0</t>
  </si>
  <si>
    <t>OLD GLORY BEACH TOWELS</t>
  </si>
  <si>
    <t>8-14796-00790-3</t>
  </si>
  <si>
    <t>BUCCANEER BEACH TOWELS</t>
  </si>
  <si>
    <t>0-26619-25287-6</t>
  </si>
  <si>
    <t>WELCOME 2 NEW HAMPSHIRE BEACH TOWELS</t>
  </si>
  <si>
    <t>8-14796-00568-8</t>
  </si>
  <si>
    <t>BEACH CHAIRS AT THE DUNES BEACH TOWELS</t>
  </si>
  <si>
    <t>8-14796-00425-4</t>
  </si>
  <si>
    <t>PRIDE FLAG BEACH TOWELS</t>
  </si>
  <si>
    <t>8-14796-00791-0</t>
  </si>
  <si>
    <t>PASTEL TIE DYE BEACH TOWELS</t>
  </si>
  <si>
    <t>0-26619-20054-9</t>
  </si>
  <si>
    <t>C NOTE BEACH TOWELS</t>
  </si>
  <si>
    <t>8-14796-00789-7</t>
  </si>
  <si>
    <t>WOODY CAR BEACH TOWELS</t>
  </si>
  <si>
    <t>8-14796-00772-9</t>
  </si>
  <si>
    <t>GREAT WHITE BEACH TOWELS</t>
  </si>
  <si>
    <t>8-14796-00863-4</t>
  </si>
  <si>
    <t>AMERICAN ICE CREAM BEACH TOWELS</t>
  </si>
  <si>
    <t>0-26619-22000-4</t>
  </si>
  <si>
    <t>TURTLE REEF BEACH TOWELS</t>
  </si>
  <si>
    <t>0-26619-20062-4</t>
  </si>
  <si>
    <t>UNICORN BEACH TOWEL</t>
  </si>
  <si>
    <t>8-14796-00921-1</t>
  </si>
  <si>
    <t>PATTERN LOBSTER BEACH TOWELS</t>
  </si>
  <si>
    <t>8-14796-00285-4</t>
  </si>
  <si>
    <t>PASTEL HIBISCUS BEACH TOWELS</t>
  </si>
  <si>
    <t>0-26619-22007-3</t>
  </si>
  <si>
    <t>NAVY HIBISCUS BEACH TOWELS</t>
  </si>
  <si>
    <t>0-26619-20257-4</t>
  </si>
  <si>
    <t>SUMMER DESIGN BEACH TOWELS</t>
  </si>
  <si>
    <t>8-14796-00834-4</t>
  </si>
  <si>
    <t>SHARK SILHOUETTE BEACH TOWELS</t>
  </si>
  <si>
    <t>8-14796-00876-4</t>
  </si>
  <si>
    <t>OLD ORCHARD BEACH TOWELS</t>
  </si>
  <si>
    <t>8-14796-00782-8</t>
  </si>
  <si>
    <t>NEW YORK STATE MAP BEACH TOWELS</t>
  </si>
  <si>
    <t>8-14796-00835-1</t>
  </si>
  <si>
    <t>LAKE GEORGE MAP BEACH TOWELS</t>
  </si>
  <si>
    <t>8-14796-00760-6</t>
  </si>
  <si>
    <t>NEW YORK CITY MAP BEACH TOWEL</t>
  </si>
  <si>
    <t>8-14796-00925-9</t>
  </si>
  <si>
    <t>OUTER BANKS MAP BEACH TOWELS</t>
  </si>
  <si>
    <t>8-14796-00117-8</t>
  </si>
  <si>
    <t>DOWN THE SHORE MAP BEACH TOWELS</t>
  </si>
  <si>
    <t>8-14796-00238-0</t>
  </si>
  <si>
    <t>NEW HAMPSHIRE MAP BEACH TOWELS</t>
  </si>
  <si>
    <t>8-14796-00153-6</t>
  </si>
  <si>
    <t>RHODE ISLAND MAP BEACH TOWELS</t>
  </si>
  <si>
    <t>8-14796-00185-7</t>
  </si>
  <si>
    <t>OCEAN CITY, MD MAP BEACH TOWELS</t>
  </si>
  <si>
    <t>8-14796-00287-8</t>
  </si>
  <si>
    <t>ONTARIO MAP BEACH TOWELS</t>
  </si>
  <si>
    <t>8-14796-00479-7</t>
  </si>
  <si>
    <t>LAKE MICHIGAN MAP BEACH TOWELS</t>
  </si>
  <si>
    <t>8-14796-00449-0</t>
  </si>
  <si>
    <t>NEW ENGLAND MAP BEACH TOWELS</t>
  </si>
  <si>
    <t>8-14796-00010-2</t>
  </si>
  <si>
    <t>HAMPTON BEACH MAP BEACH TOWELS</t>
  </si>
  <si>
    <t>8-14796-00428-5</t>
  </si>
  <si>
    <t>MAINE MAP BEACH TOWELS</t>
  </si>
  <si>
    <t>8-14796-00116-1</t>
  </si>
  <si>
    <t>CAPE COD MAP BEACH TOWELS</t>
  </si>
  <si>
    <t>8-14796-00115-4</t>
  </si>
  <si>
    <t>COLOR TIGER OVERSIZED TOWEL 54"x 68"</t>
  </si>
  <si>
    <t>0-26619-20067-9</t>
  </si>
  <si>
    <t>USA SURFBOARD OVERSIZED TOWEL 54"x 68"</t>
  </si>
  <si>
    <t>8-14796-00870-2</t>
  </si>
  <si>
    <t>CABANA STRIPE OVERSIZED TOWEL 52"x 72"</t>
  </si>
  <si>
    <t>8-14796-00933-4</t>
  </si>
  <si>
    <t>SUN &amp; MOON OVERSIZED TOWEL 54"x 68"</t>
  </si>
  <si>
    <t>8-14796-00867-2</t>
  </si>
  <si>
    <t>AMERICANA OVERSIZED TOWEL 54"x 68"</t>
  </si>
  <si>
    <t>8-14796-00866-5</t>
  </si>
  <si>
    <t>NAUTICAL OVERSIZED TOWEL 54"x 68"</t>
  </si>
  <si>
    <t>8-14796-00869-6</t>
  </si>
  <si>
    <t>SEA LIFE OVERSIZED TOWEL 54"x 68"</t>
  </si>
  <si>
    <t>8-14796-00868-9</t>
  </si>
  <si>
    <t>REVERSIBLE MANTA BLANKET 65"x 83"</t>
  </si>
  <si>
    <t>6-28745-01510-5</t>
  </si>
  <si>
    <t>BRIGHT STRIPED BLANKET 55"x 81"</t>
  </si>
  <si>
    <t>6-28745-01509-9</t>
  </si>
  <si>
    <t>THE ORIGINAL BEACH BLANKET 6'x 7'</t>
  </si>
  <si>
    <t>8-14796-00634-0</t>
  </si>
  <si>
    <t>MEXICAN BLANKETS 5'x 7'</t>
  </si>
  <si>
    <t>8-14796-00718-7</t>
  </si>
  <si>
    <t>CABANA w/WINDOW</t>
  </si>
  <si>
    <t>8-14796-00030-0</t>
  </si>
  <si>
    <t>BEACH MANIA INSTANT POP-UP SHELTER</t>
  </si>
  <si>
    <t>8-14796-00497-1</t>
  </si>
  <si>
    <t>WINDSCREEN MULTI STRIPE 16'x 2.5'</t>
  </si>
  <si>
    <t>0-38805-23192-3</t>
  </si>
  <si>
    <t>FOLD AWAY RAIN UMBRELLA</t>
  </si>
  <si>
    <t>8-14796-00144-4</t>
  </si>
  <si>
    <t>UMBRELLA ANCHOR</t>
  </si>
  <si>
    <t>8-14796-00583-1</t>
  </si>
  <si>
    <t xml:space="preserve">4ft POLYESTER CLAMP-ON UMBRELLA </t>
  </si>
  <si>
    <t>8-14796-00662-3</t>
  </si>
  <si>
    <t>UMBRELLA DISPLAY STAND</t>
  </si>
  <si>
    <t>6ft TNT TILT POLE UMBRELLA</t>
  </si>
  <si>
    <t>8-14796-00663-0</t>
  </si>
  <si>
    <t>6ft POLYESTER UMBRELLA</t>
  </si>
  <si>
    <t>8-14796-00573-2</t>
  </si>
  <si>
    <t xml:space="preserve">6.5ft POLYESTER UMBRELLA </t>
  </si>
  <si>
    <t>8-14796-00574-9</t>
  </si>
  <si>
    <t>7ft POLYESTER UMBRELLA</t>
  </si>
  <si>
    <t>8-14796-00575-6</t>
  </si>
  <si>
    <t>6ft NEON POLYESTER UMBRELLA</t>
  </si>
  <si>
    <t>8-14796-00564-0</t>
  </si>
  <si>
    <t>8ft POLYESTER MARKET UMBRELLA</t>
  </si>
  <si>
    <t>8-14796-00736-1</t>
  </si>
  <si>
    <t>7.5ft JUMBO TNT UMBRELLA</t>
  </si>
  <si>
    <t>8-14796-00665-4</t>
  </si>
  <si>
    <t>6.5ft USA FLAG UMBRELLA</t>
  </si>
  <si>
    <t>8-14796-00642-5</t>
  </si>
  <si>
    <t>7ft POLYESTER UMBRELLA w/ANCHOR &amp; VENT</t>
  </si>
  <si>
    <t>8-14796-00788-0</t>
  </si>
  <si>
    <t>TODDLER QUAD CHAIR</t>
  </si>
  <si>
    <t>8-14796-00710-1</t>
  </si>
  <si>
    <t xml:space="preserve">STEEL FRAME SAND CHAIR </t>
  </si>
  <si>
    <t>8-14796-00753-8</t>
  </si>
  <si>
    <t>STEEL MID-HEIGHT CHAIR</t>
  </si>
  <si>
    <t>8-14796-00766-8</t>
  </si>
  <si>
    <t>2 POSITION BRAZILLIAN STYLE CHAIR</t>
  </si>
  <si>
    <t>8-14796-00747-7</t>
  </si>
  <si>
    <t>BASIC BACKPACK CHAIR</t>
  </si>
  <si>
    <t>8-14796-00640-1</t>
  </si>
  <si>
    <t>OVERSIZED QUAD CHAIR</t>
  </si>
  <si>
    <t>8-14796-00661-6</t>
  </si>
  <si>
    <t>FOLDING STRAP CHAIR</t>
  </si>
  <si>
    <t>8-14796-00748-4</t>
  </si>
  <si>
    <t>STEEL WEB CHAIR</t>
  </si>
  <si>
    <t>8-14796-00847-4</t>
  </si>
  <si>
    <t>4 POSITION STEEL BACKPACK CHAIR</t>
  </si>
  <si>
    <t>8-14796-00767-5</t>
  </si>
  <si>
    <t>5 POSITION ALUMINUM BEACH CHAIR</t>
  </si>
  <si>
    <t>8-14796-00752-1</t>
  </si>
  <si>
    <t>3 POSITION ALUMINUM BEACH CHAIR</t>
  </si>
  <si>
    <t>8-14796-00749-1</t>
  </si>
  <si>
    <t>5 POSITION DELUXE ALUMINUM BEACH CHAIR</t>
  </si>
  <si>
    <t>8-14796-00758-3</t>
  </si>
  <si>
    <t>8-14796-00759-0</t>
  </si>
  <si>
    <t>4 POSITION LAY-FLAT BACKPACK CHAIR</t>
  </si>
  <si>
    <t>8-14796-00768-2</t>
  </si>
  <si>
    <t xml:space="preserve">4 POSITION DELUXE ALUMINUM CANOPY CHAIR </t>
  </si>
  <si>
    <t>8-14796-00757-6</t>
  </si>
  <si>
    <t>4 POSITION PLATINUM "BIG PAPA" CHAIR</t>
  </si>
  <si>
    <t>8-14796-00756-9</t>
  </si>
  <si>
    <t>UMBRELLA STROLLER</t>
  </si>
  <si>
    <t>8-14796-00649-4</t>
  </si>
  <si>
    <t>CHAIR DISPLAY 2.65'x 3.29'x 6.58'</t>
  </si>
  <si>
    <t>CLASSIC COOLER BAG</t>
  </si>
  <si>
    <t>8-14796-00187-1</t>
  </si>
  <si>
    <t>EVERYDAY COOLER BAG</t>
  </si>
  <si>
    <t>8-14796-00924-2</t>
  </si>
  <si>
    <t>LUXURY COOLER BAG</t>
  </si>
  <si>
    <t>8-14796-00920-4</t>
  </si>
  <si>
    <t>SMALL HARD TOP COOLER- 18L CAPACITY</t>
  </si>
  <si>
    <t>8-14796-00631-9</t>
  </si>
  <si>
    <t>MEDIUM INSULATED COOLER BAG- 25L CAPACITY</t>
  </si>
  <si>
    <t>8-14796-00632-6</t>
  </si>
  <si>
    <t>LARGE HARD TOP COOLER- 26L CAPACITY</t>
  </si>
  <si>
    <t>8-14796-00633-3</t>
  </si>
  <si>
    <t>BACKPACK COOLER BAG</t>
  </si>
  <si>
    <t>8-14796-00864-1</t>
  </si>
  <si>
    <t>FRAYED ANCHOR TOTE BAG</t>
  </si>
  <si>
    <t>8-14796-00778-1</t>
  </si>
  <si>
    <t xml:space="preserve">ANCHOR w/STRIPE TOTE BAG </t>
  </si>
  <si>
    <t>8-14796-00637-1</t>
  </si>
  <si>
    <t>PATRIOTIC ANCHOR TOTE BAG</t>
  </si>
  <si>
    <t>8-14796-00773-6</t>
  </si>
  <si>
    <t>STARFISH TOTE BAG</t>
  </si>
  <si>
    <t>8-14796-00777-4</t>
  </si>
  <si>
    <t>SEAHORSE TOTE BAG</t>
  </si>
  <si>
    <t>8-14796-00774-3</t>
  </si>
  <si>
    <t>JUTE STARFISH TOTE BAG</t>
  </si>
  <si>
    <t>8-14796-00776-7</t>
  </si>
  <si>
    <t>STRIPED TOTE BAG</t>
  </si>
  <si>
    <t>8-14796-00859-7</t>
  </si>
  <si>
    <t>STRIPED COSMETIC BAG</t>
  </si>
  <si>
    <t>8-14796-00860-3</t>
  </si>
  <si>
    <t>LACE FRONT LONG SLEEVE BEACH COVER-UP</t>
  </si>
  <si>
    <t>8-14796-00820-7</t>
  </si>
  <si>
    <t>CHAMBRAY LONG SLEEVE BEACH COVER-UP w/HOOD</t>
  </si>
  <si>
    <t>8-14796-00818-4</t>
  </si>
  <si>
    <t>FRONT TIE BEACH COVER-UP</t>
  </si>
  <si>
    <t>8-14796-00819-1</t>
  </si>
  <si>
    <t>LONG SLEEVE BEACH COVER-UP w/HOOD</t>
  </si>
  <si>
    <t>8-14796-00816-0</t>
  </si>
  <si>
    <t>TIE-DYE BEACH COVER-UP</t>
  </si>
  <si>
    <t>8-14796-00817-7</t>
  </si>
  <si>
    <t>SLEEVELESS DRESS BEACH COVER-UP</t>
  </si>
  <si>
    <t>8-14796-00821-4</t>
  </si>
  <si>
    <t>FLOWY SLEEVE OMBRE BEACH COVER-UP</t>
  </si>
  <si>
    <t>8-14796-00843-6</t>
  </si>
  <si>
    <t>FLUTTER SLEEVE BEACH COVER-UP</t>
  </si>
  <si>
    <t>8-14796-00842-9</t>
  </si>
  <si>
    <t>BAJA PULL-OVER KIDS (S-M-L-XL)</t>
  </si>
  <si>
    <t>8-14796-00794-1</t>
  </si>
  <si>
    <t>BAJA PULL-OVER SMALL</t>
  </si>
  <si>
    <t>8-14796-00795-8</t>
  </si>
  <si>
    <t xml:space="preserve">BAJA PULL-OVER MEDIUM </t>
  </si>
  <si>
    <t>8-14796-00796-5</t>
  </si>
  <si>
    <t xml:space="preserve">BAJA PULL-OVER LARGE </t>
  </si>
  <si>
    <t>8-14796-00797-2</t>
  </si>
  <si>
    <t xml:space="preserve">BAJA PULL-OVER X-LARGE </t>
  </si>
  <si>
    <t>8-14796-00798-9</t>
  </si>
  <si>
    <t>BAJA PULL-OVER 2XL</t>
  </si>
  <si>
    <t>8-14796-00799-6</t>
  </si>
  <si>
    <t>BAJA PULL-OVER 3XL</t>
  </si>
  <si>
    <t>8-14796-00800-9</t>
  </si>
  <si>
    <t>BAJA RASTA PULL-OVER (S-M-L-XL)</t>
  </si>
  <si>
    <t>8-14796-00801-6</t>
  </si>
  <si>
    <t>TODDLER SWIM TRUNKS</t>
  </si>
  <si>
    <t>8-14796-00804-7</t>
  </si>
  <si>
    <t>JUVENILE BOYS FISH PRINT BOARD SHORTS</t>
  </si>
  <si>
    <t>8-14796-00807-8</t>
  </si>
  <si>
    <t>BIG BOYS FISH PRINT BOARD SHORTS</t>
  </si>
  <si>
    <t>8-14796-00805-4</t>
  </si>
  <si>
    <t>MENS BIRD OF PARADISE SWIM TRUNKS</t>
  </si>
  <si>
    <t>8-14796-00810-8</t>
  </si>
  <si>
    <t>MENS GRADIENT BOARD SHORTS</t>
  </si>
  <si>
    <t>8-14796-00806-1</t>
  </si>
  <si>
    <t>MENS VOLLEY SWIM TRUNKS</t>
  </si>
  <si>
    <t>8-14796-00808-5</t>
  </si>
  <si>
    <t>MENS VOLLEY SWIM TRUNKS BIGS</t>
  </si>
  <si>
    <t>MENS VOLLEY SWIM TRUNKS FASHION</t>
  </si>
  <si>
    <t>MENS SIDE STRIPE BOARD SHORTS</t>
  </si>
  <si>
    <t>8-14796-00811-5</t>
  </si>
  <si>
    <t>TODDLER WATER SHOES</t>
  </si>
  <si>
    <t>8-14796-00877-1</t>
  </si>
  <si>
    <t>CHILDRENS WATER SHOES</t>
  </si>
  <si>
    <t>8-14796-00878-8</t>
  </si>
  <si>
    <t>WOMENS WATER SHOES</t>
  </si>
  <si>
    <t>8-14796-00879-5</t>
  </si>
  <si>
    <t>MENS WATER SHOES</t>
  </si>
  <si>
    <t>8-14796-00880-1</t>
  </si>
  <si>
    <t>KIDS SANDALS</t>
  </si>
  <si>
    <t>8-14796-00886-3</t>
  </si>
  <si>
    <t>WOMENS SANDALS</t>
  </si>
  <si>
    <t>8-14796-00885-6</t>
  </si>
  <si>
    <t>MENS SANDALS</t>
  </si>
  <si>
    <t>8-14796-00884-9</t>
  </si>
  <si>
    <t>KIDS SLIDES</t>
  </si>
  <si>
    <t>8-14796-00889-4</t>
  </si>
  <si>
    <t>WOMENS SLIDES</t>
  </si>
  <si>
    <t>8-14796-00888-7</t>
  </si>
  <si>
    <t>MENS SLIDES</t>
  </si>
  <si>
    <t>8-14796-00887-0</t>
  </si>
  <si>
    <t>8-14796-00932-7</t>
  </si>
  <si>
    <t>KIDS BOONIE</t>
  </si>
  <si>
    <t>8-14796-00931-0</t>
  </si>
  <si>
    <t>TECH BOONIE</t>
  </si>
  <si>
    <t>8-14796-00928-0</t>
  </si>
  <si>
    <t>PAPER BRAID ROPE</t>
  </si>
  <si>
    <t>8-14796-00927-3</t>
  </si>
  <si>
    <t>STRIPED PAPER BRAID</t>
  </si>
  <si>
    <t>8-14796-00926-6</t>
  </si>
  <si>
    <t>USA FLAG EMBROIDERED BASEBALL CAP</t>
  </si>
  <si>
    <t>8-14796-00930-3</t>
  </si>
  <si>
    <t>USA EMBROIDERED BASEBALL CAP</t>
  </si>
  <si>
    <t>8-14796-00929-7</t>
  </si>
  <si>
    <t>YOUTH MASKS 3-6 #22011</t>
  </si>
  <si>
    <t>8-21808-06248-5</t>
  </si>
  <si>
    <t>YOUTH MASKS #821</t>
  </si>
  <si>
    <t>7-50406-00821-5</t>
  </si>
  <si>
    <t>INTREMEDIATE MASKS 7+ #22039</t>
  </si>
  <si>
    <t>8-21808-06250-8</t>
  </si>
  <si>
    <t>INTERMEDIATE MASKS #846</t>
  </si>
  <si>
    <t>7-50406-00846-8</t>
  </si>
  <si>
    <t>ADULT MASKS 14+ #22052</t>
  </si>
  <si>
    <t>8-21808-06257-7</t>
  </si>
  <si>
    <t>ADULT MASKS #828</t>
  </si>
  <si>
    <t>7-50406-00828-4</t>
  </si>
  <si>
    <t>YOUTH MASK &amp; SNORKEL SET 3-6 #24018</t>
  </si>
  <si>
    <t>8-21808-06264-5</t>
  </si>
  <si>
    <t>INTERMEDIATE MASK &amp; SNORKEL SET 7-14 #24032</t>
  </si>
  <si>
    <t>8-21808-06271-3</t>
  </si>
  <si>
    <t>ADULT MASK &amp; SNORKEL SET 14+ #24029</t>
  </si>
  <si>
    <t>8-21808-06270-6</t>
  </si>
  <si>
    <t>YOUTH  MASK, SNORKEL &amp; FIN SET 3-6 #25039</t>
  </si>
  <si>
    <t>8-21808-25039-4</t>
  </si>
  <si>
    <t>INTERMEDIATE MASK, SNORKEL &amp; FIN SET 7-14 #25019</t>
  </si>
  <si>
    <t>8-21808-25019-6</t>
  </si>
  <si>
    <t>GOGGLE &amp; MASK FLOOR DISPLAY 61pc</t>
  </si>
  <si>
    <t>YOUTH GOGGLES 3-6</t>
  </si>
  <si>
    <t>8-21808-06229-4</t>
  </si>
  <si>
    <t>INTERMEDIATE GOGGLES 7-14</t>
  </si>
  <si>
    <t>8-21808-06231-7</t>
  </si>
  <si>
    <t>ADULT GOGGLES 14+</t>
  </si>
  <si>
    <t>8-21808-06240-9</t>
  </si>
  <si>
    <t>YOUTH MASKS 3-6</t>
  </si>
  <si>
    <t>INTERMEDIATE MASKS 7-14</t>
  </si>
  <si>
    <t>ADULT MASKS 14+</t>
  </si>
  <si>
    <t>8-21808-06252-2</t>
  </si>
  <si>
    <t>YOUTH MASK &amp; SNORKEL SET 3-6</t>
  </si>
  <si>
    <t>8-21808-06267-6</t>
  </si>
  <si>
    <t>INTERMEDIATE MASK &amp; SNORKEL SET 7-14</t>
  </si>
  <si>
    <t>8-21808-06268-3</t>
  </si>
  <si>
    <t>ADULT MASK &amp; SNORKEL SET 14+</t>
  </si>
  <si>
    <t>YOUTH GOGGLES 3-6 #21002</t>
  </si>
  <si>
    <t>YOUTH GOGGLES #703</t>
  </si>
  <si>
    <t>7-50406-00703-4</t>
  </si>
  <si>
    <t>YOUTH ANTI-FOG GOGGLES #702</t>
  </si>
  <si>
    <t>7-50406-00702-7</t>
  </si>
  <si>
    <t>YOUTH GOGGLE w/EARPLUG &amp; NOSE CLIP #805</t>
  </si>
  <si>
    <t>7-50406-00805-5</t>
  </si>
  <si>
    <t>INTERMEDIATE GOGGLES 7+ #21048</t>
  </si>
  <si>
    <t>8-21808-06232-4</t>
  </si>
  <si>
    <t>ADULT SILICONE GOGGLES #710</t>
  </si>
  <si>
    <t>7-50406-00710-2</t>
  </si>
  <si>
    <t>ADULT PROMO GOGGLES #715</t>
  </si>
  <si>
    <t>7-50406-00715-7</t>
  </si>
  <si>
    <t>ADULT GOGGLES #815</t>
  </si>
  <si>
    <t>7-50406-00815-4</t>
  </si>
  <si>
    <t>ADULT GOGGLES 14+ #21051</t>
  </si>
  <si>
    <t>8-21808-06234-8</t>
  </si>
  <si>
    <t>ADULT ANTI-FOG GOGGLE #806</t>
  </si>
  <si>
    <t>7-50406-00806-2</t>
  </si>
  <si>
    <t>YOUTH SNORKEL</t>
  </si>
  <si>
    <t>7-50406-00812-3</t>
  </si>
  <si>
    <t>SILICONE EAR PLUGS</t>
  </si>
  <si>
    <t>7-50406-00462-0</t>
  </si>
  <si>
    <t>TROPICAL SEAS DEFOGGING SPRAY 2oz</t>
  </si>
  <si>
    <t>0-79608-03152-5</t>
  </si>
  <si>
    <t>TROPICAL SEAS DEFOGGING GEL 2oz</t>
  </si>
  <si>
    <t>0-79608-03172-3</t>
  </si>
  <si>
    <t>USA BOTTLE BAGS</t>
  </si>
  <si>
    <t>8-14796-00764-4</t>
  </si>
  <si>
    <t>SUMMER ASSORTMENT BOTTLE BAGS</t>
  </si>
  <si>
    <t>16oz SPORT SIPPER BOTTLE</t>
  </si>
  <si>
    <t>8-14796-00651-7</t>
  </si>
  <si>
    <t>SUMMER ASSORTMENT CHILL EZE CAN COOLERS</t>
  </si>
  <si>
    <t>8-14796-00563-3</t>
  </si>
  <si>
    <t>HAMPTON BEACH CHILL EZE CAN COOLERS</t>
  </si>
  <si>
    <t>8-14796-00483-4</t>
  </si>
  <si>
    <t>OLD ORCHARD BEACH CHILL EZE CAN COOLERS</t>
  </si>
  <si>
    <t>MARTHAS VINEYARD CHILL EZE CAN COOLERS</t>
  </si>
  <si>
    <t>CAPE COD CHILL EZE CAN COOLERS</t>
  </si>
  <si>
    <t>YORK, ME CHILL EZE CAN COOLERS</t>
  </si>
  <si>
    <t>FLAGS 4"x 6"</t>
  </si>
  <si>
    <t>8-14796-00070-6</t>
  </si>
  <si>
    <t>FLAGS 8"x 12"</t>
  </si>
  <si>
    <t>8-14796-00071-3</t>
  </si>
  <si>
    <t>FLAGS 12"x 18"</t>
  </si>
  <si>
    <t>8-14796-00072-0</t>
  </si>
  <si>
    <t>FLAGS 3' x 5'</t>
  </si>
  <si>
    <t>8-14796-00073-7</t>
  </si>
  <si>
    <t>LARGE SPRAY BOTTLES 16oz</t>
  </si>
  <si>
    <t>8-14796-00149-9</t>
  </si>
  <si>
    <t>SMALL SPRAY BOTTLES 8oz</t>
  </si>
  <si>
    <t>8-14796-00150-5</t>
  </si>
  <si>
    <t>NATURE TRAIL BUTTERFLY NET</t>
  </si>
  <si>
    <t>0-75656-05417-2</t>
  </si>
  <si>
    <t>BEACH AQUARIUM</t>
  </si>
  <si>
    <t>0-38805-21701-9</t>
  </si>
  <si>
    <t>PLASTIC FISH NETS</t>
  </si>
  <si>
    <t>8-14796-00151-2</t>
  </si>
  <si>
    <t>FISH NET w/WOODEN HANDLE</t>
  </si>
  <si>
    <t>8-14796-00080-5</t>
  </si>
  <si>
    <t>BAMBOO NET 54"</t>
  </si>
  <si>
    <t>8-14796-00163-5</t>
  </si>
  <si>
    <t>BOCA CLIPS</t>
  </si>
  <si>
    <t>BEACH TOWEL CLIPS</t>
  </si>
  <si>
    <t>8-14796-00680-7</t>
  </si>
  <si>
    <t>ADULT RAIN PONCHO</t>
  </si>
  <si>
    <t>8-14796-00244-1</t>
  </si>
  <si>
    <t>LIL DRUG DRAMAMINE</t>
  </si>
  <si>
    <t>3-66715-97091-6</t>
  </si>
  <si>
    <t>LIL DRUG EXTRA TYLENOL</t>
  </si>
  <si>
    <t>3-66715-97472-3</t>
  </si>
  <si>
    <t>LIL DRUG ADVIL</t>
  </si>
  <si>
    <t>3-66715-97002-2</t>
  </si>
  <si>
    <t>LIL DRUG BAYER</t>
  </si>
  <si>
    <t>3-66715-97262-0</t>
  </si>
  <si>
    <t>LIL DRUG MOTRIN</t>
  </si>
  <si>
    <t>3-66715-97122-7</t>
  </si>
  <si>
    <t>LIL NEC SHAVING KIT</t>
  </si>
  <si>
    <t>7-92554-71104-3</t>
  </si>
  <si>
    <t>LIL NEC MENS DEODORANT</t>
  </si>
  <si>
    <t>7-92554-70161-7</t>
  </si>
  <si>
    <t>LIL NEC WOMENS DEODORANT</t>
  </si>
  <si>
    <t>7-92554-70162-4</t>
  </si>
  <si>
    <t>LIL NEC HAIR SPRAY</t>
  </si>
  <si>
    <t>7-92554-70108-2</t>
  </si>
  <si>
    <t>LIL NEC MOUTHWASH</t>
  </si>
  <si>
    <t>7-92554-70070-2</t>
  </si>
  <si>
    <t>LIL NEC TOOTHPASTE &amp; TOOTHBRUSH</t>
  </si>
  <si>
    <t>7-92554-71115-9</t>
  </si>
  <si>
    <t>TROPICAL SEAS EYE GLASS DEFOGGER &amp; CLEANSER</t>
  </si>
  <si>
    <t>0-79608-63152-7</t>
  </si>
  <si>
    <t>BOYS SUNGLASS ASSORTMENT</t>
  </si>
  <si>
    <t>8-14796-00595-4</t>
  </si>
  <si>
    <t>GIRLS SUNGLASS ASSORTMENT</t>
  </si>
  <si>
    <t>8-14796-00593-0</t>
  </si>
  <si>
    <t>USA FLAG FRAME KIDS WAYFARERS</t>
  </si>
  <si>
    <t>USA FLAG LENS HEART SHAPED</t>
  </si>
  <si>
    <t>USA FLAG LENS AVIATOR</t>
  </si>
  <si>
    <t>USA FLAG FRAME WAYFARERS</t>
  </si>
  <si>
    <t>USA FLAG SHIELD LENS</t>
  </si>
  <si>
    <t>6-97521-90622-7</t>
  </si>
  <si>
    <t>POLARIZED SHIELD LENS</t>
  </si>
  <si>
    <t>POLARIZED BASIC SUNGLASSES</t>
  </si>
  <si>
    <t>WOMENS BASIC SUNGLASSES</t>
  </si>
  <si>
    <t>FG MENS POLARIZED SUNGLASSES</t>
  </si>
  <si>
    <t>0-31568-44648-1</t>
  </si>
  <si>
    <t>FG MENS IRONMAN SUNGLASSES</t>
  </si>
  <si>
    <t>FG KIDS- BOY SUNGLASSES</t>
  </si>
  <si>
    <t>0-31568-44793-8</t>
  </si>
  <si>
    <t>FG KIDS- GIRLS SUNGLASSES</t>
  </si>
  <si>
    <t>FG LADIES POLARIZED SUNGLASSES</t>
  </si>
  <si>
    <t>MENS ESSENTIAL READERS 1.25</t>
  </si>
  <si>
    <t>0-31568-37306-0</t>
  </si>
  <si>
    <t>MENS ESSENTIAL READERS 1.5</t>
  </si>
  <si>
    <t>MENS ESSENTIAL READERS 2.0</t>
  </si>
  <si>
    <t>MENS ESSENTIAL READERS 2.5</t>
  </si>
  <si>
    <t>LADIES ESSENTIAL READERS 1.25</t>
  </si>
  <si>
    <t>LADIES ESSENTIAL READERS 1.5</t>
  </si>
  <si>
    <t>LADIES ESSENTIAL READERS 2.0</t>
  </si>
  <si>
    <t>LADIES ESSENTIAL READERS 2.5</t>
  </si>
  <si>
    <t>144pc EYEWEAR FLOOR DISPLAY-EMPTY</t>
  </si>
  <si>
    <t>72pc EYEWEAR FLOOR DISPLAY-EMPTY</t>
  </si>
  <si>
    <t>36pc EYEWEAR DISPLAY-EMPTY</t>
  </si>
  <si>
    <t>24pc EYEWEAR COUNTER DISPLAY-EMPTY</t>
  </si>
  <si>
    <t>30pc EYEWEAR DISPLAY-EMPTY</t>
  </si>
  <si>
    <t>ALOE BURN COOLER GEL GREEN 8oz</t>
  </si>
  <si>
    <t>0-79608-25021-6</t>
  </si>
  <si>
    <t>ALOE BURN COOLER GEL BLUE 8oz</t>
  </si>
  <si>
    <t>0-79608-25012-4</t>
  </si>
  <si>
    <t>CONTINUOUS SPRAY ALOE VERA 6oz</t>
  </si>
  <si>
    <t>0-79608-27000-9</t>
  </si>
  <si>
    <t>GNARLY HEAD BEACH BLONDE HAIR LIGHTENER 8oz</t>
  </si>
  <si>
    <t>0-79608-50708-2</t>
  </si>
  <si>
    <t>NOTE: AUSTRALIAN GOLD ONLY AVAILABLE IN NEW ENGLAND</t>
  </si>
  <si>
    <t>AG LOTION spf 30+</t>
  </si>
  <si>
    <t>0-54402-33095-1</t>
  </si>
  <si>
    <t>AG LOTION spf 50+</t>
  </si>
  <si>
    <t>0-54402-25089-1</t>
  </si>
  <si>
    <t>AG CONTINUOUS SPRAY KIDS spf 50</t>
  </si>
  <si>
    <t>0-54402-33099-9</t>
  </si>
  <si>
    <t>AG CONTINUOUS SPRAY COOL spf 30</t>
  </si>
  <si>
    <t>0-54402-33083-8</t>
  </si>
  <si>
    <t>AG CONTINUOUS SPRAY SPORT spf 50</t>
  </si>
  <si>
    <t>0-54402-34017-2</t>
  </si>
  <si>
    <t>AG CONTINUOUS SPRAY w/BRONZER spf 15</t>
  </si>
  <si>
    <t>0-54402-33091-3</t>
  </si>
  <si>
    <t>AG CONTINUOUS SPRAY w/BRONZER spf 30</t>
  </si>
  <si>
    <t>0-54402-33084-5</t>
  </si>
  <si>
    <t>AG EXOTIC OIL</t>
  </si>
  <si>
    <t>0-54402-25002-0</t>
  </si>
  <si>
    <t>0-54402-34007-3</t>
  </si>
  <si>
    <t>AG SPRAY GEL spf 15</t>
  </si>
  <si>
    <t>0-54402-33078-4</t>
  </si>
  <si>
    <t>AG SPRAY GEL spf 30+</t>
  </si>
  <si>
    <t>0-54402-33081-4</t>
  </si>
  <si>
    <t>AG LOTION SPORT spf 30</t>
  </si>
  <si>
    <t>0-54402-72067-7</t>
  </si>
  <si>
    <t>AG SPRAY GEL w/BRONZER spf 4</t>
  </si>
  <si>
    <t>0-54402-33066-1</t>
  </si>
  <si>
    <t>AG SPRAY GEL w/BRONZER spf 8</t>
  </si>
  <si>
    <t>0-54402-33069-2</t>
  </si>
  <si>
    <t>AG SPRAY GEL w/BRONZER spf 15</t>
  </si>
  <si>
    <t>0-54402-33079-1</t>
  </si>
  <si>
    <t>AG SPRAY GEL w/BRONZER spf 30</t>
  </si>
  <si>
    <t>0-54402-33082-1</t>
  </si>
  <si>
    <t>AG ALOE FREEZE SPRAY GEL 8oz</t>
  </si>
  <si>
    <t>0-54402-25006-8</t>
  </si>
  <si>
    <t>AG LIP BALM  spf 30</t>
  </si>
  <si>
    <t>AG FACE STICK spf 50+</t>
  </si>
  <si>
    <t>0-54402-33098-2</t>
  </si>
  <si>
    <t>AG MOISTURE LOCK LOTION 8oz</t>
  </si>
  <si>
    <t>0-54402-25005-1</t>
  </si>
  <si>
    <t>LS LIP BALM DISPLAY spf 30</t>
  </si>
  <si>
    <t>LS 1.5oz CLEAR ZINC spf 30</t>
  </si>
  <si>
    <t>0-79608-92012-6</t>
  </si>
  <si>
    <t>LS ROYAL TANNING OIL spf 0</t>
  </si>
  <si>
    <t>0-79608-91000-4</t>
  </si>
  <si>
    <t>LS DARK TANNING OIL spf 8</t>
  </si>
  <si>
    <t>0-79608-91218-3</t>
  </si>
  <si>
    <t>LS RAPID COMPLEX LOTION spf 0</t>
  </si>
  <si>
    <t>0-79608-91001-1</t>
  </si>
  <si>
    <t>LS DARK TANNING LOTION spf 8</t>
  </si>
  <si>
    <t>0-79608-91008-0</t>
  </si>
  <si>
    <t>LS LOTION spf 15</t>
  </si>
  <si>
    <t>0-79608-91156-8</t>
  </si>
  <si>
    <t>LS LOTION spf 30</t>
  </si>
  <si>
    <t>0-79608-91306-7</t>
  </si>
  <si>
    <t>LS LOTION spf 50</t>
  </si>
  <si>
    <t>0-79608-91506-1</t>
  </si>
  <si>
    <t>LS 2oz LOTION LIFEGUARD spf 30</t>
  </si>
  <si>
    <t>0-79608-91302-9</t>
  </si>
  <si>
    <t>LS 2oz LOTION LIFEGUARD spf 50</t>
  </si>
  <si>
    <t>0-79608-91502-3</t>
  </si>
  <si>
    <t>LS CONTINUOUS SPRAY spf 15</t>
  </si>
  <si>
    <t>0-79608-91166-7</t>
  </si>
  <si>
    <t>LS CONTINUOUS SPRAY spf 30</t>
  </si>
  <si>
    <t>0-79608-91316-6</t>
  </si>
  <si>
    <t>LS CONTINUOUS SPRAY spf 50</t>
  </si>
  <si>
    <t>0-79608-91516-0</t>
  </si>
  <si>
    <t>LS CONTINUOUS SPRAY SPORT spf 50</t>
  </si>
  <si>
    <t>0-79608-91566-5</t>
  </si>
  <si>
    <t>LS CONTINUOUS SPRAY BACKCOUNTRY spf 30</t>
  </si>
  <si>
    <t>0-79608-91326-5</t>
  </si>
  <si>
    <t>LS CONTINUOUS SPRAY KIDS spf 30</t>
  </si>
  <si>
    <t>0-79608-51318-2</t>
  </si>
  <si>
    <t>LS CONTINUOUS SPRAY BABY spf 50</t>
  </si>
  <si>
    <t>0-79608-51518-6</t>
  </si>
  <si>
    <t>LS TAN EXTENDER ALOE LOTION 16oz</t>
  </si>
  <si>
    <t>0-79608-01177-0</t>
  </si>
  <si>
    <t>LS WOOD FLOOR DISPLAY- EMPTY</t>
  </si>
  <si>
    <t>LS WOOD COUNTER DISPLAY- EMPTY</t>
  </si>
  <si>
    <t>24pc LS SUNCARE COUNTER DISPLAY</t>
  </si>
  <si>
    <t>LOTION spf 15- 6.5oz</t>
  </si>
  <si>
    <t>LOTION spf 30- 6.5oz</t>
  </si>
  <si>
    <t>LOTION spf 50- 6.5oz</t>
  </si>
  <si>
    <t>CONTINUOUS SPRAY spf 15- 6oz</t>
  </si>
  <si>
    <t>CONTINUOUS SPRAY spf 30- 6oz</t>
  </si>
  <si>
    <t>CONTINUOUS SPRAY spf 50- 6oz</t>
  </si>
  <si>
    <t>17pc NO-AD SUNCARE COUNTER DISPLAY</t>
  </si>
  <si>
    <t>LOTION spf 30- 16oz</t>
  </si>
  <si>
    <t>8-13822-01600-1</t>
  </si>
  <si>
    <t>LOTION SPORT spf 50- 6.5oz</t>
  </si>
  <si>
    <t>8-13822-01602-5</t>
  </si>
  <si>
    <t>CONTINUOUS SPRAY SPORT spf 30- 9oz</t>
  </si>
  <si>
    <t>8-13822-01611-7</t>
  </si>
  <si>
    <t>CONTINUOUS SPRAY SPORT spf 50- 9oz</t>
  </si>
  <si>
    <t>8-13822-01610-0</t>
  </si>
  <si>
    <t>CONTINUOUS SPRAY KIDS spf 50- 9oz</t>
  </si>
  <si>
    <t>8-13822-01609-4</t>
  </si>
  <si>
    <t>NO-AD FLOOR DISPLAY- EMPTY</t>
  </si>
  <si>
    <t>NO-AD 16oz LOTION spf 30</t>
  </si>
  <si>
    <t>NO-AD 16oz SPORT LOTION spf 50</t>
  </si>
  <si>
    <t>NO-AD 9oz SPORT CONTINUOUS SPRAY spf 30</t>
  </si>
  <si>
    <t>NO-AD 9oz SPORT CONTINUOUS SPRAY spf 50</t>
  </si>
  <si>
    <t>NO-AD 9oz KIDS CONTINUOUS SPRAY spf 50</t>
  </si>
  <si>
    <t>LS WATERPARK FRIENDLY GALLON SUNTAN LOTION spf 30</t>
  </si>
  <si>
    <t>0-79608-91301-2</t>
  </si>
  <si>
    <t>2oz HAND &amp; BODY LOTION</t>
  </si>
  <si>
    <t>0-79608-02092-5</t>
  </si>
  <si>
    <t>8oz HAND &amp; BODY LOTION w/PUMP</t>
  </si>
  <si>
    <t>0-79608-02098-7</t>
  </si>
  <si>
    <t>2oz TROPICAL SEAS HAND SANITIZER IN PAIL (36ct)</t>
  </si>
  <si>
    <t>0-79608-60002-8</t>
  </si>
  <si>
    <t>4 POSITION DELUXE BEACH CHAIR</t>
  </si>
  <si>
    <t>MARINA STRIPED TOTE BAG</t>
  </si>
  <si>
    <t>GRADIENT SHARK BEACH TOWEL</t>
  </si>
  <si>
    <t>WIND UP MERMAID</t>
  </si>
  <si>
    <t>LOBSTER DIVE GAME 3PC</t>
  </si>
  <si>
    <t>TREASURE DIVE GAME 21PC</t>
  </si>
  <si>
    <t>NYLON BOONIE WITH MESH</t>
  </si>
  <si>
    <t>BOONIE BUCKET HAT</t>
  </si>
  <si>
    <t>MENS PALM BOARD SHORT SL4285</t>
  </si>
  <si>
    <t>DRIFTWOOD STRIPE TOTE BAG</t>
  </si>
  <si>
    <t>BOARDWALK STRIPE TOTE BAG</t>
  </si>
  <si>
    <t>MIDNIGHT TIDE TOTE BAG</t>
  </si>
  <si>
    <t>SUNLIT SAND TOTE BAG</t>
  </si>
  <si>
    <t>ICE CREAM/CUPCAKE STAND</t>
  </si>
  <si>
    <t>CUPCAKE BAKERY SAND SET</t>
  </si>
  <si>
    <t>CLASSIC TOY FORKLIFT</t>
  </si>
  <si>
    <t>GIRLS PRINTED BOONIE</t>
  </si>
  <si>
    <t>BOYS PRINTED BOONIE</t>
  </si>
  <si>
    <t>MONSTER TRUCK BEACH TOWEL</t>
  </si>
  <si>
    <t>SURFBOARDS ON THE BEACH TOWEL</t>
  </si>
  <si>
    <t>LIFEGUARD HAT PRINTED BRIM</t>
  </si>
  <si>
    <t>PAPER FEDORA HAT LADIES</t>
  </si>
  <si>
    <t>PAPER STRIPED FLOPPY HAT LADIES</t>
  </si>
  <si>
    <t>PAPER BEADED FLOPPY HAT LADIES</t>
  </si>
  <si>
    <t>PAPER FLOPPY HAT CONTRAST BRIM LADIES</t>
  </si>
  <si>
    <t>PAPER STITCHED BRIM HAT LADIES</t>
  </si>
  <si>
    <t>INSULATED COOLER TOTE</t>
  </si>
  <si>
    <t>ELEKTRIX SPLASH FUN WATER BLASTER #1797</t>
  </si>
  <si>
    <t>JIGGLY JUMBO COOKIE #3363</t>
  </si>
  <si>
    <t>SQUEESH YUM CUPCAKE BEAR 3 PC #3365</t>
  </si>
  <si>
    <t>STRETCHY HAND #4553</t>
  </si>
  <si>
    <t>FURRY FRENS SQUISHY PAWS 3 PC #3701</t>
  </si>
  <si>
    <t>DINO AGE JUMBO JAWZ #1787</t>
  </si>
  <si>
    <t>PAGE 3 &amp; 4</t>
  </si>
  <si>
    <t>PAGE 5 &amp; 6</t>
  </si>
  <si>
    <t>MEDIUM "HAMPTON BEACH" BODY BOARDS</t>
  </si>
  <si>
    <t>PAGE 7 &amp; 8</t>
  </si>
  <si>
    <t>PAGE 9 &amp; 10</t>
  </si>
  <si>
    <t>FUN MANIA NYLON BUTTERFLY KITE</t>
  </si>
  <si>
    <t>8-14796-00946-4</t>
  </si>
  <si>
    <t>FUN MANIA NYLON PARROT KITE</t>
  </si>
  <si>
    <t>8-14796-00947-1</t>
  </si>
  <si>
    <t>PAGE 11 &amp; 12</t>
  </si>
  <si>
    <t>8-14796-00958-7</t>
  </si>
  <si>
    <t>PAGE 13 &amp; 14</t>
  </si>
  <si>
    <t>PAGE 15 &amp; 16</t>
  </si>
  <si>
    <t>PAGE 17 &amp; 18</t>
  </si>
  <si>
    <t>PAGE 19 &amp; 20</t>
  </si>
  <si>
    <t>PAGE 21 &amp; 22</t>
  </si>
  <si>
    <t>PAGE 23 &amp; 24</t>
  </si>
  <si>
    <t>PAGE 25 &amp; 26</t>
  </si>
  <si>
    <t>PAGE 27 &amp; 28</t>
  </si>
  <si>
    <t>SUPER BANG BANG SHOT</t>
  </si>
  <si>
    <t>PAGE 29 &amp; 30</t>
  </si>
  <si>
    <t>SCATCH</t>
  </si>
  <si>
    <t>CLASSIC SCOOP &amp; TOSS</t>
  </si>
  <si>
    <t>PAGE 31 &amp; 32</t>
  </si>
  <si>
    <t>SAFER BASEBALL</t>
  </si>
  <si>
    <r>
      <t xml:space="preserve">8.5" SPIKE BALLS </t>
    </r>
    <r>
      <rPr>
        <b/>
        <sz val="10"/>
        <rFont val="Calibri"/>
        <family val="2"/>
        <scheme val="minor"/>
      </rPr>
      <t>*</t>
    </r>
  </si>
  <si>
    <t>PAGE 35 &amp; 36</t>
  </si>
  <si>
    <t>PAGE 37 &amp; 38</t>
  </si>
  <si>
    <t>PAGE 39 &amp; 40</t>
  </si>
  <si>
    <t>PAGE 41 &amp; 42</t>
  </si>
  <si>
    <t>PAGE 43 &amp; 44</t>
  </si>
  <si>
    <t>PAGE 45 &amp; 46</t>
  </si>
  <si>
    <r>
      <t xml:space="preserve">VELOUR BATH SHEETS </t>
    </r>
    <r>
      <rPr>
        <b/>
        <sz val="10"/>
        <rFont val="Calibri"/>
        <family val="2"/>
        <scheme val="minor"/>
      </rPr>
      <t>*</t>
    </r>
  </si>
  <si>
    <r>
      <t xml:space="preserve">CABANA w/CLASSIC STRIPE BEACH TOWELS </t>
    </r>
    <r>
      <rPr>
        <b/>
        <sz val="10"/>
        <rFont val="Calibri"/>
        <family val="2"/>
        <scheme val="minor"/>
      </rPr>
      <t>*</t>
    </r>
  </si>
  <si>
    <r>
      <t xml:space="preserve">TURKISH BEACH TOWELS 32"x 62" </t>
    </r>
    <r>
      <rPr>
        <b/>
        <sz val="10"/>
        <rFont val="Calibri"/>
        <family val="2"/>
        <scheme val="minor"/>
      </rPr>
      <t>*</t>
    </r>
  </si>
  <si>
    <r>
      <t xml:space="preserve">JACQUARD STRIPE BEACH TOWELS 34"x 63" </t>
    </r>
    <r>
      <rPr>
        <b/>
        <sz val="10"/>
        <rFont val="Calibri"/>
        <family val="2"/>
        <scheme val="minor"/>
      </rPr>
      <t>*</t>
    </r>
  </si>
  <si>
    <r>
      <t xml:space="preserve">DELUXE TEXTURED TOWELS 36"x 70" </t>
    </r>
    <r>
      <rPr>
        <b/>
        <sz val="10"/>
        <rFont val="Calibri"/>
        <family val="2"/>
        <scheme val="minor"/>
      </rPr>
      <t>*</t>
    </r>
  </si>
  <si>
    <t>PAGE 49 &amp; 50</t>
  </si>
  <si>
    <t>PAGE 51 &amp; 52</t>
  </si>
  <si>
    <t>PAGE 53 &amp; 54</t>
  </si>
  <si>
    <t>PAGE 55 &amp; 56</t>
  </si>
  <si>
    <t>PAGE 57 &amp; 58</t>
  </si>
  <si>
    <t>PAGE 59 &amp; 60</t>
  </si>
  <si>
    <t>PAGE 61 &amp; 62</t>
  </si>
  <si>
    <t>PAGE 63 &amp; 64</t>
  </si>
  <si>
    <t>PAGE 65 &amp; 66</t>
  </si>
  <si>
    <t>PAGE 67 &amp; 68</t>
  </si>
  <si>
    <t>PAGE 69 &amp; 70</t>
  </si>
  <si>
    <t>PAGE 71 &amp; 72</t>
  </si>
  <si>
    <t>INFANT HAT</t>
  </si>
  <si>
    <t>PAGE 73 &amp; 74</t>
  </si>
  <si>
    <t>PAGE 75 &amp; 76</t>
  </si>
  <si>
    <t>PAGE 77 &amp; 78</t>
  </si>
  <si>
    <t>PAGE 79 &amp; 80</t>
  </si>
  <si>
    <t>PAGE 81 &amp; 82</t>
  </si>
  <si>
    <t>PAGE 83 &amp; 84</t>
  </si>
  <si>
    <t>AG OIL spf 4</t>
  </si>
  <si>
    <t>PAGE 85 &amp; 86</t>
  </si>
  <si>
    <t>WOODEN HAT TREE- EMPTY</t>
  </si>
  <si>
    <t>8-14796-00960-0</t>
  </si>
  <si>
    <t>8-14796-00959-4</t>
  </si>
  <si>
    <t>8-14796-00961-7</t>
  </si>
  <si>
    <t>8-14796-00950-1</t>
  </si>
  <si>
    <t>8-14796-00951-8</t>
  </si>
  <si>
    <t>8-14796-00952-5</t>
  </si>
  <si>
    <t>0-75656-01797-9</t>
  </si>
  <si>
    <t>0-75656-03363-4</t>
  </si>
  <si>
    <t>0-75656-03365-8</t>
  </si>
  <si>
    <t>0-75656-04553-8</t>
  </si>
  <si>
    <t>0-75656-03701-4</t>
  </si>
  <si>
    <t>0-75656-01787-0</t>
  </si>
  <si>
    <t>8-14796-00953-2</t>
  </si>
  <si>
    <t>0-38805-19005-3</t>
  </si>
  <si>
    <t>8-14796-00965-5</t>
  </si>
  <si>
    <t>8-14796-00945-7</t>
  </si>
  <si>
    <t>8-14796-00964-8</t>
  </si>
  <si>
    <t>8-14796-00972-3</t>
  </si>
  <si>
    <t>8-14796-00944-0</t>
  </si>
  <si>
    <t>8-14796-00957-0</t>
  </si>
  <si>
    <t>8-14796-00954-9</t>
  </si>
  <si>
    <t>8-14796-00955-6</t>
  </si>
  <si>
    <t>8-14796-00956-3</t>
  </si>
  <si>
    <t>8-14796-00962-4</t>
  </si>
  <si>
    <t>8-14796-00963-1</t>
  </si>
  <si>
    <t>8-14796-00948-8</t>
  </si>
  <si>
    <t>8-14796-00949-5</t>
  </si>
  <si>
    <t>8-14796-00968-6</t>
  </si>
  <si>
    <t>8-14796-00969-3</t>
  </si>
  <si>
    <t>8-14796-00970-9</t>
  </si>
  <si>
    <t>8-14796-00971-6</t>
  </si>
  <si>
    <t>8-14796-00967-9</t>
  </si>
  <si>
    <t>8-14796-00966-2</t>
  </si>
  <si>
    <r>
      <t xml:space="preserve">                                       </t>
    </r>
    <r>
      <rPr>
        <sz val="11"/>
        <rFont val="Calibri"/>
        <family val="2"/>
        <scheme val="minor"/>
      </rPr>
      <t xml:space="preserve">credit application must be completed - For accounts on terms- If paying with a credit card after the order has shipped a </t>
    </r>
  </si>
  <si>
    <t xml:space="preserve">                                       3% processing fee will be added </t>
  </si>
  <si>
    <r>
      <t xml:space="preserve">ORDERING: </t>
    </r>
    <r>
      <rPr>
        <sz val="11"/>
        <rFont val="Calibri"/>
        <family val="2"/>
        <scheme val="minor"/>
      </rPr>
      <t xml:space="preserve">                 Orders may be called in, emailed, faxed or placed on our website. When calling in, emailing or faxing </t>
    </r>
  </si>
  <si>
    <t xml:space="preserve">                                       an order, please include item numbers. To place orders online, customers will need to open a </t>
  </si>
  <si>
    <t xml:space="preserve">                                       wholesale account on our website. The website is the most up-to-date place to see new items and view inventory</t>
  </si>
  <si>
    <t>SHIPPING CHARGES:   PLEASE SEE PAGE 2 OF THE CATALOG FOR OUR NEW FREIGHT PROGRAM (only available within the 48 contiguous states)</t>
  </si>
  <si>
    <r>
      <rPr>
        <b/>
        <sz val="11"/>
        <rFont val="Calibri"/>
        <family val="2"/>
        <scheme val="minor"/>
      </rPr>
      <t>NEW ACCOUNTS:</t>
    </r>
    <r>
      <rPr>
        <sz val="11"/>
        <rFont val="Calibri"/>
        <family val="2"/>
        <scheme val="minor"/>
      </rPr>
      <t xml:space="preserve">       All new accounts will be shipped on credit card (Master Card, Visa, American Express or Discover - a credit card authorization </t>
    </r>
  </si>
  <si>
    <r>
      <t xml:space="preserve">                                       form must be completed) or Cash in Advance- </t>
    </r>
    <r>
      <rPr>
        <b/>
        <sz val="11"/>
        <rFont val="Calibri"/>
        <family val="2"/>
      </rPr>
      <t xml:space="preserve">NO C.O.D. </t>
    </r>
    <r>
      <rPr>
        <sz val="11"/>
        <rFont val="Calibri"/>
        <family val="2"/>
      </rPr>
      <t>- Net 30 days available for accounts with approved credit- a</t>
    </r>
  </si>
  <si>
    <t xml:space="preserve">                                       Backorders are subject to meet free fright minimums at time of shipment</t>
  </si>
  <si>
    <t xml:space="preserve">                                       Account balances must be current</t>
  </si>
  <si>
    <t xml:space="preserve">                                       Smaller orders are generally shipped via FedEx and larger orders are generally shipped via common carrier. </t>
  </si>
  <si>
    <t xml:space="preserve">                                       However, the method of shipping is determined by the size of the order as well as the physical size of the items ordered. </t>
  </si>
  <si>
    <t xml:space="preserve">                                       FREIGHT IS TO CUSTOMER DOCK</t>
  </si>
  <si>
    <r>
      <t xml:space="preserve">                                       All </t>
    </r>
    <r>
      <rPr>
        <b/>
        <sz val="11"/>
        <rFont val="Calibri"/>
        <family val="2"/>
        <scheme val="minor"/>
      </rPr>
      <t>Accessorial Service Fees</t>
    </r>
    <r>
      <rPr>
        <sz val="11"/>
        <rFont val="Calibri"/>
        <family val="2"/>
        <scheme val="minor"/>
      </rPr>
      <t xml:space="preserve"> (ex. Liftgate, Appointment, Inside Delivery, Residential etc) are </t>
    </r>
    <r>
      <rPr>
        <b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included in the freight</t>
    </r>
  </si>
  <si>
    <t xml:space="preserve">                                       and will be added to the invoice</t>
  </si>
  <si>
    <r>
      <t xml:space="preserve">                                       Delivery Appointment - </t>
    </r>
    <r>
      <rPr>
        <b/>
        <sz val="11"/>
        <rFont val="Calibri"/>
        <family val="2"/>
        <scheme val="minor"/>
      </rPr>
      <t>$10.00</t>
    </r>
  </si>
  <si>
    <r>
      <t xml:space="preserve">                                      </t>
    </r>
    <r>
      <rPr>
        <sz val="11"/>
        <rFont val="Calibri"/>
        <family val="2"/>
        <scheme val="minor"/>
      </rPr>
      <t xml:space="preserve"> Inside Delivery -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Starting at </t>
    </r>
    <r>
      <rPr>
        <b/>
        <sz val="11"/>
        <rFont val="Calibri"/>
        <family val="2"/>
        <scheme val="minor"/>
      </rPr>
      <t>$150 (Subject to Trucking Company Rates)</t>
    </r>
  </si>
  <si>
    <r>
      <t xml:space="preserve">                                       Private Residence - Starting at</t>
    </r>
    <r>
      <rPr>
        <b/>
        <sz val="11"/>
        <rFont val="Calibri"/>
        <family val="2"/>
        <scheme val="minor"/>
      </rPr>
      <t xml:space="preserve"> $60.00 (Subject to Trucking Company Rates)</t>
    </r>
  </si>
  <si>
    <r>
      <t xml:space="preserve">                                       Power Liftgate - </t>
    </r>
    <r>
      <rPr>
        <b/>
        <sz val="11"/>
        <rFont val="Calibri"/>
        <family val="2"/>
        <scheme val="minor"/>
      </rPr>
      <t xml:space="preserve">$70.00 </t>
    </r>
    <r>
      <rPr>
        <sz val="11"/>
        <rFont val="Calibri"/>
        <family val="2"/>
        <scheme val="minor"/>
      </rPr>
      <t>(If customer does not have a dock, a power liftgate will be needed)</t>
    </r>
  </si>
  <si>
    <t xml:space="preserve">                                       IF ANY OF THESE SERVICES ARE USED WITHOUT PERMISSION, WE WILL BILL YOU FOR THE SERVICE(S) BASED</t>
  </si>
  <si>
    <t xml:space="preserve">                                       ON THE TRUCKING COMPANYS RATES PLUS A $25 ADMIN FEE</t>
  </si>
  <si>
    <t xml:space="preserve">                                       to trucking company rates</t>
  </si>
  <si>
    <t xml:space="preserve">                                       Please call the office with any shortages and/or damages upon receipt of goods</t>
  </si>
  <si>
    <t xml:space="preserve">                                       Shortages &amp; damages must be marked on the delivery receipt when signing for the goods</t>
  </si>
  <si>
    <r>
      <t xml:space="preserve">                                       If damages &amp; shortages are not noted on the delivery receipt</t>
    </r>
    <r>
      <rPr>
        <b/>
        <sz val="11"/>
        <rFont val="Calibri"/>
        <family val="2"/>
        <scheme val="minor"/>
      </rPr>
      <t xml:space="preserve"> no credit or replacement will be issued</t>
    </r>
  </si>
  <si>
    <t xml:space="preserve">                                       If item numbers are not given when calling, faxing or emailing an order, no credits or returns will be allowed </t>
  </si>
  <si>
    <t xml:space="preserve">                                       Returned merchandise is subject to a 15% restocking fee (No merchandise will be accepted or refunded without an RA#)</t>
  </si>
  <si>
    <r>
      <t xml:space="preserve">                                       </t>
    </r>
    <r>
      <rPr>
        <b/>
        <sz val="11"/>
        <rFont val="Calibri"/>
        <family val="2"/>
        <scheme val="minor"/>
      </rPr>
      <t>Orders that do not meet the minimum required for their region, freight will be added to the invoice</t>
    </r>
  </si>
  <si>
    <t xml:space="preserve">                                       To qualify for free freight, order total must meet the minimum amount listed for your region</t>
  </si>
  <si>
    <r>
      <t xml:space="preserve">                                </t>
    </r>
    <r>
      <rPr>
        <sz val="11"/>
        <rFont val="Calibri"/>
        <family val="2"/>
        <scheme val="minor"/>
      </rPr>
      <t xml:space="preserve">       Detention Fee - Starting at </t>
    </r>
    <r>
      <rPr>
        <b/>
        <sz val="11"/>
        <rFont val="Calibri"/>
        <family val="2"/>
        <scheme val="minor"/>
      </rPr>
      <t xml:space="preserve">$75/hour </t>
    </r>
    <r>
      <rPr>
        <sz val="11"/>
        <rFont val="Calibri"/>
        <family val="2"/>
        <scheme val="minor"/>
      </rPr>
      <t xml:space="preserve">(If a driver is held up during the delivery for any reason) </t>
    </r>
    <r>
      <rPr>
        <b/>
        <sz val="11"/>
        <rFont val="Calibri"/>
        <family val="2"/>
        <scheme val="minor"/>
      </rPr>
      <t>Subject to trucking co. rates</t>
    </r>
  </si>
  <si>
    <t>8.5" PLAYGROUND BALLS ASSORTED DESIGNS</t>
  </si>
  <si>
    <r>
      <t xml:space="preserve">8.5" NEON STRIPE PLAYGROUND BALLS </t>
    </r>
    <r>
      <rPr>
        <b/>
        <sz val="10"/>
        <rFont val="Calibri"/>
        <family val="2"/>
        <scheme val="minor"/>
      </rPr>
      <t>*</t>
    </r>
  </si>
  <si>
    <r>
      <t xml:space="preserve">8.5" SPLATTER PLAYGROUND BALLS </t>
    </r>
    <r>
      <rPr>
        <b/>
        <sz val="10"/>
        <rFont val="Calibri"/>
        <family val="2"/>
        <scheme val="minor"/>
      </rPr>
      <t>*</t>
    </r>
  </si>
  <si>
    <r>
      <t xml:space="preserve">8.5" SPLATTER SOCCER BALLS </t>
    </r>
    <r>
      <rPr>
        <b/>
        <sz val="10"/>
        <rFont val="Calibri"/>
        <family val="2"/>
        <scheme val="minor"/>
      </rPr>
      <t>*</t>
    </r>
  </si>
  <si>
    <r>
      <t xml:space="preserve">8.5" NEON STRIPE SOCCER BALLS </t>
    </r>
    <r>
      <rPr>
        <b/>
        <sz val="10"/>
        <rFont val="Calibri"/>
        <family val="2"/>
        <scheme val="minor"/>
      </rPr>
      <t>*</t>
    </r>
  </si>
  <si>
    <t>8.5" SOCCER BALLS</t>
  </si>
  <si>
    <t>9.5" BASKETBALLS</t>
  </si>
  <si>
    <r>
      <t xml:space="preserve">8.25" NEON VOLLEYBALLS </t>
    </r>
    <r>
      <rPr>
        <b/>
        <sz val="10"/>
        <rFont val="Calibri"/>
        <family val="2"/>
        <scheme val="minor"/>
      </rPr>
      <t>*</t>
    </r>
  </si>
  <si>
    <t>12" FLYING ROCKET</t>
  </si>
  <si>
    <t>2pc CITY CARS</t>
  </si>
  <si>
    <t xml:space="preserve">                                       If a driver attempts delivery and nobody is there to accept the order, you will be billed for the redelivery fee subject </t>
  </si>
  <si>
    <t>ACCESSORIAL CHARGES:        PLEASE LET US KNOW AT TIME OF ORDERING IF ANY ACCESSORIAL SERVICES ARE NEEDED</t>
  </si>
  <si>
    <t>PAGE 33 &amp; 34  -  Balls with asterisk (*) can be individually boxed upon request for an additional $1 each ball</t>
  </si>
  <si>
    <t>PAGE 47 &amp; 48  -  Towels with asterisk (*) can be embroidered for an additional $4 each towel</t>
  </si>
  <si>
    <t>DINO AGE OFF ROADERZ</t>
  </si>
  <si>
    <t>0-75656-01781-8</t>
  </si>
  <si>
    <t>DINO AGE SNAP-A-SAURUS</t>
  </si>
  <si>
    <t>0-75656-01783-2</t>
  </si>
  <si>
    <t>IRRE-SQUISH-TIBLE KOOL KUBE</t>
  </si>
  <si>
    <t>0-75656-04542-2</t>
  </si>
  <si>
    <t>0-75656-04545-3</t>
  </si>
  <si>
    <t>MAGNETIC TRAVEL GAME</t>
  </si>
  <si>
    <t>0-75656-05154-6</t>
  </si>
  <si>
    <t xml:space="preserve">                                       Free Freight applies to a single order shipping to one address (Orders/shipments to different addresses cannot be combined)</t>
  </si>
  <si>
    <t>SPLASH FUN TEC PUMPER</t>
  </si>
  <si>
    <t>0-75656-00828-1</t>
  </si>
  <si>
    <t>IRRE-SQUISH-TIBLE SQUISHy WHEELZ</t>
  </si>
  <si>
    <r>
      <t>THE ONES WE FORGOT</t>
    </r>
    <r>
      <rPr>
        <sz val="10"/>
        <rFont val="Calibri"/>
        <family val="2"/>
        <scheme val="minor"/>
      </rPr>
      <t xml:space="preserve"> -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Please see insert or our website for more information on these items</t>
    </r>
  </si>
  <si>
    <t>GIANT FOLDABLE TOTE BAGS</t>
  </si>
  <si>
    <t>8-14796-00973-0</t>
  </si>
  <si>
    <t>READ &amp; RECLINE LOUNGE CHAIR</t>
  </si>
  <si>
    <t>8-14796-00974-7</t>
  </si>
  <si>
    <t>LS .5oz ZINKY NOSECOAT ZINC spf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</si>
</sst>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trike/>
      <sz val="10"/>
      <name val="Calibri"/>
      <family val="2"/>
      <scheme val="minor"/>
    </font>
    <font>
      <strike/>
      <sz val="10"/>
      <name val="Calibri"/>
      <family val="2"/>
      <scheme val="minor"/>
    </font>
    <font>
      <strike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1">
    <xf numFmtId="0" fontId="0" fillId="0" borderId="0" xfId="0"/>
    <xf numFmtId="44" fontId="0" fillId="0" borderId="0" xfId="1" applyFont="1"/>
    <xf numFmtId="0" fontId="9" fillId="0" borderId="0" xfId="3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1" fillId="2" borderId="0" xfId="3" applyFont="1" applyFill="1" applyAlignment="1">
      <alignment horizontal="center"/>
    </xf>
    <xf numFmtId="44" fontId="11" fillId="2" borderId="0" xfId="1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44" fontId="10" fillId="0" borderId="0" xfId="1" applyFont="1" applyBorder="1" applyAlignment="1">
      <alignment horizontal="center" vertical="center"/>
    </xf>
    <xf numFmtId="164" fontId="10" fillId="0" borderId="0" xfId="2" applyNumberFormat="1" applyFont="1" applyBorder="1" applyAlignment="1">
      <alignment horizontal="center"/>
    </xf>
    <xf numFmtId="164" fontId="11" fillId="2" borderId="0" xfId="2" applyNumberFormat="1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0" fillId="0" borderId="0" xfId="2" applyNumberFormat="1" applyFont="1" applyBorder="1" applyAlignment="1">
      <alignment horizontal="right"/>
    </xf>
    <xf numFmtId="0" fontId="8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left" vertical="center"/>
    </xf>
    <xf numFmtId="0" fontId="9" fillId="0" borderId="1" xfId="3" applyFont="1" applyBorder="1" applyAlignment="1">
      <alignment horizontal="center" vertical="center"/>
    </xf>
    <xf numFmtId="44" fontId="10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4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3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2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44" fontId="10" fillId="0" borderId="2" xfId="1" applyFont="1" applyBorder="1" applyAlignment="1">
      <alignment horizontal="center" vertical="center"/>
    </xf>
    <xf numFmtId="0" fontId="9" fillId="0" borderId="3" xfId="3" applyFont="1" applyBorder="1" applyAlignment="1">
      <alignment horizontal="left" vertical="center"/>
    </xf>
    <xf numFmtId="0" fontId="9" fillId="0" borderId="3" xfId="3" applyFont="1" applyBorder="1" applyAlignment="1">
      <alignment horizontal="center" vertical="center"/>
    </xf>
    <xf numFmtId="44" fontId="10" fillId="0" borderId="3" xfId="1" applyFont="1" applyBorder="1" applyAlignment="1">
      <alignment horizontal="center" vertical="center"/>
    </xf>
    <xf numFmtId="0" fontId="9" fillId="0" borderId="4" xfId="3" applyFont="1" applyBorder="1" applyAlignment="1">
      <alignment horizontal="left" vertical="center"/>
    </xf>
    <xf numFmtId="0" fontId="9" fillId="0" borderId="5" xfId="3" applyFont="1" applyBorder="1" applyAlignment="1">
      <alignment horizontal="center" vertical="center"/>
    </xf>
    <xf numFmtId="44" fontId="10" fillId="0" borderId="5" xfId="1" applyFont="1" applyBorder="1" applyAlignment="1">
      <alignment horizontal="center" vertical="center"/>
    </xf>
    <xf numFmtId="44" fontId="9" fillId="0" borderId="5" xfId="1" applyFont="1" applyBorder="1" applyAlignment="1">
      <alignment horizontal="center" vertical="center"/>
    </xf>
    <xf numFmtId="0" fontId="9" fillId="0" borderId="7" xfId="3" applyFont="1" applyBorder="1" applyAlignment="1">
      <alignment horizontal="left" vertical="center"/>
    </xf>
    <xf numFmtId="0" fontId="9" fillId="0" borderId="9" xfId="3" applyFont="1" applyBorder="1" applyAlignment="1">
      <alignment horizontal="left" vertical="center"/>
    </xf>
    <xf numFmtId="0" fontId="9" fillId="0" borderId="10" xfId="3" applyFont="1" applyBorder="1" applyAlignment="1">
      <alignment horizontal="center" vertical="center"/>
    </xf>
    <xf numFmtId="44" fontId="10" fillId="0" borderId="10" xfId="1" applyFont="1" applyBorder="1" applyAlignment="1">
      <alignment horizontal="center" vertical="center"/>
    </xf>
    <xf numFmtId="44" fontId="9" fillId="0" borderId="10" xfId="1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left" vertical="center"/>
    </xf>
    <xf numFmtId="0" fontId="8" fillId="0" borderId="7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9" fillId="0" borderId="12" xfId="3" applyFont="1" applyBorder="1" applyAlignment="1">
      <alignment horizontal="center" vertical="center"/>
    </xf>
    <xf numFmtId="44" fontId="10" fillId="0" borderId="12" xfId="1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44" fontId="0" fillId="0" borderId="0" xfId="1" applyFont="1" applyBorder="1"/>
    <xf numFmtId="0" fontId="5" fillId="0" borderId="0" xfId="3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44" fontId="5" fillId="0" borderId="0" xfId="1" applyFont="1" applyAlignment="1">
      <alignment horizontal="left" wrapText="1"/>
    </xf>
    <xf numFmtId="44" fontId="5" fillId="0" borderId="0" xfId="1" applyFont="1" applyAlignment="1">
      <alignment horizontal="center" wrapText="1"/>
    </xf>
    <xf numFmtId="164" fontId="5" fillId="0" borderId="0" xfId="2" applyNumberFormat="1" applyFont="1" applyAlignment="1">
      <alignment horizontal="center" wrapText="1"/>
    </xf>
    <xf numFmtId="44" fontId="0" fillId="0" borderId="0" xfId="1" applyFont="1" applyAlignment="1"/>
    <xf numFmtId="0" fontId="4" fillId="0" borderId="0" xfId="3" applyFont="1" applyAlignment="1">
      <alignment horizontal="left"/>
    </xf>
    <xf numFmtId="0" fontId="4" fillId="0" borderId="0" xfId="0" applyFont="1" applyAlignment="1">
      <alignment horizontal="left" wrapText="1"/>
    </xf>
    <xf numFmtId="44" fontId="5" fillId="0" borderId="0" xfId="1" applyFont="1" applyAlignment="1">
      <alignment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5" fillId="0" borderId="0" xfId="1" applyFont="1" applyAlignment="1">
      <alignment horizontal="left"/>
    </xf>
    <xf numFmtId="44" fontId="5" fillId="0" borderId="0" xfId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4" fillId="0" borderId="0" xfId="3" applyFont="1"/>
    <xf numFmtId="0" fontId="8" fillId="0" borderId="0" xfId="3" applyFont="1"/>
    <xf numFmtId="0" fontId="2" fillId="0" borderId="0" xfId="0" applyFont="1"/>
    <xf numFmtId="0" fontId="9" fillId="0" borderId="0" xfId="3" applyFont="1" applyAlignment="1">
      <alignment horizontal="center"/>
    </xf>
    <xf numFmtId="44" fontId="9" fillId="0" borderId="0" xfId="1" applyFont="1" applyBorder="1" applyAlignment="1">
      <alignment horizontal="center"/>
    </xf>
    <xf numFmtId="44" fontId="10" fillId="0" borderId="0" xfId="1" applyFont="1" applyBorder="1" applyAlignment="1"/>
    <xf numFmtId="44" fontId="9" fillId="0" borderId="0" xfId="1" applyFont="1" applyBorder="1" applyAlignment="1">
      <alignment horizontal="right"/>
    </xf>
    <xf numFmtId="44" fontId="10" fillId="0" borderId="0" xfId="1" applyFont="1" applyAlignment="1">
      <alignment horizontal="center"/>
    </xf>
    <xf numFmtId="10" fontId="10" fillId="0" borderId="0" xfId="2" applyNumberFormat="1" applyFont="1" applyAlignment="1">
      <alignment horizontal="center"/>
    </xf>
    <xf numFmtId="0" fontId="0" fillId="0" borderId="0" xfId="0" applyAlignment="1">
      <alignment horizontal="left"/>
    </xf>
    <xf numFmtId="164" fontId="10" fillId="0" borderId="1" xfId="2" applyNumberFormat="1" applyFont="1" applyBorder="1" applyAlignment="1">
      <alignment horizontal="center" vertical="center"/>
    </xf>
    <xf numFmtId="164" fontId="10" fillId="0" borderId="0" xfId="2" applyNumberFormat="1" applyFont="1" applyBorder="1" applyAlignment="1">
      <alignment horizontal="center" vertical="center"/>
    </xf>
    <xf numFmtId="164" fontId="10" fillId="0" borderId="2" xfId="2" applyNumberFormat="1" applyFont="1" applyBorder="1" applyAlignment="1">
      <alignment horizontal="center" vertical="center"/>
    </xf>
    <xf numFmtId="164" fontId="10" fillId="0" borderId="6" xfId="2" applyNumberFormat="1" applyFont="1" applyBorder="1" applyAlignment="1">
      <alignment horizontal="center" vertical="center"/>
    </xf>
    <xf numFmtId="164" fontId="10" fillId="0" borderId="8" xfId="2" applyNumberFormat="1" applyFont="1" applyBorder="1" applyAlignment="1">
      <alignment horizontal="center" vertical="center"/>
    </xf>
    <xf numFmtId="164" fontId="10" fillId="0" borderId="11" xfId="2" applyNumberFormat="1" applyFont="1" applyBorder="1" applyAlignment="1">
      <alignment horizontal="center" vertical="center"/>
    </xf>
    <xf numFmtId="164" fontId="10" fillId="0" borderId="3" xfId="2" applyNumberFormat="1" applyFont="1" applyBorder="1" applyAlignment="1">
      <alignment horizontal="center" vertical="center"/>
    </xf>
    <xf numFmtId="164" fontId="10" fillId="0" borderId="12" xfId="2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44" fontId="15" fillId="0" borderId="1" xfId="1" applyFont="1" applyBorder="1" applyAlignment="1">
      <alignment horizontal="center" vertical="center"/>
    </xf>
    <xf numFmtId="164" fontId="15" fillId="0" borderId="1" xfId="2" applyNumberFormat="1" applyFont="1" applyBorder="1" applyAlignment="1">
      <alignment horizontal="center" vertical="center"/>
    </xf>
    <xf numFmtId="0" fontId="9" fillId="0" borderId="0" xfId="3" applyFont="1" applyAlignment="1">
      <alignment horizontal="left" vertical="center"/>
    </xf>
  </cellXfs>
  <cellStyles count="4">
    <cellStyle name="Currency" xfId="1" builtinId="4"/>
    <cellStyle name="Normal" xfId="0" builtinId="0"/>
    <cellStyle name="Normal_SUM99PRICE" xfId="3" xr:uid="{E1DE4577-CBA6-40D3-8C21-88EB125C32A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5A96A-D6BE-476F-A439-B00E5B591F9B}">
  <dimension ref="A1:I780"/>
  <sheetViews>
    <sheetView tabSelected="1" zoomScaleNormal="100" workbookViewId="0"/>
  </sheetViews>
  <sheetFormatPr defaultRowHeight="12.6" customHeight="1" x14ac:dyDescent="0.25"/>
  <cols>
    <col min="1" max="1" width="8.85546875" style="3" customWidth="1"/>
    <col min="2" max="2" width="52.7109375" style="3" bestFit="1" customWidth="1"/>
    <col min="3" max="3" width="14.7109375" style="3" bestFit="1" customWidth="1"/>
    <col min="4" max="4" width="6.7109375" style="14" customWidth="1"/>
    <col min="5" max="6" width="8.85546875" style="4" customWidth="1"/>
    <col min="7" max="7" width="8.85546875" style="5" customWidth="1"/>
    <col min="8" max="8" width="8.85546875" style="13" customWidth="1"/>
    <col min="9" max="9" width="8.85546875" style="1"/>
    <col min="257" max="257" width="52.7109375" bestFit="1" customWidth="1"/>
    <col min="258" max="258" width="14.7109375" bestFit="1" customWidth="1"/>
    <col min="259" max="259" width="6.7109375" customWidth="1"/>
    <col min="513" max="513" width="52.7109375" bestFit="1" customWidth="1"/>
    <col min="514" max="514" width="14.7109375" bestFit="1" customWidth="1"/>
    <col min="515" max="515" width="6.7109375" customWidth="1"/>
    <col min="769" max="769" width="52.7109375" bestFit="1" customWidth="1"/>
    <col min="770" max="770" width="14.7109375" bestFit="1" customWidth="1"/>
    <col min="771" max="771" width="6.7109375" customWidth="1"/>
    <col min="1025" max="1025" width="52.7109375" bestFit="1" customWidth="1"/>
    <col min="1026" max="1026" width="14.7109375" bestFit="1" customWidth="1"/>
    <col min="1027" max="1027" width="6.7109375" customWidth="1"/>
    <col min="1281" max="1281" width="52.7109375" bestFit="1" customWidth="1"/>
    <col min="1282" max="1282" width="14.7109375" bestFit="1" customWidth="1"/>
    <col min="1283" max="1283" width="6.7109375" customWidth="1"/>
    <col min="1537" max="1537" width="52.7109375" bestFit="1" customWidth="1"/>
    <col min="1538" max="1538" width="14.7109375" bestFit="1" customWidth="1"/>
    <col min="1539" max="1539" width="6.7109375" customWidth="1"/>
    <col min="1793" max="1793" width="52.7109375" bestFit="1" customWidth="1"/>
    <col min="1794" max="1794" width="14.7109375" bestFit="1" customWidth="1"/>
    <col min="1795" max="1795" width="6.7109375" customWidth="1"/>
    <col min="2049" max="2049" width="52.7109375" bestFit="1" customWidth="1"/>
    <col min="2050" max="2050" width="14.7109375" bestFit="1" customWidth="1"/>
    <col min="2051" max="2051" width="6.7109375" customWidth="1"/>
    <col min="2305" max="2305" width="52.7109375" bestFit="1" customWidth="1"/>
    <col min="2306" max="2306" width="14.7109375" bestFit="1" customWidth="1"/>
    <col min="2307" max="2307" width="6.7109375" customWidth="1"/>
    <col min="2561" max="2561" width="52.7109375" bestFit="1" customWidth="1"/>
    <col min="2562" max="2562" width="14.7109375" bestFit="1" customWidth="1"/>
    <col min="2563" max="2563" width="6.7109375" customWidth="1"/>
    <col min="2817" max="2817" width="52.7109375" bestFit="1" customWidth="1"/>
    <col min="2818" max="2818" width="14.7109375" bestFit="1" customWidth="1"/>
    <col min="2819" max="2819" width="6.7109375" customWidth="1"/>
    <col min="3073" max="3073" width="52.7109375" bestFit="1" customWidth="1"/>
    <col min="3074" max="3074" width="14.7109375" bestFit="1" customWidth="1"/>
    <col min="3075" max="3075" width="6.7109375" customWidth="1"/>
    <col min="3329" max="3329" width="52.7109375" bestFit="1" customWidth="1"/>
    <col min="3330" max="3330" width="14.7109375" bestFit="1" customWidth="1"/>
    <col min="3331" max="3331" width="6.7109375" customWidth="1"/>
    <col min="3585" max="3585" width="52.7109375" bestFit="1" customWidth="1"/>
    <col min="3586" max="3586" width="14.7109375" bestFit="1" customWidth="1"/>
    <col min="3587" max="3587" width="6.7109375" customWidth="1"/>
    <col min="3841" max="3841" width="52.7109375" bestFit="1" customWidth="1"/>
    <col min="3842" max="3842" width="14.7109375" bestFit="1" customWidth="1"/>
    <col min="3843" max="3843" width="6.7109375" customWidth="1"/>
    <col min="4097" max="4097" width="52.7109375" bestFit="1" customWidth="1"/>
    <col min="4098" max="4098" width="14.7109375" bestFit="1" customWidth="1"/>
    <col min="4099" max="4099" width="6.7109375" customWidth="1"/>
    <col min="4353" max="4353" width="52.7109375" bestFit="1" customWidth="1"/>
    <col min="4354" max="4354" width="14.7109375" bestFit="1" customWidth="1"/>
    <col min="4355" max="4355" width="6.7109375" customWidth="1"/>
    <col min="4609" max="4609" width="52.7109375" bestFit="1" customWidth="1"/>
    <col min="4610" max="4610" width="14.7109375" bestFit="1" customWidth="1"/>
    <col min="4611" max="4611" width="6.7109375" customWidth="1"/>
    <col min="4865" max="4865" width="52.7109375" bestFit="1" customWidth="1"/>
    <col min="4866" max="4866" width="14.7109375" bestFit="1" customWidth="1"/>
    <col min="4867" max="4867" width="6.7109375" customWidth="1"/>
    <col min="5121" max="5121" width="52.7109375" bestFit="1" customWidth="1"/>
    <col min="5122" max="5122" width="14.7109375" bestFit="1" customWidth="1"/>
    <col min="5123" max="5123" width="6.7109375" customWidth="1"/>
    <col min="5377" max="5377" width="52.7109375" bestFit="1" customWidth="1"/>
    <col min="5378" max="5378" width="14.7109375" bestFit="1" customWidth="1"/>
    <col min="5379" max="5379" width="6.7109375" customWidth="1"/>
    <col min="5633" max="5633" width="52.7109375" bestFit="1" customWidth="1"/>
    <col min="5634" max="5634" width="14.7109375" bestFit="1" customWidth="1"/>
    <col min="5635" max="5635" width="6.7109375" customWidth="1"/>
    <col min="5889" max="5889" width="52.7109375" bestFit="1" customWidth="1"/>
    <col min="5890" max="5890" width="14.7109375" bestFit="1" customWidth="1"/>
    <col min="5891" max="5891" width="6.7109375" customWidth="1"/>
    <col min="6145" max="6145" width="52.7109375" bestFit="1" customWidth="1"/>
    <col min="6146" max="6146" width="14.7109375" bestFit="1" customWidth="1"/>
    <col min="6147" max="6147" width="6.7109375" customWidth="1"/>
    <col min="6401" max="6401" width="52.7109375" bestFit="1" customWidth="1"/>
    <col min="6402" max="6402" width="14.7109375" bestFit="1" customWidth="1"/>
    <col min="6403" max="6403" width="6.7109375" customWidth="1"/>
    <col min="6657" max="6657" width="52.7109375" bestFit="1" customWidth="1"/>
    <col min="6658" max="6658" width="14.7109375" bestFit="1" customWidth="1"/>
    <col min="6659" max="6659" width="6.7109375" customWidth="1"/>
    <col min="6913" max="6913" width="52.7109375" bestFit="1" customWidth="1"/>
    <col min="6914" max="6914" width="14.7109375" bestFit="1" customWidth="1"/>
    <col min="6915" max="6915" width="6.7109375" customWidth="1"/>
    <col min="7169" max="7169" width="52.7109375" bestFit="1" customWidth="1"/>
    <col min="7170" max="7170" width="14.7109375" bestFit="1" customWidth="1"/>
    <col min="7171" max="7171" width="6.7109375" customWidth="1"/>
    <col min="7425" max="7425" width="52.7109375" bestFit="1" customWidth="1"/>
    <col min="7426" max="7426" width="14.7109375" bestFit="1" customWidth="1"/>
    <col min="7427" max="7427" width="6.7109375" customWidth="1"/>
    <col min="7681" max="7681" width="52.7109375" bestFit="1" customWidth="1"/>
    <col min="7682" max="7682" width="14.7109375" bestFit="1" customWidth="1"/>
    <col min="7683" max="7683" width="6.7109375" customWidth="1"/>
    <col min="7937" max="7937" width="52.7109375" bestFit="1" customWidth="1"/>
    <col min="7938" max="7938" width="14.7109375" bestFit="1" customWidth="1"/>
    <col min="7939" max="7939" width="6.7109375" customWidth="1"/>
    <col min="8193" max="8193" width="52.7109375" bestFit="1" customWidth="1"/>
    <col min="8194" max="8194" width="14.7109375" bestFit="1" customWidth="1"/>
    <col min="8195" max="8195" width="6.7109375" customWidth="1"/>
    <col min="8449" max="8449" width="52.7109375" bestFit="1" customWidth="1"/>
    <col min="8450" max="8450" width="14.7109375" bestFit="1" customWidth="1"/>
    <col min="8451" max="8451" width="6.7109375" customWidth="1"/>
    <col min="8705" max="8705" width="52.7109375" bestFit="1" customWidth="1"/>
    <col min="8706" max="8706" width="14.7109375" bestFit="1" customWidth="1"/>
    <col min="8707" max="8707" width="6.7109375" customWidth="1"/>
    <col min="8961" max="8961" width="52.7109375" bestFit="1" customWidth="1"/>
    <col min="8962" max="8962" width="14.7109375" bestFit="1" customWidth="1"/>
    <col min="8963" max="8963" width="6.7109375" customWidth="1"/>
    <col min="9217" max="9217" width="52.7109375" bestFit="1" customWidth="1"/>
    <col min="9218" max="9218" width="14.7109375" bestFit="1" customWidth="1"/>
    <col min="9219" max="9219" width="6.7109375" customWidth="1"/>
    <col min="9473" max="9473" width="52.7109375" bestFit="1" customWidth="1"/>
    <col min="9474" max="9474" width="14.7109375" bestFit="1" customWidth="1"/>
    <col min="9475" max="9475" width="6.7109375" customWidth="1"/>
    <col min="9729" max="9729" width="52.7109375" bestFit="1" customWidth="1"/>
    <col min="9730" max="9730" width="14.7109375" bestFit="1" customWidth="1"/>
    <col min="9731" max="9731" width="6.7109375" customWidth="1"/>
    <col min="9985" max="9985" width="52.7109375" bestFit="1" customWidth="1"/>
    <col min="9986" max="9986" width="14.7109375" bestFit="1" customWidth="1"/>
    <col min="9987" max="9987" width="6.7109375" customWidth="1"/>
    <col min="10241" max="10241" width="52.7109375" bestFit="1" customWidth="1"/>
    <col min="10242" max="10242" width="14.7109375" bestFit="1" customWidth="1"/>
    <col min="10243" max="10243" width="6.7109375" customWidth="1"/>
    <col min="10497" max="10497" width="52.7109375" bestFit="1" customWidth="1"/>
    <col min="10498" max="10498" width="14.7109375" bestFit="1" customWidth="1"/>
    <col min="10499" max="10499" width="6.7109375" customWidth="1"/>
    <col min="10753" max="10753" width="52.7109375" bestFit="1" customWidth="1"/>
    <col min="10754" max="10754" width="14.7109375" bestFit="1" customWidth="1"/>
    <col min="10755" max="10755" width="6.7109375" customWidth="1"/>
    <col min="11009" max="11009" width="52.7109375" bestFit="1" customWidth="1"/>
    <col min="11010" max="11010" width="14.7109375" bestFit="1" customWidth="1"/>
    <col min="11011" max="11011" width="6.7109375" customWidth="1"/>
    <col min="11265" max="11265" width="52.7109375" bestFit="1" customWidth="1"/>
    <col min="11266" max="11266" width="14.7109375" bestFit="1" customWidth="1"/>
    <col min="11267" max="11267" width="6.7109375" customWidth="1"/>
    <col min="11521" max="11521" width="52.7109375" bestFit="1" customWidth="1"/>
    <col min="11522" max="11522" width="14.7109375" bestFit="1" customWidth="1"/>
    <col min="11523" max="11523" width="6.7109375" customWidth="1"/>
    <col min="11777" max="11777" width="52.7109375" bestFit="1" customWidth="1"/>
    <col min="11778" max="11778" width="14.7109375" bestFit="1" customWidth="1"/>
    <col min="11779" max="11779" width="6.7109375" customWidth="1"/>
    <col min="12033" max="12033" width="52.7109375" bestFit="1" customWidth="1"/>
    <col min="12034" max="12034" width="14.7109375" bestFit="1" customWidth="1"/>
    <col min="12035" max="12035" width="6.7109375" customWidth="1"/>
    <col min="12289" max="12289" width="52.7109375" bestFit="1" customWidth="1"/>
    <col min="12290" max="12290" width="14.7109375" bestFit="1" customWidth="1"/>
    <col min="12291" max="12291" width="6.7109375" customWidth="1"/>
    <col min="12545" max="12545" width="52.7109375" bestFit="1" customWidth="1"/>
    <col min="12546" max="12546" width="14.7109375" bestFit="1" customWidth="1"/>
    <col min="12547" max="12547" width="6.7109375" customWidth="1"/>
    <col min="12801" max="12801" width="52.7109375" bestFit="1" customWidth="1"/>
    <col min="12802" max="12802" width="14.7109375" bestFit="1" customWidth="1"/>
    <col min="12803" max="12803" width="6.7109375" customWidth="1"/>
    <col min="13057" max="13057" width="52.7109375" bestFit="1" customWidth="1"/>
    <col min="13058" max="13058" width="14.7109375" bestFit="1" customWidth="1"/>
    <col min="13059" max="13059" width="6.7109375" customWidth="1"/>
    <col min="13313" max="13313" width="52.7109375" bestFit="1" customWidth="1"/>
    <col min="13314" max="13314" width="14.7109375" bestFit="1" customWidth="1"/>
    <col min="13315" max="13315" width="6.7109375" customWidth="1"/>
    <col min="13569" max="13569" width="52.7109375" bestFit="1" customWidth="1"/>
    <col min="13570" max="13570" width="14.7109375" bestFit="1" customWidth="1"/>
    <col min="13571" max="13571" width="6.7109375" customWidth="1"/>
    <col min="13825" max="13825" width="52.7109375" bestFit="1" customWidth="1"/>
    <col min="13826" max="13826" width="14.7109375" bestFit="1" customWidth="1"/>
    <col min="13827" max="13827" width="6.7109375" customWidth="1"/>
    <col min="14081" max="14081" width="52.7109375" bestFit="1" customWidth="1"/>
    <col min="14082" max="14082" width="14.7109375" bestFit="1" customWidth="1"/>
    <col min="14083" max="14083" width="6.7109375" customWidth="1"/>
    <col min="14337" max="14337" width="52.7109375" bestFit="1" customWidth="1"/>
    <col min="14338" max="14338" width="14.7109375" bestFit="1" customWidth="1"/>
    <col min="14339" max="14339" width="6.7109375" customWidth="1"/>
    <col min="14593" max="14593" width="52.7109375" bestFit="1" customWidth="1"/>
    <col min="14594" max="14594" width="14.7109375" bestFit="1" customWidth="1"/>
    <col min="14595" max="14595" width="6.7109375" customWidth="1"/>
    <col min="14849" max="14849" width="52.7109375" bestFit="1" customWidth="1"/>
    <col min="14850" max="14850" width="14.7109375" bestFit="1" customWidth="1"/>
    <col min="14851" max="14851" width="6.7109375" customWidth="1"/>
    <col min="15105" max="15105" width="52.7109375" bestFit="1" customWidth="1"/>
    <col min="15106" max="15106" width="14.7109375" bestFit="1" customWidth="1"/>
    <col min="15107" max="15107" width="6.7109375" customWidth="1"/>
    <col min="15361" max="15361" width="52.7109375" bestFit="1" customWidth="1"/>
    <col min="15362" max="15362" width="14.7109375" bestFit="1" customWidth="1"/>
    <col min="15363" max="15363" width="6.7109375" customWidth="1"/>
    <col min="15617" max="15617" width="52.7109375" bestFit="1" customWidth="1"/>
    <col min="15618" max="15618" width="14.7109375" bestFit="1" customWidth="1"/>
    <col min="15619" max="15619" width="6.7109375" customWidth="1"/>
    <col min="15873" max="15873" width="52.7109375" bestFit="1" customWidth="1"/>
    <col min="15874" max="15874" width="14.7109375" bestFit="1" customWidth="1"/>
    <col min="15875" max="15875" width="6.7109375" customWidth="1"/>
    <col min="16129" max="16129" width="52.7109375" bestFit="1" customWidth="1"/>
    <col min="16130" max="16130" width="14.7109375" bestFit="1" customWidth="1"/>
    <col min="16131" max="16131" width="6.7109375" customWidth="1"/>
  </cols>
  <sheetData>
    <row r="1" spans="1:9" ht="12.6" customHeight="1" x14ac:dyDescent="0.25">
      <c r="A1" s="52" t="s">
        <v>1319</v>
      </c>
      <c r="B1" s="53"/>
      <c r="C1" s="54"/>
      <c r="D1" s="55"/>
      <c r="E1" s="56"/>
      <c r="F1" s="56"/>
      <c r="G1" s="57"/>
      <c r="H1" s="58"/>
      <c r="I1"/>
    </row>
    <row r="2" spans="1:9" ht="12.6" customHeight="1" x14ac:dyDescent="0.25">
      <c r="A2" s="52" t="s">
        <v>1320</v>
      </c>
      <c r="B2" s="53"/>
      <c r="C2" s="54"/>
      <c r="D2" s="55"/>
      <c r="E2" s="56"/>
      <c r="F2" s="56"/>
      <c r="G2" s="57"/>
      <c r="H2" s="58"/>
      <c r="I2"/>
    </row>
    <row r="3" spans="1:9" ht="12.6" customHeight="1" x14ac:dyDescent="0.25">
      <c r="A3" s="59" t="s">
        <v>1313</v>
      </c>
      <c r="B3" s="53"/>
      <c r="C3" s="54"/>
      <c r="D3" s="55"/>
      <c r="E3" s="56"/>
      <c r="F3" s="56"/>
      <c r="G3" s="57"/>
      <c r="H3" s="58"/>
      <c r="I3"/>
    </row>
    <row r="4" spans="1:9" ht="12.75" customHeight="1" x14ac:dyDescent="0.25">
      <c r="A4" s="52" t="s">
        <v>1314</v>
      </c>
      <c r="B4" s="53"/>
      <c r="C4" s="54"/>
      <c r="D4" s="55"/>
      <c r="E4" s="56"/>
      <c r="F4" s="56"/>
      <c r="G4" s="57"/>
      <c r="H4" s="58"/>
      <c r="I4"/>
    </row>
    <row r="5" spans="1:9" ht="7.5" customHeight="1" x14ac:dyDescent="0.25">
      <c r="A5" s="52"/>
      <c r="B5" s="53"/>
      <c r="C5" s="54"/>
      <c r="D5" s="55"/>
      <c r="E5" s="56"/>
      <c r="F5" s="56"/>
      <c r="G5" s="57"/>
      <c r="H5" s="58"/>
      <c r="I5"/>
    </row>
    <row r="6" spans="1:9" s="3" customFormat="1" ht="12.75" customHeight="1" x14ac:dyDescent="0.25">
      <c r="A6" s="59" t="s">
        <v>1315</v>
      </c>
      <c r="B6" s="53"/>
      <c r="C6" s="60"/>
      <c r="D6" s="55"/>
      <c r="E6" s="56"/>
      <c r="F6" s="56"/>
      <c r="G6" s="57"/>
    </row>
    <row r="7" spans="1:9" s="3" customFormat="1" ht="12.75" customHeight="1" x14ac:dyDescent="0.25">
      <c r="A7" s="52" t="s">
        <v>1316</v>
      </c>
      <c r="B7" s="53"/>
      <c r="C7" s="60"/>
      <c r="D7" s="55"/>
      <c r="E7" s="56"/>
      <c r="F7" s="56"/>
      <c r="G7" s="57"/>
    </row>
    <row r="8" spans="1:9" s="3" customFormat="1" ht="12.75" customHeight="1" x14ac:dyDescent="0.25">
      <c r="A8" s="52" t="s">
        <v>1317</v>
      </c>
      <c r="B8" s="53"/>
      <c r="C8" s="60"/>
      <c r="D8" s="55"/>
      <c r="E8" s="56"/>
      <c r="F8" s="56"/>
      <c r="G8" s="57"/>
    </row>
    <row r="9" spans="1:9" s="3" customFormat="1" ht="7.5" customHeight="1" x14ac:dyDescent="0.25">
      <c r="A9" s="52"/>
      <c r="B9" s="53"/>
      <c r="C9" s="60"/>
      <c r="D9" s="55"/>
      <c r="E9" s="56"/>
      <c r="F9" s="56"/>
      <c r="G9" s="57"/>
    </row>
    <row r="10" spans="1:9" s="3" customFormat="1" ht="12.75" customHeight="1" x14ac:dyDescent="0.25">
      <c r="A10" s="59" t="s">
        <v>1318</v>
      </c>
      <c r="B10" s="53"/>
      <c r="C10" s="60"/>
      <c r="D10" s="55"/>
      <c r="E10" s="61"/>
      <c r="F10" s="56"/>
      <c r="G10" s="57"/>
    </row>
    <row r="11" spans="1:9" s="3" customFormat="1" ht="12.75" customHeight="1" x14ac:dyDescent="0.25">
      <c r="A11" s="52" t="s">
        <v>1341</v>
      </c>
      <c r="B11" s="53"/>
      <c r="C11" s="60"/>
      <c r="D11" s="55"/>
      <c r="E11" s="56"/>
      <c r="F11" s="56"/>
      <c r="G11" s="57"/>
    </row>
    <row r="12" spans="1:9" s="3" customFormat="1" ht="12.75" customHeight="1" x14ac:dyDescent="0.25">
      <c r="A12" s="52" t="s">
        <v>1321</v>
      </c>
      <c r="B12" s="53"/>
      <c r="C12" s="60"/>
      <c r="D12" s="55"/>
      <c r="E12" s="56"/>
      <c r="F12" s="56"/>
      <c r="G12" s="57"/>
    </row>
    <row r="13" spans="1:9" s="3" customFormat="1" ht="12.75" customHeight="1" x14ac:dyDescent="0.25">
      <c r="A13" s="52" t="s">
        <v>1366</v>
      </c>
      <c r="B13" s="53"/>
      <c r="C13" s="60"/>
      <c r="D13" s="55"/>
      <c r="E13" s="56"/>
      <c r="F13" s="56"/>
      <c r="G13" s="57"/>
    </row>
    <row r="14" spans="1:9" s="3" customFormat="1" ht="12.75" customHeight="1" x14ac:dyDescent="0.25">
      <c r="A14" s="52" t="s">
        <v>1322</v>
      </c>
      <c r="B14" s="53"/>
      <c r="C14" s="60"/>
      <c r="D14" s="55"/>
      <c r="E14" s="56"/>
      <c r="F14" s="56"/>
      <c r="G14" s="57"/>
    </row>
    <row r="15" spans="1:9" s="3" customFormat="1" ht="12.75" customHeight="1" x14ac:dyDescent="0.25">
      <c r="A15" s="52" t="s">
        <v>1340</v>
      </c>
      <c r="B15" s="53"/>
      <c r="C15" s="60"/>
      <c r="D15" s="55"/>
      <c r="E15" s="56"/>
      <c r="F15" s="56"/>
      <c r="G15" s="57"/>
    </row>
    <row r="16" spans="1:9" s="3" customFormat="1" ht="12.75" customHeight="1" x14ac:dyDescent="0.25">
      <c r="A16" s="52" t="s">
        <v>1323</v>
      </c>
      <c r="B16" s="53"/>
      <c r="C16" s="60"/>
      <c r="D16" s="55"/>
      <c r="E16" s="61"/>
      <c r="F16" s="56"/>
      <c r="G16" s="57"/>
    </row>
    <row r="17" spans="1:7" s="3" customFormat="1" ht="12.75" customHeight="1" x14ac:dyDescent="0.25">
      <c r="A17" s="52" t="s">
        <v>1324</v>
      </c>
      <c r="B17" s="53"/>
      <c r="C17" s="60"/>
      <c r="D17" s="55"/>
      <c r="E17" s="61"/>
      <c r="F17" s="56"/>
      <c r="G17" s="57"/>
    </row>
    <row r="18" spans="1:7" s="3" customFormat="1" ht="12.75" customHeight="1" x14ac:dyDescent="0.25">
      <c r="A18" s="52" t="s">
        <v>1325</v>
      </c>
      <c r="B18" s="53"/>
      <c r="C18" s="60"/>
      <c r="D18" s="55"/>
      <c r="E18" s="61"/>
      <c r="F18" s="56"/>
      <c r="G18" s="57"/>
    </row>
    <row r="19" spans="1:7" s="3" customFormat="1" ht="12.75" customHeight="1" x14ac:dyDescent="0.25">
      <c r="A19" s="52" t="s">
        <v>1326</v>
      </c>
      <c r="B19" s="53"/>
      <c r="C19" s="60"/>
      <c r="D19" s="55"/>
      <c r="E19" s="56"/>
      <c r="F19" s="56"/>
      <c r="G19" s="57"/>
    </row>
    <row r="20" spans="1:7" s="3" customFormat="1" ht="12.75" customHeight="1" x14ac:dyDescent="0.25">
      <c r="A20" s="52" t="s">
        <v>1327</v>
      </c>
      <c r="B20" s="53"/>
      <c r="C20" s="60"/>
      <c r="D20" s="55"/>
      <c r="E20" s="56"/>
      <c r="F20" s="56"/>
      <c r="G20" s="57"/>
    </row>
    <row r="21" spans="1:7" s="3" customFormat="1" ht="7.5" customHeight="1" x14ac:dyDescent="0.25">
      <c r="A21" s="52"/>
      <c r="B21" s="53"/>
      <c r="C21" s="60"/>
      <c r="D21" s="55"/>
      <c r="E21" s="56"/>
      <c r="F21" s="56"/>
      <c r="G21" s="57"/>
    </row>
    <row r="22" spans="1:7" s="3" customFormat="1" ht="12.75" customHeight="1" x14ac:dyDescent="0.25">
      <c r="A22" s="59" t="s">
        <v>1354</v>
      </c>
      <c r="B22" s="53"/>
      <c r="C22" s="60"/>
      <c r="D22" s="55"/>
      <c r="E22" s="56"/>
      <c r="F22" s="56"/>
      <c r="G22" s="57"/>
    </row>
    <row r="23" spans="1:7" s="3" customFormat="1" ht="12.75" customHeight="1" x14ac:dyDescent="0.25">
      <c r="A23" s="52" t="s">
        <v>1328</v>
      </c>
      <c r="B23" s="53"/>
      <c r="C23" s="60"/>
      <c r="D23" s="55"/>
      <c r="E23" s="56"/>
      <c r="F23" s="56"/>
      <c r="G23" s="57"/>
    </row>
    <row r="24" spans="1:7" s="3" customFormat="1" ht="12.75" customHeight="1" x14ac:dyDescent="0.25">
      <c r="A24" s="52" t="s">
        <v>1331</v>
      </c>
      <c r="B24" s="52"/>
      <c r="C24" s="63"/>
      <c r="D24" s="64"/>
      <c r="E24" s="65"/>
      <c r="F24" s="65"/>
      <c r="G24" s="66"/>
    </row>
    <row r="25" spans="1:7" s="3" customFormat="1" ht="12.75" customHeight="1" x14ac:dyDescent="0.25">
      <c r="A25" s="52" t="s">
        <v>1330</v>
      </c>
      <c r="B25" s="62"/>
      <c r="C25" s="60"/>
      <c r="D25" s="55"/>
      <c r="E25" s="56"/>
      <c r="F25" s="56"/>
      <c r="G25" s="57"/>
    </row>
    <row r="26" spans="1:7" s="3" customFormat="1" ht="12.75" customHeight="1" x14ac:dyDescent="0.25">
      <c r="A26" s="59" t="s">
        <v>1329</v>
      </c>
      <c r="B26" s="53"/>
      <c r="C26" s="60"/>
      <c r="D26" s="55"/>
      <c r="E26" s="56"/>
      <c r="F26" s="56"/>
      <c r="G26" s="57"/>
    </row>
    <row r="27" spans="1:7" s="3" customFormat="1" ht="12.75" customHeight="1" x14ac:dyDescent="0.25">
      <c r="A27" s="59" t="s">
        <v>1342</v>
      </c>
      <c r="B27" s="52"/>
      <c r="C27" s="59"/>
      <c r="D27" s="64"/>
      <c r="E27" s="65"/>
      <c r="F27" s="65"/>
      <c r="G27" s="66"/>
    </row>
    <row r="28" spans="1:7" s="3" customFormat="1" ht="12.75" customHeight="1" x14ac:dyDescent="0.25">
      <c r="A28" s="67" t="s">
        <v>1332</v>
      </c>
      <c r="B28" s="68"/>
      <c r="C28" s="68"/>
      <c r="D28" s="68"/>
      <c r="E28" s="68"/>
      <c r="F28" s="68"/>
      <c r="G28" s="68"/>
    </row>
    <row r="29" spans="1:7" s="3" customFormat="1" ht="12.75" customHeight="1" x14ac:dyDescent="0.25">
      <c r="A29" s="67" t="s">
        <v>1333</v>
      </c>
      <c r="B29" s="67"/>
      <c r="C29" s="67"/>
      <c r="D29" s="67"/>
      <c r="E29" s="67"/>
      <c r="F29" s="67"/>
      <c r="G29" s="67"/>
    </row>
    <row r="30" spans="1:7" s="3" customFormat="1" ht="12.75" customHeight="1" x14ac:dyDescent="0.25">
      <c r="A30" s="59" t="s">
        <v>1353</v>
      </c>
      <c r="B30" s="67"/>
      <c r="C30" s="67"/>
      <c r="D30" s="67"/>
      <c r="E30" s="67"/>
      <c r="F30" s="67"/>
      <c r="G30" s="67"/>
    </row>
    <row r="31" spans="1:7" s="3" customFormat="1" ht="12.75" customHeight="1" x14ac:dyDescent="0.25">
      <c r="A31" s="59" t="s">
        <v>1334</v>
      </c>
      <c r="B31" s="67"/>
      <c r="C31" s="67"/>
      <c r="D31" s="67"/>
      <c r="E31" s="67"/>
      <c r="F31" s="67"/>
      <c r="G31" s="67"/>
    </row>
    <row r="32" spans="1:7" s="3" customFormat="1" ht="7.5" customHeight="1" x14ac:dyDescent="0.25">
      <c r="A32" s="59"/>
      <c r="B32" s="67"/>
      <c r="C32" s="67"/>
      <c r="D32" s="67"/>
      <c r="E32" s="67"/>
      <c r="F32" s="67"/>
      <c r="G32" s="67"/>
    </row>
    <row r="33" spans="1:8" s="3" customFormat="1" ht="12.75" customHeight="1" x14ac:dyDescent="0.25">
      <c r="A33" s="69" t="s">
        <v>0</v>
      </c>
      <c r="B33" s="70"/>
      <c r="C33" s="70"/>
      <c r="D33" s="71"/>
      <c r="E33" s="72"/>
      <c r="F33" s="73"/>
      <c r="G33" s="15"/>
    </row>
    <row r="34" spans="1:8" s="3" customFormat="1" ht="12.75" customHeight="1" x14ac:dyDescent="0.25">
      <c r="A34" t="s">
        <v>1335</v>
      </c>
      <c r="D34" s="14"/>
      <c r="E34" s="14"/>
      <c r="F34" s="74"/>
      <c r="G34" s="75"/>
    </row>
    <row r="35" spans="1:8" s="3" customFormat="1" ht="12.75" customHeight="1" x14ac:dyDescent="0.25">
      <c r="A35" s="69" t="s">
        <v>1336</v>
      </c>
      <c r="B35" s="70"/>
      <c r="C35" s="70"/>
      <c r="D35" s="71"/>
      <c r="E35" s="72"/>
      <c r="F35" s="73"/>
      <c r="G35" s="15"/>
    </row>
    <row r="36" spans="1:8" s="3" customFormat="1" ht="12.75" customHeight="1" x14ac:dyDescent="0.25">
      <c r="A36" s="52" t="s">
        <v>1337</v>
      </c>
      <c r="D36" s="14"/>
      <c r="E36" s="14"/>
      <c r="F36" s="74"/>
      <c r="G36" s="75"/>
    </row>
    <row r="37" spans="1:8" s="3" customFormat="1" ht="12.75" customHeight="1" x14ac:dyDescent="0.25">
      <c r="A37" s="52" t="s">
        <v>1338</v>
      </c>
      <c r="B37" s="70"/>
      <c r="C37" s="70"/>
      <c r="D37" s="71"/>
      <c r="E37" s="72"/>
      <c r="F37" s="73"/>
      <c r="G37" s="15"/>
    </row>
    <row r="38" spans="1:8" s="3" customFormat="1" ht="12.75" customHeight="1" x14ac:dyDescent="0.25">
      <c r="A38" s="76" t="s">
        <v>1339</v>
      </c>
      <c r="B38" s="70"/>
      <c r="C38" s="70"/>
      <c r="D38" s="71"/>
      <c r="E38" s="72"/>
      <c r="F38" s="73"/>
      <c r="G38" s="15"/>
    </row>
    <row r="39" spans="1:8" s="3" customFormat="1" ht="12.75" customHeight="1" x14ac:dyDescent="0.25">
      <c r="A39" s="76"/>
      <c r="B39" s="70"/>
      <c r="C39" s="70"/>
      <c r="D39" s="71"/>
      <c r="E39" s="72"/>
      <c r="F39" s="73"/>
      <c r="G39" s="15"/>
    </row>
    <row r="40" spans="1:8" ht="12.75" customHeight="1" x14ac:dyDescent="0.25">
      <c r="A40" s="6" t="s">
        <v>1</v>
      </c>
      <c r="B40" s="6" t="s">
        <v>2</v>
      </c>
      <c r="C40" s="6" t="s">
        <v>3</v>
      </c>
      <c r="D40" s="6" t="s">
        <v>4</v>
      </c>
      <c r="E40" s="7" t="s">
        <v>5</v>
      </c>
      <c r="F40" s="7" t="s">
        <v>6</v>
      </c>
      <c r="G40" s="7" t="s">
        <v>7</v>
      </c>
      <c r="H40" s="12" t="s">
        <v>8</v>
      </c>
    </row>
    <row r="41" spans="1:8" ht="12.75" customHeight="1" thickBot="1" x14ac:dyDescent="0.3">
      <c r="A41" s="8"/>
      <c r="B41" s="9" t="s">
        <v>1370</v>
      </c>
      <c r="C41" s="2"/>
      <c r="D41" s="2"/>
      <c r="G41" s="10"/>
      <c r="H41" s="11"/>
    </row>
    <row r="42" spans="1:8" ht="12.6" customHeight="1" x14ac:dyDescent="0.25">
      <c r="A42" s="42">
        <v>754170</v>
      </c>
      <c r="B42" s="43" t="s">
        <v>1357</v>
      </c>
      <c r="C42" s="34" t="s">
        <v>1358</v>
      </c>
      <c r="D42" s="34">
        <v>12</v>
      </c>
      <c r="E42" s="35">
        <v>3</v>
      </c>
      <c r="F42" s="35">
        <f t="shared" ref="F42:F46" si="0">E42*D42</f>
        <v>36</v>
      </c>
      <c r="G42" s="35">
        <v>5.99</v>
      </c>
      <c r="H42" s="80">
        <f t="shared" ref="H42:H46" si="1">(G42-E42)/G42</f>
        <v>0.4991652754590985</v>
      </c>
    </row>
    <row r="43" spans="1:8" ht="12.6" customHeight="1" x14ac:dyDescent="0.25">
      <c r="A43" s="44">
        <v>754180</v>
      </c>
      <c r="B43" s="17" t="s">
        <v>1359</v>
      </c>
      <c r="C43" s="18" t="s">
        <v>1360</v>
      </c>
      <c r="D43" s="18">
        <v>12</v>
      </c>
      <c r="E43" s="19">
        <v>4.5</v>
      </c>
      <c r="F43" s="19">
        <f t="shared" si="0"/>
        <v>54</v>
      </c>
      <c r="G43" s="19">
        <v>8.99</v>
      </c>
      <c r="H43" s="81">
        <f t="shared" si="1"/>
        <v>0.49944382647385988</v>
      </c>
    </row>
    <row r="44" spans="1:8" ht="12.6" customHeight="1" x14ac:dyDescent="0.25">
      <c r="A44" s="44">
        <v>754190</v>
      </c>
      <c r="B44" s="17" t="s">
        <v>1361</v>
      </c>
      <c r="C44" s="18" t="s">
        <v>1362</v>
      </c>
      <c r="D44" s="18">
        <v>24</v>
      </c>
      <c r="E44" s="19">
        <v>1.75</v>
      </c>
      <c r="F44" s="19">
        <f t="shared" si="0"/>
        <v>42</v>
      </c>
      <c r="G44" s="19">
        <v>3.49</v>
      </c>
      <c r="H44" s="81">
        <f t="shared" si="1"/>
        <v>0.49856733524355301</v>
      </c>
    </row>
    <row r="45" spans="1:8" ht="12.6" customHeight="1" x14ac:dyDescent="0.25">
      <c r="A45" s="44">
        <v>754200</v>
      </c>
      <c r="B45" s="17" t="s">
        <v>1369</v>
      </c>
      <c r="C45" s="18" t="s">
        <v>1363</v>
      </c>
      <c r="D45" s="18">
        <v>12</v>
      </c>
      <c r="E45" s="19">
        <v>2.75</v>
      </c>
      <c r="F45" s="19">
        <f t="shared" si="0"/>
        <v>33</v>
      </c>
      <c r="G45" s="19">
        <v>5.49</v>
      </c>
      <c r="H45" s="81">
        <f t="shared" si="1"/>
        <v>0.49908925318761388</v>
      </c>
    </row>
    <row r="46" spans="1:8" ht="12.6" customHeight="1" x14ac:dyDescent="0.25">
      <c r="A46" s="44">
        <v>754210</v>
      </c>
      <c r="B46" s="17" t="s">
        <v>1364</v>
      </c>
      <c r="C46" s="18" t="s">
        <v>1365</v>
      </c>
      <c r="D46" s="18">
        <v>12</v>
      </c>
      <c r="E46" s="19">
        <v>2.75</v>
      </c>
      <c r="F46" s="19">
        <f t="shared" si="0"/>
        <v>33</v>
      </c>
      <c r="G46" s="19">
        <v>5.49</v>
      </c>
      <c r="H46" s="81">
        <f t="shared" si="1"/>
        <v>0.49908925318761388</v>
      </c>
    </row>
    <row r="47" spans="1:8" ht="12.6" customHeight="1" x14ac:dyDescent="0.25">
      <c r="A47" s="44">
        <v>754670</v>
      </c>
      <c r="B47" s="17" t="s">
        <v>1367</v>
      </c>
      <c r="C47" s="18" t="s">
        <v>1368</v>
      </c>
      <c r="D47" s="18">
        <v>24</v>
      </c>
      <c r="E47" s="19">
        <v>5</v>
      </c>
      <c r="F47" s="19">
        <f>E47*D47</f>
        <v>120</v>
      </c>
      <c r="G47" s="19">
        <v>9.99</v>
      </c>
      <c r="H47" s="81">
        <f>(G47-E47)/G47</f>
        <v>0.49949949949949951</v>
      </c>
    </row>
    <row r="48" spans="1:8" ht="12.6" customHeight="1" x14ac:dyDescent="0.25">
      <c r="A48" s="44">
        <v>754690</v>
      </c>
      <c r="B48" s="17" t="s">
        <v>1371</v>
      </c>
      <c r="C48" s="18" t="s">
        <v>1372</v>
      </c>
      <c r="D48" s="18">
        <v>28</v>
      </c>
      <c r="E48" s="19">
        <v>4</v>
      </c>
      <c r="F48" s="19">
        <f t="shared" ref="F48" si="2">E48*D48</f>
        <v>112</v>
      </c>
      <c r="G48" s="19">
        <v>7.99</v>
      </c>
      <c r="H48" s="81">
        <f t="shared" ref="H48" si="3">(G48-E48)/G48</f>
        <v>0.4993742177722153</v>
      </c>
    </row>
    <row r="49" spans="1:8" ht="12.6" customHeight="1" thickBot="1" x14ac:dyDescent="0.3">
      <c r="A49" s="45">
        <v>754700</v>
      </c>
      <c r="B49" s="46" t="s">
        <v>1373</v>
      </c>
      <c r="C49" s="39" t="s">
        <v>1374</v>
      </c>
      <c r="D49" s="39">
        <v>4</v>
      </c>
      <c r="E49" s="40">
        <v>35</v>
      </c>
      <c r="F49" s="40">
        <f t="shared" ref="F49" si="4">E49*D49</f>
        <v>140</v>
      </c>
      <c r="G49" s="40">
        <v>59.99</v>
      </c>
      <c r="H49" s="82">
        <f t="shared" ref="H49" si="5">(G49-E49)/G49</f>
        <v>0.41656942823803972</v>
      </c>
    </row>
    <row r="50" spans="1:8" ht="12.75" customHeight="1" x14ac:dyDescent="0.25">
      <c r="A50" s="8"/>
      <c r="B50" s="9" t="s">
        <v>1221</v>
      </c>
      <c r="C50" s="2"/>
      <c r="D50" s="2"/>
      <c r="G50" s="10"/>
      <c r="H50" s="11"/>
    </row>
    <row r="51" spans="1:8" ht="12.6" customHeight="1" x14ac:dyDescent="0.25">
      <c r="A51" s="16">
        <v>731460</v>
      </c>
      <c r="B51" s="17" t="s">
        <v>11</v>
      </c>
      <c r="C51" s="18" t="s">
        <v>12</v>
      </c>
      <c r="D51" s="18">
        <v>6</v>
      </c>
      <c r="E51" s="19">
        <v>7.5</v>
      </c>
      <c r="F51" s="19">
        <f t="shared" ref="F51:F58" si="6">E51*D51</f>
        <v>45</v>
      </c>
      <c r="G51" s="19">
        <v>14.99</v>
      </c>
      <c r="H51" s="77">
        <f t="shared" ref="H51:H58" si="7">(G51-E51)/G51</f>
        <v>0.4996664442961975</v>
      </c>
    </row>
    <row r="52" spans="1:8" ht="12.6" customHeight="1" x14ac:dyDescent="0.25">
      <c r="A52" s="16">
        <v>723660</v>
      </c>
      <c r="B52" s="17" t="s">
        <v>13</v>
      </c>
      <c r="C52" s="18" t="s">
        <v>12</v>
      </c>
      <c r="D52" s="18">
        <v>6</v>
      </c>
      <c r="E52" s="19">
        <v>7.5</v>
      </c>
      <c r="F52" s="19">
        <f t="shared" si="6"/>
        <v>45</v>
      </c>
      <c r="G52" s="19">
        <v>14.99</v>
      </c>
      <c r="H52" s="77">
        <f t="shared" si="7"/>
        <v>0.4996664442961975</v>
      </c>
    </row>
    <row r="53" spans="1:8" ht="12.6" customHeight="1" x14ac:dyDescent="0.25">
      <c r="A53" s="16">
        <v>730240</v>
      </c>
      <c r="B53" s="17" t="s">
        <v>14</v>
      </c>
      <c r="C53" s="18" t="s">
        <v>15</v>
      </c>
      <c r="D53" s="18">
        <v>6</v>
      </c>
      <c r="E53" s="19">
        <v>8.5</v>
      </c>
      <c r="F53" s="19">
        <f t="shared" si="6"/>
        <v>51</v>
      </c>
      <c r="G53" s="19">
        <v>16.989999999999998</v>
      </c>
      <c r="H53" s="77">
        <f t="shared" si="7"/>
        <v>0.49970570924072977</v>
      </c>
    </row>
    <row r="54" spans="1:8" ht="12.6" customHeight="1" x14ac:dyDescent="0.25">
      <c r="A54" s="16">
        <v>723670</v>
      </c>
      <c r="B54" s="17" t="s">
        <v>16</v>
      </c>
      <c r="C54" s="18" t="s">
        <v>15</v>
      </c>
      <c r="D54" s="18">
        <v>6</v>
      </c>
      <c r="E54" s="19">
        <v>8.5</v>
      </c>
      <c r="F54" s="19">
        <f t="shared" si="6"/>
        <v>51</v>
      </c>
      <c r="G54" s="19">
        <v>16.989999999999998</v>
      </c>
      <c r="H54" s="77">
        <f t="shared" si="7"/>
        <v>0.49970570924072977</v>
      </c>
    </row>
    <row r="55" spans="1:8" ht="12.6" customHeight="1" x14ac:dyDescent="0.25">
      <c r="A55" s="16">
        <v>730250</v>
      </c>
      <c r="B55" s="17" t="s">
        <v>17</v>
      </c>
      <c r="C55" s="18" t="s">
        <v>18</v>
      </c>
      <c r="D55" s="18">
        <v>6</v>
      </c>
      <c r="E55" s="19">
        <v>9.5</v>
      </c>
      <c r="F55" s="19">
        <f t="shared" si="6"/>
        <v>57</v>
      </c>
      <c r="G55" s="19">
        <v>18.989999999999998</v>
      </c>
      <c r="H55" s="77">
        <f t="shared" si="7"/>
        <v>0.49973670352817268</v>
      </c>
    </row>
    <row r="56" spans="1:8" ht="12.6" customHeight="1" x14ac:dyDescent="0.25">
      <c r="A56" s="16">
        <v>723690</v>
      </c>
      <c r="B56" s="17" t="s">
        <v>19</v>
      </c>
      <c r="C56" s="18" t="s">
        <v>18</v>
      </c>
      <c r="D56" s="18">
        <v>6</v>
      </c>
      <c r="E56" s="19">
        <v>9.5</v>
      </c>
      <c r="F56" s="19">
        <f t="shared" si="6"/>
        <v>57</v>
      </c>
      <c r="G56" s="19">
        <v>18.989999999999998</v>
      </c>
      <c r="H56" s="77">
        <f t="shared" si="7"/>
        <v>0.49973670352817268</v>
      </c>
    </row>
    <row r="57" spans="1:8" ht="12.6" customHeight="1" x14ac:dyDescent="0.25">
      <c r="A57" s="16">
        <v>730260</v>
      </c>
      <c r="B57" s="17" t="s">
        <v>20</v>
      </c>
      <c r="C57" s="18" t="s">
        <v>21</v>
      </c>
      <c r="D57" s="18">
        <v>6</v>
      </c>
      <c r="E57" s="19">
        <v>10.5</v>
      </c>
      <c r="F57" s="19">
        <f t="shared" si="6"/>
        <v>63</v>
      </c>
      <c r="G57" s="19">
        <v>20.99</v>
      </c>
      <c r="H57" s="77">
        <f t="shared" si="7"/>
        <v>0.49976179132920434</v>
      </c>
    </row>
    <row r="58" spans="1:8" ht="12.6" customHeight="1" x14ac:dyDescent="0.25">
      <c r="A58" s="16">
        <v>723790</v>
      </c>
      <c r="B58" s="17" t="s">
        <v>22</v>
      </c>
      <c r="C58" s="18" t="s">
        <v>21</v>
      </c>
      <c r="D58" s="18">
        <v>6</v>
      </c>
      <c r="E58" s="19">
        <v>10.5</v>
      </c>
      <c r="F58" s="19">
        <f t="shared" si="6"/>
        <v>63</v>
      </c>
      <c r="G58" s="19">
        <v>20.99</v>
      </c>
      <c r="H58" s="77">
        <f t="shared" si="7"/>
        <v>0.49976179132920434</v>
      </c>
    </row>
    <row r="59" spans="1:8" ht="12.6" customHeight="1" x14ac:dyDescent="0.25">
      <c r="A59" s="8"/>
      <c r="B59" s="9" t="s">
        <v>1222</v>
      </c>
      <c r="C59" s="2"/>
      <c r="D59" s="2"/>
      <c r="E59" s="5"/>
      <c r="F59" s="10"/>
      <c r="G59" s="10"/>
      <c r="H59" s="78"/>
    </row>
    <row r="60" spans="1:8" ht="12.6" customHeight="1" x14ac:dyDescent="0.25">
      <c r="A60" s="16">
        <v>749770</v>
      </c>
      <c r="B60" s="17" t="s">
        <v>23</v>
      </c>
      <c r="C60" s="18" t="s">
        <v>24</v>
      </c>
      <c r="D60" s="18">
        <v>6</v>
      </c>
      <c r="E60" s="19">
        <v>8.5</v>
      </c>
      <c r="F60" s="19">
        <f t="shared" ref="F60:F73" si="8">E60*D60</f>
        <v>51</v>
      </c>
      <c r="G60" s="19">
        <v>16.989999999999998</v>
      </c>
      <c r="H60" s="77">
        <f t="shared" ref="H60:H73" si="9">(G60-E60)/G60</f>
        <v>0.49970570924072977</v>
      </c>
    </row>
    <row r="61" spans="1:8" ht="12.6" customHeight="1" x14ac:dyDescent="0.25">
      <c r="A61" s="16">
        <v>752190</v>
      </c>
      <c r="B61" s="17" t="s">
        <v>1223</v>
      </c>
      <c r="C61" s="18" t="s">
        <v>25</v>
      </c>
      <c r="D61" s="18">
        <v>6</v>
      </c>
      <c r="E61" s="19">
        <v>8.5</v>
      </c>
      <c r="F61" s="19">
        <f t="shared" si="8"/>
        <v>51</v>
      </c>
      <c r="G61" s="19">
        <v>16.989999999999998</v>
      </c>
      <c r="H61" s="77">
        <f t="shared" si="9"/>
        <v>0.49970570924072977</v>
      </c>
    </row>
    <row r="62" spans="1:8" ht="12.6" customHeight="1" x14ac:dyDescent="0.25">
      <c r="A62" s="16">
        <v>729590</v>
      </c>
      <c r="B62" s="17" t="s">
        <v>9</v>
      </c>
      <c r="C62" s="18" t="s">
        <v>10</v>
      </c>
      <c r="D62" s="18">
        <v>6</v>
      </c>
      <c r="E62" s="19">
        <v>3.25</v>
      </c>
      <c r="F62" s="19">
        <f t="shared" si="8"/>
        <v>19.5</v>
      </c>
      <c r="G62" s="19">
        <v>6.49</v>
      </c>
      <c r="H62" s="77">
        <f t="shared" si="9"/>
        <v>0.49922958397534672</v>
      </c>
    </row>
    <row r="63" spans="1:8" ht="12.6" customHeight="1" x14ac:dyDescent="0.25">
      <c r="A63" s="16">
        <v>736630</v>
      </c>
      <c r="B63" s="17" t="s">
        <v>26</v>
      </c>
      <c r="C63" s="18" t="s">
        <v>27</v>
      </c>
      <c r="D63" s="18">
        <v>12</v>
      </c>
      <c r="E63" s="19">
        <v>5.5</v>
      </c>
      <c r="F63" s="19">
        <f t="shared" si="8"/>
        <v>66</v>
      </c>
      <c r="G63" s="19">
        <v>10.99</v>
      </c>
      <c r="H63" s="77">
        <f t="shared" si="9"/>
        <v>0.49954504094631486</v>
      </c>
    </row>
    <row r="64" spans="1:8" ht="12.6" customHeight="1" x14ac:dyDescent="0.25">
      <c r="A64" s="16">
        <v>747310</v>
      </c>
      <c r="B64" s="17" t="s">
        <v>28</v>
      </c>
      <c r="C64" s="18" t="s">
        <v>29</v>
      </c>
      <c r="D64" s="18">
        <v>6</v>
      </c>
      <c r="E64" s="19">
        <v>20</v>
      </c>
      <c r="F64" s="19">
        <f t="shared" si="8"/>
        <v>120</v>
      </c>
      <c r="G64" s="19">
        <v>39.99</v>
      </c>
      <c r="H64" s="77">
        <f t="shared" si="9"/>
        <v>0.49987496874218557</v>
      </c>
    </row>
    <row r="65" spans="1:8" ht="12.6" customHeight="1" x14ac:dyDescent="0.25">
      <c r="A65" s="16">
        <v>749960</v>
      </c>
      <c r="B65" s="17" t="s">
        <v>30</v>
      </c>
      <c r="C65" s="18" t="s">
        <v>31</v>
      </c>
      <c r="D65" s="18">
        <v>6</v>
      </c>
      <c r="E65" s="19">
        <v>22</v>
      </c>
      <c r="F65" s="19">
        <f t="shared" si="8"/>
        <v>132</v>
      </c>
      <c r="G65" s="19">
        <v>43.99</v>
      </c>
      <c r="H65" s="77">
        <f t="shared" si="9"/>
        <v>0.4998863378040464</v>
      </c>
    </row>
    <row r="66" spans="1:8" ht="12.6" customHeight="1" x14ac:dyDescent="0.25">
      <c r="A66" s="16">
        <v>747320</v>
      </c>
      <c r="B66" s="17" t="s">
        <v>32</v>
      </c>
      <c r="C66" s="18" t="s">
        <v>33</v>
      </c>
      <c r="D66" s="18">
        <v>6</v>
      </c>
      <c r="E66" s="19">
        <v>24</v>
      </c>
      <c r="F66" s="19">
        <f t="shared" si="8"/>
        <v>144</v>
      </c>
      <c r="G66" s="19">
        <v>47.99</v>
      </c>
      <c r="H66" s="77">
        <f t="shared" si="9"/>
        <v>0.49989581162742242</v>
      </c>
    </row>
    <row r="67" spans="1:8" ht="12.6" customHeight="1" x14ac:dyDescent="0.25">
      <c r="A67" s="16">
        <v>749970</v>
      </c>
      <c r="B67" s="17" t="s">
        <v>34</v>
      </c>
      <c r="C67" s="18" t="s">
        <v>35</v>
      </c>
      <c r="D67" s="18">
        <v>6</v>
      </c>
      <c r="E67" s="19">
        <v>26</v>
      </c>
      <c r="F67" s="19">
        <f t="shared" si="8"/>
        <v>156</v>
      </c>
      <c r="G67" s="19">
        <v>51.99</v>
      </c>
      <c r="H67" s="77">
        <f t="shared" si="9"/>
        <v>0.49990382765916525</v>
      </c>
    </row>
    <row r="68" spans="1:8" ht="12.6" customHeight="1" x14ac:dyDescent="0.25">
      <c r="A68" s="16">
        <v>731470</v>
      </c>
      <c r="B68" s="17" t="s">
        <v>36</v>
      </c>
      <c r="C68" s="18" t="s">
        <v>37</v>
      </c>
      <c r="D68" s="18">
        <v>6</v>
      </c>
      <c r="E68" s="19">
        <v>22</v>
      </c>
      <c r="F68" s="19">
        <f t="shared" si="8"/>
        <v>132</v>
      </c>
      <c r="G68" s="19">
        <v>43.99</v>
      </c>
      <c r="H68" s="77">
        <f t="shared" si="9"/>
        <v>0.4998863378040464</v>
      </c>
    </row>
    <row r="69" spans="1:8" ht="12.6" customHeight="1" x14ac:dyDescent="0.25">
      <c r="A69" s="16">
        <v>729610</v>
      </c>
      <c r="B69" s="17" t="s">
        <v>38</v>
      </c>
      <c r="C69" s="18" t="s">
        <v>39</v>
      </c>
      <c r="D69" s="18">
        <v>6</v>
      </c>
      <c r="E69" s="19">
        <v>30</v>
      </c>
      <c r="F69" s="19">
        <f t="shared" si="8"/>
        <v>180</v>
      </c>
      <c r="G69" s="19">
        <v>59.99</v>
      </c>
      <c r="H69" s="77">
        <f t="shared" si="9"/>
        <v>0.4999166527754626</v>
      </c>
    </row>
    <row r="70" spans="1:8" ht="12.6" customHeight="1" x14ac:dyDescent="0.25">
      <c r="A70" s="16">
        <v>736640</v>
      </c>
      <c r="B70" s="17" t="s">
        <v>40</v>
      </c>
      <c r="C70" s="18" t="s">
        <v>41</v>
      </c>
      <c r="D70" s="18">
        <v>4</v>
      </c>
      <c r="E70" s="19">
        <v>32</v>
      </c>
      <c r="F70" s="19">
        <f t="shared" si="8"/>
        <v>128</v>
      </c>
      <c r="G70" s="19">
        <v>63.99</v>
      </c>
      <c r="H70" s="77">
        <f t="shared" si="9"/>
        <v>0.4999218627910611</v>
      </c>
    </row>
    <row r="71" spans="1:8" ht="12.6" customHeight="1" x14ac:dyDescent="0.25">
      <c r="A71" s="16">
        <v>736600</v>
      </c>
      <c r="B71" s="17" t="s">
        <v>42</v>
      </c>
      <c r="C71" s="18" t="s">
        <v>43</v>
      </c>
      <c r="D71" s="18">
        <v>3</v>
      </c>
      <c r="E71" s="19">
        <v>45</v>
      </c>
      <c r="F71" s="19">
        <f t="shared" si="8"/>
        <v>135</v>
      </c>
      <c r="G71" s="19">
        <v>89.99</v>
      </c>
      <c r="H71" s="77">
        <f t="shared" si="9"/>
        <v>0.49994443827091894</v>
      </c>
    </row>
    <row r="72" spans="1:8" ht="12.6" customHeight="1" x14ac:dyDescent="0.25">
      <c r="A72" s="16">
        <v>736610</v>
      </c>
      <c r="B72" s="17" t="s">
        <v>44</v>
      </c>
      <c r="C72" s="18" t="s">
        <v>45</v>
      </c>
      <c r="D72" s="18">
        <v>3</v>
      </c>
      <c r="E72" s="19">
        <v>50</v>
      </c>
      <c r="F72" s="19">
        <f t="shared" si="8"/>
        <v>150</v>
      </c>
      <c r="G72" s="19">
        <v>99.99</v>
      </c>
      <c r="H72" s="77">
        <f t="shared" si="9"/>
        <v>0.49994999499949994</v>
      </c>
    </row>
    <row r="73" spans="1:8" ht="12.6" customHeight="1" x14ac:dyDescent="0.25">
      <c r="A73" s="16">
        <v>736620</v>
      </c>
      <c r="B73" s="17" t="s">
        <v>46</v>
      </c>
      <c r="C73" s="18" t="s">
        <v>47</v>
      </c>
      <c r="D73" s="18">
        <v>3</v>
      </c>
      <c r="E73" s="19">
        <v>55</v>
      </c>
      <c r="F73" s="19">
        <f t="shared" si="8"/>
        <v>165</v>
      </c>
      <c r="G73" s="19">
        <v>109.99</v>
      </c>
      <c r="H73" s="77">
        <f t="shared" si="9"/>
        <v>0.49995454132193834</v>
      </c>
    </row>
    <row r="74" spans="1:8" ht="12.6" customHeight="1" x14ac:dyDescent="0.25">
      <c r="A74" s="8"/>
      <c r="B74" s="9" t="s">
        <v>1224</v>
      </c>
      <c r="C74" s="2"/>
      <c r="D74" s="2"/>
      <c r="E74" s="5"/>
      <c r="F74" s="10"/>
      <c r="G74" s="10"/>
      <c r="H74" s="78"/>
    </row>
    <row r="75" spans="1:8" ht="12.6" customHeight="1" x14ac:dyDescent="0.25">
      <c r="A75" s="16">
        <v>731280</v>
      </c>
      <c r="B75" s="17" t="s">
        <v>48</v>
      </c>
      <c r="C75" s="18" t="s">
        <v>49</v>
      </c>
      <c r="D75" s="18">
        <v>48</v>
      </c>
      <c r="E75" s="19">
        <v>1.5</v>
      </c>
      <c r="F75" s="19">
        <f t="shared" ref="F75:F83" si="10">E75*D75</f>
        <v>72</v>
      </c>
      <c r="G75" s="19">
        <v>2.99</v>
      </c>
      <c r="H75" s="77">
        <f>(G75-E75)/G75</f>
        <v>0.49832775919732447</v>
      </c>
    </row>
    <row r="76" spans="1:8" ht="12.6" customHeight="1" x14ac:dyDescent="0.25">
      <c r="A76" s="16">
        <v>723740</v>
      </c>
      <c r="B76" s="17" t="s">
        <v>50</v>
      </c>
      <c r="C76" s="18" t="s">
        <v>51</v>
      </c>
      <c r="D76" s="18">
        <v>1</v>
      </c>
      <c r="E76" s="19">
        <v>25</v>
      </c>
      <c r="F76" s="19">
        <f t="shared" si="10"/>
        <v>25</v>
      </c>
      <c r="G76" s="19" t="s">
        <v>326</v>
      </c>
      <c r="H76" s="77" t="s">
        <v>326</v>
      </c>
    </row>
    <row r="77" spans="1:8" ht="12.6" customHeight="1" x14ac:dyDescent="0.25">
      <c r="A77" s="16">
        <v>752150</v>
      </c>
      <c r="B77" s="17" t="s">
        <v>52</v>
      </c>
      <c r="C77" s="18" t="s">
        <v>53</v>
      </c>
      <c r="D77" s="18">
        <v>6</v>
      </c>
      <c r="E77" s="19">
        <v>18</v>
      </c>
      <c r="F77" s="19">
        <f t="shared" si="10"/>
        <v>108</v>
      </c>
      <c r="G77" s="19">
        <v>35.99</v>
      </c>
      <c r="H77" s="77">
        <f t="shared" ref="H77:H83" si="11">(G77-E77)/G77</f>
        <v>0.4998610725201445</v>
      </c>
    </row>
    <row r="78" spans="1:8" ht="12.6" customHeight="1" x14ac:dyDescent="0.25">
      <c r="A78" s="16">
        <v>752160</v>
      </c>
      <c r="B78" s="17" t="s">
        <v>54</v>
      </c>
      <c r="C78" s="18" t="s">
        <v>55</v>
      </c>
      <c r="D78" s="18">
        <v>6</v>
      </c>
      <c r="E78" s="19">
        <v>20</v>
      </c>
      <c r="F78" s="19">
        <f t="shared" si="10"/>
        <v>120</v>
      </c>
      <c r="G78" s="19">
        <v>39.99</v>
      </c>
      <c r="H78" s="77">
        <f t="shared" si="11"/>
        <v>0.49987496874218557</v>
      </c>
    </row>
    <row r="79" spans="1:8" ht="12.6" customHeight="1" x14ac:dyDescent="0.25">
      <c r="A79" s="16">
        <v>752170</v>
      </c>
      <c r="B79" s="17" t="s">
        <v>56</v>
      </c>
      <c r="C79" s="18" t="s">
        <v>57</v>
      </c>
      <c r="D79" s="18">
        <v>6</v>
      </c>
      <c r="E79" s="19">
        <v>23</v>
      </c>
      <c r="F79" s="19">
        <f t="shared" si="10"/>
        <v>138</v>
      </c>
      <c r="G79" s="19">
        <v>45.99</v>
      </c>
      <c r="H79" s="77">
        <f t="shared" si="11"/>
        <v>0.49989128071319855</v>
      </c>
    </row>
    <row r="80" spans="1:8" ht="12.6" customHeight="1" x14ac:dyDescent="0.25">
      <c r="A80" s="16">
        <v>730220</v>
      </c>
      <c r="B80" s="17" t="s">
        <v>58</v>
      </c>
      <c r="C80" s="18" t="s">
        <v>59</v>
      </c>
      <c r="D80" s="18">
        <v>6</v>
      </c>
      <c r="E80" s="19">
        <v>14</v>
      </c>
      <c r="F80" s="19">
        <f t="shared" si="10"/>
        <v>84</v>
      </c>
      <c r="G80" s="19">
        <v>27.99</v>
      </c>
      <c r="H80" s="77">
        <f t="shared" si="11"/>
        <v>0.49982136477313321</v>
      </c>
    </row>
    <row r="81" spans="1:8" ht="12.6" customHeight="1" x14ac:dyDescent="0.25">
      <c r="A81" s="16">
        <v>723760</v>
      </c>
      <c r="B81" s="17" t="s">
        <v>60</v>
      </c>
      <c r="C81" s="18" t="s">
        <v>61</v>
      </c>
      <c r="D81" s="18">
        <v>6</v>
      </c>
      <c r="E81" s="19">
        <v>16</v>
      </c>
      <c r="F81" s="19">
        <f t="shared" si="10"/>
        <v>96</v>
      </c>
      <c r="G81" s="19">
        <v>31.99</v>
      </c>
      <c r="H81" s="77">
        <f t="shared" si="11"/>
        <v>0.49984370115661142</v>
      </c>
    </row>
    <row r="82" spans="1:8" ht="12.6" customHeight="1" x14ac:dyDescent="0.25">
      <c r="A82" s="16">
        <v>723820</v>
      </c>
      <c r="B82" s="17" t="s">
        <v>62</v>
      </c>
      <c r="C82" s="18" t="s">
        <v>63</v>
      </c>
      <c r="D82" s="18">
        <v>6</v>
      </c>
      <c r="E82" s="19">
        <v>18</v>
      </c>
      <c r="F82" s="19">
        <f t="shared" si="10"/>
        <v>108</v>
      </c>
      <c r="G82" s="19">
        <v>35.99</v>
      </c>
      <c r="H82" s="77">
        <f t="shared" si="11"/>
        <v>0.4998610725201445</v>
      </c>
    </row>
    <row r="83" spans="1:8" ht="12.6" customHeight="1" x14ac:dyDescent="0.25">
      <c r="A83" s="16">
        <v>731490</v>
      </c>
      <c r="B83" s="17" t="s">
        <v>64</v>
      </c>
      <c r="C83" s="18" t="s">
        <v>65</v>
      </c>
      <c r="D83" s="18">
        <v>3</v>
      </c>
      <c r="E83" s="19">
        <v>120</v>
      </c>
      <c r="F83" s="19">
        <f t="shared" si="10"/>
        <v>360</v>
      </c>
      <c r="G83" s="19">
        <v>199.99</v>
      </c>
      <c r="H83" s="77">
        <f t="shared" si="11"/>
        <v>0.39996999849992504</v>
      </c>
    </row>
    <row r="84" spans="1:8" ht="12.6" customHeight="1" x14ac:dyDescent="0.25">
      <c r="A84" s="8"/>
      <c r="B84" s="9" t="s">
        <v>1225</v>
      </c>
      <c r="C84" s="2"/>
      <c r="D84" s="2"/>
      <c r="E84" s="5"/>
      <c r="F84" s="10"/>
      <c r="G84" s="10"/>
      <c r="H84" s="78"/>
    </row>
    <row r="85" spans="1:8" ht="12.6" customHeight="1" x14ac:dyDescent="0.25">
      <c r="A85" s="16">
        <v>724030</v>
      </c>
      <c r="B85" s="17" t="s">
        <v>66</v>
      </c>
      <c r="C85" s="18" t="s">
        <v>67</v>
      </c>
      <c r="D85" s="18">
        <v>24</v>
      </c>
      <c r="E85" s="19">
        <v>4</v>
      </c>
      <c r="F85" s="19">
        <f t="shared" ref="F85:F96" si="12">E85*D85</f>
        <v>96</v>
      </c>
      <c r="G85" s="19">
        <v>7.99</v>
      </c>
      <c r="H85" s="77">
        <f t="shared" ref="H85:H96" si="13">(G85-E85)/G85</f>
        <v>0.4993742177722153</v>
      </c>
    </row>
    <row r="86" spans="1:8" ht="12.6" customHeight="1" x14ac:dyDescent="0.25">
      <c r="A86" s="16">
        <v>742600</v>
      </c>
      <c r="B86" s="17" t="s">
        <v>68</v>
      </c>
      <c r="C86" s="18" t="s">
        <v>69</v>
      </c>
      <c r="D86" s="18">
        <v>18</v>
      </c>
      <c r="E86" s="19">
        <v>13.5</v>
      </c>
      <c r="F86" s="19">
        <f t="shared" si="12"/>
        <v>243</v>
      </c>
      <c r="G86" s="19">
        <v>26.99</v>
      </c>
      <c r="H86" s="77">
        <f t="shared" si="13"/>
        <v>0.4998147462022971</v>
      </c>
    </row>
    <row r="87" spans="1:8" ht="12.6" customHeight="1" x14ac:dyDescent="0.25">
      <c r="A87" s="16">
        <v>754390</v>
      </c>
      <c r="B87" s="17" t="s">
        <v>1226</v>
      </c>
      <c r="C87" s="18" t="s">
        <v>1227</v>
      </c>
      <c r="D87" s="18">
        <v>12</v>
      </c>
      <c r="E87" s="19">
        <v>5</v>
      </c>
      <c r="F87" s="19">
        <f t="shared" si="12"/>
        <v>60</v>
      </c>
      <c r="G87" s="19">
        <v>9.99</v>
      </c>
      <c r="H87" s="77">
        <f t="shared" si="13"/>
        <v>0.49949949949949951</v>
      </c>
    </row>
    <row r="88" spans="1:8" ht="12.6" customHeight="1" x14ac:dyDescent="0.25">
      <c r="A88" s="16">
        <v>730410</v>
      </c>
      <c r="B88" s="17" t="s">
        <v>70</v>
      </c>
      <c r="C88" s="18" t="s">
        <v>71</v>
      </c>
      <c r="D88" s="18">
        <v>24</v>
      </c>
      <c r="E88" s="19">
        <v>5</v>
      </c>
      <c r="F88" s="19">
        <f t="shared" si="12"/>
        <v>120</v>
      </c>
      <c r="G88" s="19">
        <v>9.99</v>
      </c>
      <c r="H88" s="77">
        <f t="shared" si="13"/>
        <v>0.49949949949949951</v>
      </c>
    </row>
    <row r="89" spans="1:8" ht="12.6" customHeight="1" x14ac:dyDescent="0.25">
      <c r="A89" s="16">
        <v>754400</v>
      </c>
      <c r="B89" s="17" t="s">
        <v>1228</v>
      </c>
      <c r="C89" s="18" t="s">
        <v>1229</v>
      </c>
      <c r="D89" s="18">
        <v>6</v>
      </c>
      <c r="E89" s="19">
        <v>6.5</v>
      </c>
      <c r="F89" s="19">
        <f t="shared" si="12"/>
        <v>39</v>
      </c>
      <c r="G89" s="19">
        <v>12.99</v>
      </c>
      <c r="H89" s="77">
        <f t="shared" si="13"/>
        <v>0.49961508852963821</v>
      </c>
    </row>
    <row r="90" spans="1:8" ht="12.6" customHeight="1" x14ac:dyDescent="0.25">
      <c r="A90" s="16">
        <v>734410</v>
      </c>
      <c r="B90" s="17" t="s">
        <v>72</v>
      </c>
      <c r="C90" s="18" t="s">
        <v>73</v>
      </c>
      <c r="D90" s="18">
        <v>24</v>
      </c>
      <c r="E90" s="19">
        <v>5</v>
      </c>
      <c r="F90" s="19">
        <f t="shared" si="12"/>
        <v>120</v>
      </c>
      <c r="G90" s="19">
        <v>9.99</v>
      </c>
      <c r="H90" s="77">
        <f t="shared" si="13"/>
        <v>0.49949949949949951</v>
      </c>
    </row>
    <row r="91" spans="1:8" ht="12.6" customHeight="1" x14ac:dyDescent="0.25">
      <c r="A91" s="16">
        <v>753090</v>
      </c>
      <c r="B91" s="17" t="s">
        <v>74</v>
      </c>
      <c r="C91" s="18" t="s">
        <v>75</v>
      </c>
      <c r="D91" s="18">
        <v>24</v>
      </c>
      <c r="E91" s="19">
        <v>4.5</v>
      </c>
      <c r="F91" s="19">
        <f t="shared" si="12"/>
        <v>108</v>
      </c>
      <c r="G91" s="19">
        <v>8.99</v>
      </c>
      <c r="H91" s="77">
        <f t="shared" si="13"/>
        <v>0.49944382647385988</v>
      </c>
    </row>
    <row r="92" spans="1:8" ht="12.6" customHeight="1" x14ac:dyDescent="0.25">
      <c r="A92" s="16">
        <v>731520</v>
      </c>
      <c r="B92" s="17" t="s">
        <v>76</v>
      </c>
      <c r="C92" s="18" t="s">
        <v>77</v>
      </c>
      <c r="D92" s="18">
        <v>6</v>
      </c>
      <c r="E92" s="19">
        <v>17.5</v>
      </c>
      <c r="F92" s="19">
        <f t="shared" si="12"/>
        <v>105</v>
      </c>
      <c r="G92" s="19">
        <v>34.99</v>
      </c>
      <c r="H92" s="77">
        <f t="shared" si="13"/>
        <v>0.49985710202915123</v>
      </c>
    </row>
    <row r="93" spans="1:8" ht="12.6" customHeight="1" x14ac:dyDescent="0.25">
      <c r="A93" s="16">
        <v>730330</v>
      </c>
      <c r="B93" s="17" t="s">
        <v>78</v>
      </c>
      <c r="C93" s="18" t="s">
        <v>79</v>
      </c>
      <c r="D93" s="18">
        <v>18</v>
      </c>
      <c r="E93" s="19">
        <v>16.5</v>
      </c>
      <c r="F93" s="19">
        <f t="shared" si="12"/>
        <v>297</v>
      </c>
      <c r="G93" s="19">
        <v>32.99</v>
      </c>
      <c r="H93" s="77">
        <f t="shared" si="13"/>
        <v>0.49984843892088515</v>
      </c>
    </row>
    <row r="94" spans="1:8" ht="12.6" customHeight="1" x14ac:dyDescent="0.25">
      <c r="A94" s="16">
        <v>730390</v>
      </c>
      <c r="B94" s="17" t="s">
        <v>80</v>
      </c>
      <c r="C94" s="18" t="s">
        <v>81</v>
      </c>
      <c r="D94" s="18">
        <v>24</v>
      </c>
      <c r="E94" s="19">
        <v>6</v>
      </c>
      <c r="F94" s="19">
        <f t="shared" si="12"/>
        <v>144</v>
      </c>
      <c r="G94" s="19">
        <v>11.99</v>
      </c>
      <c r="H94" s="77">
        <f t="shared" si="13"/>
        <v>0.49958298582151794</v>
      </c>
    </row>
    <row r="95" spans="1:8" ht="12.6" customHeight="1" x14ac:dyDescent="0.25">
      <c r="A95" s="16">
        <v>753100</v>
      </c>
      <c r="B95" s="17" t="s">
        <v>82</v>
      </c>
      <c r="C95" s="18" t="s">
        <v>83</v>
      </c>
      <c r="D95" s="18">
        <v>12</v>
      </c>
      <c r="E95" s="19">
        <v>8.5</v>
      </c>
      <c r="F95" s="19">
        <f t="shared" si="12"/>
        <v>102</v>
      </c>
      <c r="G95" s="19">
        <v>16.989999999999998</v>
      </c>
      <c r="H95" s="77">
        <f t="shared" si="13"/>
        <v>0.49970570924072977</v>
      </c>
    </row>
    <row r="96" spans="1:8" ht="12.6" customHeight="1" x14ac:dyDescent="0.25">
      <c r="A96" s="16">
        <v>736890</v>
      </c>
      <c r="B96" s="17" t="s">
        <v>84</v>
      </c>
      <c r="C96" s="18" t="s">
        <v>85</v>
      </c>
      <c r="D96" s="18">
        <v>18</v>
      </c>
      <c r="E96" s="19">
        <v>19</v>
      </c>
      <c r="F96" s="19">
        <f t="shared" si="12"/>
        <v>342</v>
      </c>
      <c r="G96" s="19">
        <v>37.99</v>
      </c>
      <c r="H96" s="77">
        <f t="shared" si="13"/>
        <v>0.49986838641747833</v>
      </c>
    </row>
    <row r="97" spans="1:8" ht="12.6" customHeight="1" x14ac:dyDescent="0.25">
      <c r="A97" s="8"/>
      <c r="B97" s="9" t="s">
        <v>1230</v>
      </c>
      <c r="C97" s="2"/>
      <c r="D97" s="2"/>
      <c r="E97" s="5"/>
      <c r="F97" s="10"/>
      <c r="G97" s="10"/>
      <c r="H97" s="78"/>
    </row>
    <row r="98" spans="1:8" ht="12.6" customHeight="1" x14ac:dyDescent="0.25">
      <c r="A98" s="16">
        <v>730320</v>
      </c>
      <c r="B98" s="17" t="s">
        <v>86</v>
      </c>
      <c r="C98" s="18" t="s">
        <v>87</v>
      </c>
      <c r="D98" s="18">
        <v>18</v>
      </c>
      <c r="E98" s="19">
        <v>13</v>
      </c>
      <c r="F98" s="19">
        <f>E98*D98</f>
        <v>234</v>
      </c>
      <c r="G98" s="19">
        <v>25.99</v>
      </c>
      <c r="H98" s="77">
        <f t="shared" ref="H98:H112" si="14">(G98-E98)/G98</f>
        <v>0.49980761831473641</v>
      </c>
    </row>
    <row r="99" spans="1:8" ht="12.6" customHeight="1" x14ac:dyDescent="0.25">
      <c r="A99" s="16">
        <v>723120</v>
      </c>
      <c r="B99" s="17" t="s">
        <v>88</v>
      </c>
      <c r="C99" s="18" t="s">
        <v>89</v>
      </c>
      <c r="D99" s="18">
        <v>50</v>
      </c>
      <c r="E99" s="19">
        <v>3.5</v>
      </c>
      <c r="F99" s="19">
        <f>E99*D99</f>
        <v>175</v>
      </c>
      <c r="G99" s="19">
        <v>6.99</v>
      </c>
      <c r="H99" s="77">
        <f t="shared" si="14"/>
        <v>0.49928469241773965</v>
      </c>
    </row>
    <row r="100" spans="1:8" ht="12.6" customHeight="1" x14ac:dyDescent="0.25">
      <c r="A100" s="20">
        <v>754520</v>
      </c>
      <c r="B100" s="21" t="s">
        <v>1201</v>
      </c>
      <c r="C100" s="26" t="s">
        <v>1231</v>
      </c>
      <c r="D100" s="26">
        <v>12</v>
      </c>
      <c r="E100" s="19">
        <v>3.5</v>
      </c>
      <c r="F100" s="19">
        <v>42</v>
      </c>
      <c r="G100" s="19">
        <v>6.99</v>
      </c>
      <c r="H100" s="77">
        <f t="shared" si="14"/>
        <v>0.49928469241773965</v>
      </c>
    </row>
    <row r="101" spans="1:8" ht="12.6" customHeight="1" x14ac:dyDescent="0.25">
      <c r="A101" s="20">
        <v>754540</v>
      </c>
      <c r="B101" s="21" t="s">
        <v>1202</v>
      </c>
      <c r="C101" s="26" t="s">
        <v>1280</v>
      </c>
      <c r="D101" s="26">
        <v>12</v>
      </c>
      <c r="E101" s="19">
        <v>6.5</v>
      </c>
      <c r="F101" s="19">
        <v>78</v>
      </c>
      <c r="G101" s="19">
        <v>12.99</v>
      </c>
      <c r="H101" s="77">
        <f t="shared" si="14"/>
        <v>0.49961508852963821</v>
      </c>
    </row>
    <row r="102" spans="1:8" ht="12.6" customHeight="1" x14ac:dyDescent="0.25">
      <c r="A102" s="16">
        <v>753740</v>
      </c>
      <c r="B102" s="17" t="s">
        <v>186</v>
      </c>
      <c r="C102" s="18" t="s">
        <v>187</v>
      </c>
      <c r="D102" s="18">
        <v>12</v>
      </c>
      <c r="E102" s="19">
        <v>7.5</v>
      </c>
      <c r="F102" s="19">
        <f>E102*D102</f>
        <v>90</v>
      </c>
      <c r="G102" s="19">
        <v>14.99</v>
      </c>
      <c r="H102" s="77">
        <f t="shared" si="14"/>
        <v>0.4996664442961975</v>
      </c>
    </row>
    <row r="103" spans="1:8" ht="12.6" customHeight="1" x14ac:dyDescent="0.25">
      <c r="A103" s="16">
        <v>753750</v>
      </c>
      <c r="B103" s="17" t="s">
        <v>188</v>
      </c>
      <c r="C103" s="18" t="s">
        <v>189</v>
      </c>
      <c r="D103" s="18">
        <v>12</v>
      </c>
      <c r="E103" s="19">
        <v>5.5</v>
      </c>
      <c r="F103" s="19">
        <f>E103*D103</f>
        <v>66</v>
      </c>
      <c r="G103" s="19">
        <v>10.99</v>
      </c>
      <c r="H103" s="77">
        <f t="shared" si="14"/>
        <v>0.49954504094631486</v>
      </c>
    </row>
    <row r="104" spans="1:8" ht="12.6" customHeight="1" x14ac:dyDescent="0.25">
      <c r="A104" s="16">
        <v>753760</v>
      </c>
      <c r="B104" s="17" t="s">
        <v>190</v>
      </c>
      <c r="C104" s="18" t="s">
        <v>191</v>
      </c>
      <c r="D104" s="18">
        <v>12</v>
      </c>
      <c r="E104" s="19">
        <v>6</v>
      </c>
      <c r="F104" s="19">
        <f>E104*D104</f>
        <v>72</v>
      </c>
      <c r="G104" s="19">
        <v>11.99</v>
      </c>
      <c r="H104" s="77">
        <f t="shared" si="14"/>
        <v>0.49958298582151794</v>
      </c>
    </row>
    <row r="105" spans="1:8" ht="12.6" customHeight="1" x14ac:dyDescent="0.25">
      <c r="A105" s="16">
        <v>753770</v>
      </c>
      <c r="B105" s="17" t="s">
        <v>192</v>
      </c>
      <c r="C105" s="18" t="s">
        <v>193</v>
      </c>
      <c r="D105" s="18">
        <v>12</v>
      </c>
      <c r="E105" s="19">
        <v>6</v>
      </c>
      <c r="F105" s="19">
        <f>E105*D105</f>
        <v>72</v>
      </c>
      <c r="G105" s="19">
        <v>11.99</v>
      </c>
      <c r="H105" s="77">
        <f t="shared" si="14"/>
        <v>0.49958298582151794</v>
      </c>
    </row>
    <row r="106" spans="1:8" ht="12.6" customHeight="1" x14ac:dyDescent="0.25">
      <c r="A106" s="16">
        <v>753780</v>
      </c>
      <c r="B106" s="17" t="s">
        <v>194</v>
      </c>
      <c r="C106" s="18" t="s">
        <v>195</v>
      </c>
      <c r="D106" s="18">
        <v>12</v>
      </c>
      <c r="E106" s="19">
        <v>7.5</v>
      </c>
      <c r="F106" s="19">
        <f>E106*D106</f>
        <v>90</v>
      </c>
      <c r="G106" s="19">
        <v>14.99</v>
      </c>
      <c r="H106" s="77">
        <f t="shared" si="14"/>
        <v>0.4996664442961975</v>
      </c>
    </row>
    <row r="107" spans="1:8" ht="12.6" customHeight="1" x14ac:dyDescent="0.25">
      <c r="A107" s="20">
        <v>754530</v>
      </c>
      <c r="B107" s="21" t="s">
        <v>1352</v>
      </c>
      <c r="C107" s="26" t="s">
        <v>1281</v>
      </c>
      <c r="D107" s="26">
        <v>24</v>
      </c>
      <c r="E107" s="19">
        <v>4</v>
      </c>
      <c r="F107" s="19">
        <v>96</v>
      </c>
      <c r="G107" s="19">
        <v>7.99</v>
      </c>
      <c r="H107" s="77">
        <f t="shared" si="14"/>
        <v>0.4993742177722153</v>
      </c>
    </row>
    <row r="108" spans="1:8" ht="12.6" customHeight="1" x14ac:dyDescent="0.25">
      <c r="A108" s="20">
        <v>754550</v>
      </c>
      <c r="B108" s="21" t="s">
        <v>1203</v>
      </c>
      <c r="C108" s="26" t="s">
        <v>1282</v>
      </c>
      <c r="D108" s="26">
        <v>6</v>
      </c>
      <c r="E108" s="19">
        <v>12.5</v>
      </c>
      <c r="F108" s="19">
        <v>75</v>
      </c>
      <c r="G108" s="19">
        <v>24.99</v>
      </c>
      <c r="H108" s="77">
        <f t="shared" si="14"/>
        <v>0.49979991996798717</v>
      </c>
    </row>
    <row r="109" spans="1:8" ht="12.6" customHeight="1" x14ac:dyDescent="0.25">
      <c r="A109" s="16">
        <v>753800</v>
      </c>
      <c r="B109" s="17" t="s">
        <v>196</v>
      </c>
      <c r="C109" s="18" t="s">
        <v>197</v>
      </c>
      <c r="D109" s="18">
        <v>6</v>
      </c>
      <c r="E109" s="19">
        <v>7.5</v>
      </c>
      <c r="F109" s="19">
        <f>E109*D109</f>
        <v>45</v>
      </c>
      <c r="G109" s="19">
        <v>14.99</v>
      </c>
      <c r="H109" s="77">
        <f t="shared" si="14"/>
        <v>0.4996664442961975</v>
      </c>
    </row>
    <row r="110" spans="1:8" ht="12.6" customHeight="1" x14ac:dyDescent="0.25">
      <c r="A110" s="16">
        <v>753810</v>
      </c>
      <c r="B110" s="17" t="s">
        <v>198</v>
      </c>
      <c r="C110" s="18" t="s">
        <v>199</v>
      </c>
      <c r="D110" s="18">
        <v>12</v>
      </c>
      <c r="E110" s="19">
        <v>3.5</v>
      </c>
      <c r="F110" s="19">
        <f>E110*D110</f>
        <v>42</v>
      </c>
      <c r="G110" s="19">
        <v>6.99</v>
      </c>
      <c r="H110" s="77">
        <f t="shared" si="14"/>
        <v>0.49928469241773965</v>
      </c>
    </row>
    <row r="111" spans="1:8" ht="12.6" customHeight="1" x14ac:dyDescent="0.25">
      <c r="A111" s="16">
        <v>753820</v>
      </c>
      <c r="B111" s="17" t="s">
        <v>200</v>
      </c>
      <c r="C111" s="18" t="s">
        <v>201</v>
      </c>
      <c r="D111" s="18">
        <v>12</v>
      </c>
      <c r="E111" s="19">
        <v>12.5</v>
      </c>
      <c r="F111" s="19">
        <f>E111*D111</f>
        <v>150</v>
      </c>
      <c r="G111" s="19">
        <v>24.99</v>
      </c>
      <c r="H111" s="77">
        <f t="shared" si="14"/>
        <v>0.49979991996798717</v>
      </c>
    </row>
    <row r="112" spans="1:8" ht="12.6" customHeight="1" x14ac:dyDescent="0.25">
      <c r="A112" s="16">
        <v>753790</v>
      </c>
      <c r="B112" s="17" t="s">
        <v>202</v>
      </c>
      <c r="C112" s="18" t="s">
        <v>203</v>
      </c>
      <c r="D112" s="18">
        <v>24</v>
      </c>
      <c r="E112" s="19">
        <v>5</v>
      </c>
      <c r="F112" s="19">
        <f>E112*D112</f>
        <v>120</v>
      </c>
      <c r="G112" s="19">
        <v>9.99</v>
      </c>
      <c r="H112" s="77">
        <f t="shared" si="14"/>
        <v>0.49949949949949951</v>
      </c>
    </row>
    <row r="113" spans="1:8" ht="12.6" customHeight="1" x14ac:dyDescent="0.25">
      <c r="A113" s="8"/>
      <c r="B113" s="9" t="s">
        <v>1232</v>
      </c>
      <c r="C113" s="2"/>
      <c r="D113" s="2"/>
      <c r="E113" s="5"/>
      <c r="F113" s="10"/>
      <c r="G113" s="10"/>
      <c r="H113" s="78"/>
    </row>
    <row r="114" spans="1:8" ht="12.6" customHeight="1" x14ac:dyDescent="0.25">
      <c r="A114" s="16">
        <v>729660</v>
      </c>
      <c r="B114" s="17" t="s">
        <v>110</v>
      </c>
      <c r="C114" s="18" t="s">
        <v>111</v>
      </c>
      <c r="D114" s="18">
        <v>48</v>
      </c>
      <c r="E114" s="19">
        <v>1</v>
      </c>
      <c r="F114" s="19">
        <f t="shared" ref="F114:F129" si="15">E114*D114</f>
        <v>48</v>
      </c>
      <c r="G114" s="19">
        <v>1.99</v>
      </c>
      <c r="H114" s="77">
        <f t="shared" ref="H114:H129" si="16">(G114-E114)/G114</f>
        <v>0.49748743718592964</v>
      </c>
    </row>
    <row r="115" spans="1:8" ht="12.6" customHeight="1" x14ac:dyDescent="0.25">
      <c r="A115" s="16">
        <v>723770</v>
      </c>
      <c r="B115" s="17" t="s">
        <v>112</v>
      </c>
      <c r="C115" s="18" t="s">
        <v>113</v>
      </c>
      <c r="D115" s="18">
        <v>48</v>
      </c>
      <c r="E115" s="19">
        <v>1.25</v>
      </c>
      <c r="F115" s="19">
        <f t="shared" si="15"/>
        <v>60</v>
      </c>
      <c r="G115" s="19">
        <v>2.4900000000000002</v>
      </c>
      <c r="H115" s="77">
        <f t="shared" si="16"/>
        <v>0.49799196787148597</v>
      </c>
    </row>
    <row r="116" spans="1:8" ht="12.6" customHeight="1" x14ac:dyDescent="0.25">
      <c r="A116" s="16">
        <v>717380</v>
      </c>
      <c r="B116" s="17" t="s">
        <v>114</v>
      </c>
      <c r="C116" s="18" t="s">
        <v>115</v>
      </c>
      <c r="D116" s="18">
        <v>36</v>
      </c>
      <c r="E116" s="19">
        <v>2</v>
      </c>
      <c r="F116" s="19">
        <f t="shared" si="15"/>
        <v>72</v>
      </c>
      <c r="G116" s="19">
        <v>3.99</v>
      </c>
      <c r="H116" s="77">
        <f t="shared" si="16"/>
        <v>0.49874686716791983</v>
      </c>
    </row>
    <row r="117" spans="1:8" ht="12.6" customHeight="1" x14ac:dyDescent="0.25">
      <c r="A117" s="16">
        <v>700980</v>
      </c>
      <c r="B117" s="17" t="s">
        <v>116</v>
      </c>
      <c r="C117" s="18" t="s">
        <v>117</v>
      </c>
      <c r="D117" s="18">
        <v>24</v>
      </c>
      <c r="E117" s="19">
        <v>3</v>
      </c>
      <c r="F117" s="19">
        <f t="shared" si="15"/>
        <v>72</v>
      </c>
      <c r="G117" s="19">
        <v>5.99</v>
      </c>
      <c r="H117" s="77">
        <f t="shared" si="16"/>
        <v>0.4991652754590985</v>
      </c>
    </row>
    <row r="118" spans="1:8" ht="12.6" customHeight="1" x14ac:dyDescent="0.25">
      <c r="A118" s="16">
        <v>753270</v>
      </c>
      <c r="B118" s="17" t="s">
        <v>118</v>
      </c>
      <c r="C118" s="18" t="s">
        <v>119</v>
      </c>
      <c r="D118" s="18">
        <v>12</v>
      </c>
      <c r="E118" s="19">
        <v>3.25</v>
      </c>
      <c r="F118" s="19">
        <f t="shared" si="15"/>
        <v>39</v>
      </c>
      <c r="G118" s="19">
        <v>6.49</v>
      </c>
      <c r="H118" s="77">
        <f t="shared" si="16"/>
        <v>0.49922958397534672</v>
      </c>
    </row>
    <row r="119" spans="1:8" ht="12.6" customHeight="1" x14ac:dyDescent="0.25">
      <c r="A119" s="16">
        <v>753890</v>
      </c>
      <c r="B119" s="17" t="s">
        <v>120</v>
      </c>
      <c r="C119" s="18" t="s">
        <v>121</v>
      </c>
      <c r="D119" s="18">
        <v>12</v>
      </c>
      <c r="E119" s="19">
        <v>3.5</v>
      </c>
      <c r="F119" s="19">
        <f t="shared" si="15"/>
        <v>42</v>
      </c>
      <c r="G119" s="19">
        <v>6.99</v>
      </c>
      <c r="H119" s="77">
        <f t="shared" si="16"/>
        <v>0.49928469241773965</v>
      </c>
    </row>
    <row r="120" spans="1:8" ht="12.6" customHeight="1" x14ac:dyDescent="0.25">
      <c r="A120" s="16">
        <v>753870</v>
      </c>
      <c r="B120" s="17" t="s">
        <v>122</v>
      </c>
      <c r="C120" s="18" t="s">
        <v>123</v>
      </c>
      <c r="D120" s="18">
        <v>12</v>
      </c>
      <c r="E120" s="19">
        <v>4</v>
      </c>
      <c r="F120" s="19">
        <f t="shared" si="15"/>
        <v>48</v>
      </c>
      <c r="G120" s="19">
        <v>7.99</v>
      </c>
      <c r="H120" s="77">
        <f t="shared" si="16"/>
        <v>0.4993742177722153</v>
      </c>
    </row>
    <row r="121" spans="1:8" ht="12.6" customHeight="1" x14ac:dyDescent="0.25">
      <c r="A121" s="16">
        <v>753840</v>
      </c>
      <c r="B121" s="17" t="s">
        <v>124</v>
      </c>
      <c r="C121" s="18" t="s">
        <v>125</v>
      </c>
      <c r="D121" s="18">
        <v>24</v>
      </c>
      <c r="E121" s="19">
        <v>2.5</v>
      </c>
      <c r="F121" s="19">
        <f t="shared" si="15"/>
        <v>60</v>
      </c>
      <c r="G121" s="19">
        <v>4.99</v>
      </c>
      <c r="H121" s="77">
        <f t="shared" si="16"/>
        <v>0.49899799599198397</v>
      </c>
    </row>
    <row r="122" spans="1:8" ht="12.6" customHeight="1" x14ac:dyDescent="0.25">
      <c r="A122" s="16">
        <v>748350</v>
      </c>
      <c r="B122" s="17" t="s">
        <v>126</v>
      </c>
      <c r="C122" s="18" t="s">
        <v>127</v>
      </c>
      <c r="D122" s="18">
        <v>6</v>
      </c>
      <c r="E122" s="19">
        <v>7.5</v>
      </c>
      <c r="F122" s="19">
        <f t="shared" si="15"/>
        <v>45</v>
      </c>
      <c r="G122" s="19">
        <v>14.99</v>
      </c>
      <c r="H122" s="77">
        <f t="shared" si="16"/>
        <v>0.4996664442961975</v>
      </c>
    </row>
    <row r="123" spans="1:8" ht="12.6" customHeight="1" x14ac:dyDescent="0.25">
      <c r="A123" s="16">
        <v>727410</v>
      </c>
      <c r="B123" s="17" t="s">
        <v>128</v>
      </c>
      <c r="C123" s="18" t="s">
        <v>129</v>
      </c>
      <c r="D123" s="18">
        <v>6</v>
      </c>
      <c r="E123" s="19">
        <v>3.5</v>
      </c>
      <c r="F123" s="19">
        <f t="shared" si="15"/>
        <v>21</v>
      </c>
      <c r="G123" s="19">
        <v>6.99</v>
      </c>
      <c r="H123" s="77">
        <f t="shared" si="16"/>
        <v>0.49928469241773965</v>
      </c>
    </row>
    <row r="124" spans="1:8" ht="12.6" customHeight="1" x14ac:dyDescent="0.25">
      <c r="A124" s="16">
        <v>753130</v>
      </c>
      <c r="B124" s="17" t="s">
        <v>130</v>
      </c>
      <c r="C124" s="18" t="s">
        <v>131</v>
      </c>
      <c r="D124" s="18">
        <v>6</v>
      </c>
      <c r="E124" s="19">
        <v>8.5</v>
      </c>
      <c r="F124" s="19">
        <f t="shared" si="15"/>
        <v>51</v>
      </c>
      <c r="G124" s="19">
        <v>16.989999999999998</v>
      </c>
      <c r="H124" s="77">
        <f t="shared" si="16"/>
        <v>0.49970570924072977</v>
      </c>
    </row>
    <row r="125" spans="1:8" ht="12.6" customHeight="1" x14ac:dyDescent="0.25">
      <c r="A125" s="16">
        <v>723780</v>
      </c>
      <c r="B125" s="17" t="s">
        <v>132</v>
      </c>
      <c r="C125" s="18" t="s">
        <v>133</v>
      </c>
      <c r="D125" s="18">
        <v>6</v>
      </c>
      <c r="E125" s="19">
        <v>8</v>
      </c>
      <c r="F125" s="19">
        <f t="shared" si="15"/>
        <v>48</v>
      </c>
      <c r="G125" s="19">
        <v>15.99</v>
      </c>
      <c r="H125" s="77">
        <f t="shared" si="16"/>
        <v>0.49968730456535337</v>
      </c>
    </row>
    <row r="126" spans="1:8" ht="12.6" customHeight="1" x14ac:dyDescent="0.25">
      <c r="A126" s="16">
        <v>746340</v>
      </c>
      <c r="B126" s="17" t="s">
        <v>134</v>
      </c>
      <c r="C126" s="18" t="s">
        <v>135</v>
      </c>
      <c r="D126" s="18">
        <v>6</v>
      </c>
      <c r="E126" s="19">
        <v>4.5</v>
      </c>
      <c r="F126" s="19">
        <f t="shared" si="15"/>
        <v>27</v>
      </c>
      <c r="G126" s="19">
        <v>8.99</v>
      </c>
      <c r="H126" s="77">
        <f t="shared" si="16"/>
        <v>0.49944382647385988</v>
      </c>
    </row>
    <row r="127" spans="1:8" ht="12.6" customHeight="1" x14ac:dyDescent="0.25">
      <c r="A127" s="16">
        <v>739750</v>
      </c>
      <c r="B127" s="17" t="s">
        <v>136</v>
      </c>
      <c r="C127" s="18" t="s">
        <v>137</v>
      </c>
      <c r="D127" s="18">
        <v>6</v>
      </c>
      <c r="E127" s="19">
        <v>7.5</v>
      </c>
      <c r="F127" s="19">
        <f t="shared" si="15"/>
        <v>45</v>
      </c>
      <c r="G127" s="19">
        <v>14.99</v>
      </c>
      <c r="H127" s="77">
        <f t="shared" si="16"/>
        <v>0.4996664442961975</v>
      </c>
    </row>
    <row r="128" spans="1:8" ht="12.6" customHeight="1" x14ac:dyDescent="0.25">
      <c r="A128" s="16">
        <v>749660</v>
      </c>
      <c r="B128" s="17" t="s">
        <v>138</v>
      </c>
      <c r="C128" s="18" t="s">
        <v>139</v>
      </c>
      <c r="D128" s="18">
        <v>12</v>
      </c>
      <c r="E128" s="19">
        <v>4.75</v>
      </c>
      <c r="F128" s="19">
        <f t="shared" si="15"/>
        <v>57</v>
      </c>
      <c r="G128" s="19">
        <v>9.49</v>
      </c>
      <c r="H128" s="77">
        <f t="shared" si="16"/>
        <v>0.49947312961011592</v>
      </c>
    </row>
    <row r="129" spans="1:8" ht="12.6" customHeight="1" x14ac:dyDescent="0.25">
      <c r="A129" s="16">
        <v>739710</v>
      </c>
      <c r="B129" s="17" t="s">
        <v>140</v>
      </c>
      <c r="C129" s="18" t="s">
        <v>141</v>
      </c>
      <c r="D129" s="18">
        <v>12</v>
      </c>
      <c r="E129" s="19">
        <v>8</v>
      </c>
      <c r="F129" s="19">
        <f t="shared" si="15"/>
        <v>96</v>
      </c>
      <c r="G129" s="19">
        <v>15.99</v>
      </c>
      <c r="H129" s="77">
        <f t="shared" si="16"/>
        <v>0.49968730456535337</v>
      </c>
    </row>
    <row r="130" spans="1:8" ht="12.6" customHeight="1" x14ac:dyDescent="0.25">
      <c r="A130" s="8"/>
      <c r="B130" s="9" t="s">
        <v>1233</v>
      </c>
      <c r="C130" s="2"/>
      <c r="D130" s="2"/>
      <c r="E130" s="5"/>
      <c r="F130" s="10"/>
      <c r="G130" s="10"/>
      <c r="H130" s="78"/>
    </row>
    <row r="131" spans="1:8" ht="12.6" customHeight="1" x14ac:dyDescent="0.25">
      <c r="A131" s="16">
        <v>739720</v>
      </c>
      <c r="B131" s="17" t="s">
        <v>142</v>
      </c>
      <c r="C131" s="18" t="s">
        <v>143</v>
      </c>
      <c r="D131" s="18">
        <v>36</v>
      </c>
      <c r="E131" s="19">
        <v>3</v>
      </c>
      <c r="F131" s="19">
        <f t="shared" ref="F131:F153" si="17">E131*D131</f>
        <v>108</v>
      </c>
      <c r="G131" s="19">
        <v>5.99</v>
      </c>
      <c r="H131" s="77">
        <f t="shared" ref="H131:H153" si="18">(G131-E131)/G131</f>
        <v>0.4991652754590985</v>
      </c>
    </row>
    <row r="132" spans="1:8" ht="12.6" customHeight="1" x14ac:dyDescent="0.25">
      <c r="A132" s="16">
        <v>732930</v>
      </c>
      <c r="B132" s="17" t="s">
        <v>144</v>
      </c>
      <c r="C132" s="18" t="s">
        <v>145</v>
      </c>
      <c r="D132" s="18">
        <v>48</v>
      </c>
      <c r="E132" s="19">
        <v>2</v>
      </c>
      <c r="F132" s="19">
        <f t="shared" si="17"/>
        <v>96</v>
      </c>
      <c r="G132" s="19">
        <v>3.99</v>
      </c>
      <c r="H132" s="77">
        <f t="shared" si="18"/>
        <v>0.49874686716791983</v>
      </c>
    </row>
    <row r="133" spans="1:8" ht="12.6" customHeight="1" x14ac:dyDescent="0.25">
      <c r="A133" s="16">
        <v>753140</v>
      </c>
      <c r="B133" s="17" t="s">
        <v>146</v>
      </c>
      <c r="C133" s="18" t="s">
        <v>147</v>
      </c>
      <c r="D133" s="18">
        <v>12</v>
      </c>
      <c r="E133" s="19">
        <v>5.5</v>
      </c>
      <c r="F133" s="19">
        <f t="shared" si="17"/>
        <v>66</v>
      </c>
      <c r="G133" s="19">
        <v>10.99</v>
      </c>
      <c r="H133" s="77">
        <f t="shared" si="18"/>
        <v>0.49954504094631486</v>
      </c>
    </row>
    <row r="134" spans="1:8" ht="12.6" customHeight="1" x14ac:dyDescent="0.25">
      <c r="A134" s="16">
        <v>753260</v>
      </c>
      <c r="B134" s="17" t="s">
        <v>148</v>
      </c>
      <c r="C134" s="18" t="s">
        <v>149</v>
      </c>
      <c r="D134" s="18">
        <v>12</v>
      </c>
      <c r="E134" s="19">
        <v>5</v>
      </c>
      <c r="F134" s="19">
        <f t="shared" si="17"/>
        <v>60</v>
      </c>
      <c r="G134" s="19">
        <v>9.99</v>
      </c>
      <c r="H134" s="77">
        <f t="shared" si="18"/>
        <v>0.49949949949949951</v>
      </c>
    </row>
    <row r="135" spans="1:8" ht="12.6" customHeight="1" x14ac:dyDescent="0.25">
      <c r="A135" s="16">
        <v>718000</v>
      </c>
      <c r="B135" s="17" t="s">
        <v>150</v>
      </c>
      <c r="C135" s="18" t="s">
        <v>151</v>
      </c>
      <c r="D135" s="18">
        <v>8</v>
      </c>
      <c r="E135" s="19">
        <v>10</v>
      </c>
      <c r="F135" s="19">
        <f t="shared" si="17"/>
        <v>80</v>
      </c>
      <c r="G135" s="19">
        <v>19.989999999999998</v>
      </c>
      <c r="H135" s="77">
        <f t="shared" si="18"/>
        <v>0.4997498749374687</v>
      </c>
    </row>
    <row r="136" spans="1:8" ht="12.6" customHeight="1" x14ac:dyDescent="0.25">
      <c r="A136" s="16">
        <v>732270</v>
      </c>
      <c r="B136" s="17" t="s">
        <v>152</v>
      </c>
      <c r="C136" s="18" t="s">
        <v>153</v>
      </c>
      <c r="D136" s="18">
        <v>36</v>
      </c>
      <c r="E136" s="19">
        <v>1.75</v>
      </c>
      <c r="F136" s="19">
        <f t="shared" si="17"/>
        <v>63</v>
      </c>
      <c r="G136" s="19">
        <v>3.49</v>
      </c>
      <c r="H136" s="77">
        <f t="shared" si="18"/>
        <v>0.49856733524355301</v>
      </c>
    </row>
    <row r="137" spans="1:8" ht="12.6" customHeight="1" x14ac:dyDescent="0.25">
      <c r="A137" s="16">
        <v>729650</v>
      </c>
      <c r="B137" s="17" t="s">
        <v>154</v>
      </c>
      <c r="C137" s="18" t="s">
        <v>155</v>
      </c>
      <c r="D137" s="18">
        <v>6</v>
      </c>
      <c r="E137" s="19">
        <v>7.5</v>
      </c>
      <c r="F137" s="19">
        <f t="shared" si="17"/>
        <v>45</v>
      </c>
      <c r="G137" s="19">
        <v>14.99</v>
      </c>
      <c r="H137" s="77">
        <f t="shared" si="18"/>
        <v>0.4996664442961975</v>
      </c>
    </row>
    <row r="138" spans="1:8" ht="12.6" customHeight="1" x14ac:dyDescent="0.25">
      <c r="A138" s="16">
        <v>749860</v>
      </c>
      <c r="B138" s="17" t="s">
        <v>156</v>
      </c>
      <c r="C138" s="18" t="s">
        <v>157</v>
      </c>
      <c r="D138" s="18">
        <v>12</v>
      </c>
      <c r="E138" s="19">
        <v>5.5</v>
      </c>
      <c r="F138" s="19">
        <f t="shared" si="17"/>
        <v>66</v>
      </c>
      <c r="G138" s="19">
        <v>10.99</v>
      </c>
      <c r="H138" s="77">
        <f t="shared" si="18"/>
        <v>0.49954504094631486</v>
      </c>
    </row>
    <row r="139" spans="1:8" ht="12.6" customHeight="1" x14ac:dyDescent="0.25">
      <c r="A139" s="16">
        <v>753200</v>
      </c>
      <c r="B139" s="17" t="s">
        <v>158</v>
      </c>
      <c r="C139" s="18" t="s">
        <v>159</v>
      </c>
      <c r="D139" s="18">
        <v>12</v>
      </c>
      <c r="E139" s="19">
        <v>10</v>
      </c>
      <c r="F139" s="19">
        <f t="shared" si="17"/>
        <v>120</v>
      </c>
      <c r="G139" s="19">
        <v>19.989999999999998</v>
      </c>
      <c r="H139" s="77">
        <f t="shared" si="18"/>
        <v>0.4997498749374687</v>
      </c>
    </row>
    <row r="140" spans="1:8" ht="12.6" customHeight="1" x14ac:dyDescent="0.25">
      <c r="A140" s="16">
        <v>747000</v>
      </c>
      <c r="B140" s="17" t="s">
        <v>160</v>
      </c>
      <c r="C140" s="18" t="s">
        <v>161</v>
      </c>
      <c r="D140" s="18">
        <v>12</v>
      </c>
      <c r="E140" s="19">
        <v>5.5</v>
      </c>
      <c r="F140" s="19">
        <f t="shared" si="17"/>
        <v>66</v>
      </c>
      <c r="G140" s="19">
        <v>10.99</v>
      </c>
      <c r="H140" s="77">
        <f t="shared" si="18"/>
        <v>0.49954504094631486</v>
      </c>
    </row>
    <row r="141" spans="1:8" ht="12.6" customHeight="1" x14ac:dyDescent="0.25">
      <c r="A141" s="16">
        <v>742000</v>
      </c>
      <c r="B141" s="17" t="s">
        <v>162</v>
      </c>
      <c r="C141" s="18" t="s">
        <v>163</v>
      </c>
      <c r="D141" s="18">
        <v>24</v>
      </c>
      <c r="E141" s="19">
        <v>1.25</v>
      </c>
      <c r="F141" s="19">
        <f t="shared" si="17"/>
        <v>30</v>
      </c>
      <c r="G141" s="19">
        <v>2.4900000000000002</v>
      </c>
      <c r="H141" s="77">
        <f t="shared" si="18"/>
        <v>0.49799196787148597</v>
      </c>
    </row>
    <row r="142" spans="1:8" ht="12.6" customHeight="1" thickBot="1" x14ac:dyDescent="0.3">
      <c r="A142" s="16">
        <v>742890</v>
      </c>
      <c r="B142" s="27" t="s">
        <v>164</v>
      </c>
      <c r="C142" s="28" t="s">
        <v>165</v>
      </c>
      <c r="D142" s="28">
        <v>1</v>
      </c>
      <c r="E142" s="29">
        <v>241</v>
      </c>
      <c r="F142" s="29">
        <f t="shared" si="17"/>
        <v>241</v>
      </c>
      <c r="G142" s="29">
        <v>480.92</v>
      </c>
      <c r="H142" s="79">
        <f t="shared" si="18"/>
        <v>0.49887715212509359</v>
      </c>
    </row>
    <row r="143" spans="1:8" ht="12.6" customHeight="1" x14ac:dyDescent="0.25">
      <c r="A143" s="8"/>
      <c r="B143" s="33" t="s">
        <v>166</v>
      </c>
      <c r="C143" s="34" t="s">
        <v>163</v>
      </c>
      <c r="D143" s="34">
        <v>12</v>
      </c>
      <c r="E143" s="35">
        <v>1.5</v>
      </c>
      <c r="F143" s="35">
        <f t="shared" si="17"/>
        <v>18</v>
      </c>
      <c r="G143" s="36">
        <v>2.99</v>
      </c>
      <c r="H143" s="80">
        <f t="shared" si="18"/>
        <v>0.49832775919732447</v>
      </c>
    </row>
    <row r="144" spans="1:8" ht="12.6" customHeight="1" x14ac:dyDescent="0.25">
      <c r="A144" s="8"/>
      <c r="B144" s="37" t="s">
        <v>167</v>
      </c>
      <c r="C144" s="18" t="s">
        <v>168</v>
      </c>
      <c r="D144" s="18">
        <v>18</v>
      </c>
      <c r="E144" s="19">
        <v>1.25</v>
      </c>
      <c r="F144" s="19">
        <f t="shared" si="17"/>
        <v>22.5</v>
      </c>
      <c r="G144" s="22">
        <v>2.4900000000000002</v>
      </c>
      <c r="H144" s="81">
        <f t="shared" si="18"/>
        <v>0.49799196787148597</v>
      </c>
    </row>
    <row r="145" spans="1:8" ht="12.6" customHeight="1" x14ac:dyDescent="0.25">
      <c r="A145" s="8"/>
      <c r="B145" s="37" t="s">
        <v>144</v>
      </c>
      <c r="C145" s="18" t="s">
        <v>169</v>
      </c>
      <c r="D145" s="18">
        <v>12</v>
      </c>
      <c r="E145" s="19">
        <v>1.5</v>
      </c>
      <c r="F145" s="19">
        <f t="shared" si="17"/>
        <v>18</v>
      </c>
      <c r="G145" s="22">
        <v>2.99</v>
      </c>
      <c r="H145" s="81">
        <f t="shared" si="18"/>
        <v>0.49832775919732447</v>
      </c>
    </row>
    <row r="146" spans="1:8" ht="12.6" customHeight="1" x14ac:dyDescent="0.25">
      <c r="A146" s="8"/>
      <c r="B146" s="37" t="s">
        <v>170</v>
      </c>
      <c r="C146" s="18" t="s">
        <v>171</v>
      </c>
      <c r="D146" s="18">
        <v>16</v>
      </c>
      <c r="E146" s="19">
        <v>1.5</v>
      </c>
      <c r="F146" s="19">
        <f t="shared" si="17"/>
        <v>24</v>
      </c>
      <c r="G146" s="22">
        <v>2.99</v>
      </c>
      <c r="H146" s="81">
        <f t="shared" si="18"/>
        <v>0.49832775919732447</v>
      </c>
    </row>
    <row r="147" spans="1:8" ht="12.6" customHeight="1" x14ac:dyDescent="0.25">
      <c r="A147" s="8"/>
      <c r="B147" s="37" t="s">
        <v>172</v>
      </c>
      <c r="C147" s="18" t="s">
        <v>173</v>
      </c>
      <c r="D147" s="18">
        <v>14</v>
      </c>
      <c r="E147" s="19">
        <v>1.25</v>
      </c>
      <c r="F147" s="19">
        <f t="shared" si="17"/>
        <v>17.5</v>
      </c>
      <c r="G147" s="22">
        <v>2.4900000000000002</v>
      </c>
      <c r="H147" s="81">
        <f t="shared" si="18"/>
        <v>0.49799196787148597</v>
      </c>
    </row>
    <row r="148" spans="1:8" ht="12.6" customHeight="1" x14ac:dyDescent="0.25">
      <c r="A148" s="8"/>
      <c r="B148" s="37" t="s">
        <v>174</v>
      </c>
      <c r="C148" s="18" t="s">
        <v>175</v>
      </c>
      <c r="D148" s="18">
        <v>12</v>
      </c>
      <c r="E148" s="19">
        <v>2.75</v>
      </c>
      <c r="F148" s="19">
        <f t="shared" si="17"/>
        <v>33</v>
      </c>
      <c r="G148" s="22">
        <v>5.49</v>
      </c>
      <c r="H148" s="81">
        <f t="shared" si="18"/>
        <v>0.49908925318761388</v>
      </c>
    </row>
    <row r="149" spans="1:8" ht="12.6" customHeight="1" thickBot="1" x14ac:dyDescent="0.3">
      <c r="A149" s="8"/>
      <c r="B149" s="38" t="s">
        <v>176</v>
      </c>
      <c r="C149" s="39" t="s">
        <v>177</v>
      </c>
      <c r="D149" s="39">
        <v>24</v>
      </c>
      <c r="E149" s="40">
        <v>4.5</v>
      </c>
      <c r="F149" s="40">
        <f t="shared" si="17"/>
        <v>108</v>
      </c>
      <c r="G149" s="41">
        <v>8.99</v>
      </c>
      <c r="H149" s="82">
        <f t="shared" si="18"/>
        <v>0.49944382647385988</v>
      </c>
    </row>
    <row r="150" spans="1:8" ht="12.6" customHeight="1" x14ac:dyDescent="0.25">
      <c r="A150" s="16">
        <v>749670</v>
      </c>
      <c r="B150" s="30" t="s">
        <v>178</v>
      </c>
      <c r="C150" s="31" t="s">
        <v>179</v>
      </c>
      <c r="D150" s="31">
        <v>24</v>
      </c>
      <c r="E150" s="32">
        <v>2.75</v>
      </c>
      <c r="F150" s="32">
        <f t="shared" si="17"/>
        <v>66</v>
      </c>
      <c r="G150" s="32">
        <v>5.49</v>
      </c>
      <c r="H150" s="83">
        <f t="shared" si="18"/>
        <v>0.49908925318761388</v>
      </c>
    </row>
    <row r="151" spans="1:8" ht="12.6" customHeight="1" x14ac:dyDescent="0.25">
      <c r="A151" s="16">
        <v>753850</v>
      </c>
      <c r="B151" s="17" t="s">
        <v>180</v>
      </c>
      <c r="C151" s="18" t="s">
        <v>181</v>
      </c>
      <c r="D151" s="18">
        <v>24</v>
      </c>
      <c r="E151" s="19">
        <v>3</v>
      </c>
      <c r="F151" s="19">
        <f t="shared" si="17"/>
        <v>72</v>
      </c>
      <c r="G151" s="19">
        <v>5.99</v>
      </c>
      <c r="H151" s="77">
        <f t="shared" si="18"/>
        <v>0.4991652754590985</v>
      </c>
    </row>
    <row r="152" spans="1:8" ht="12.6" customHeight="1" x14ac:dyDescent="0.25">
      <c r="A152" s="16">
        <v>732280</v>
      </c>
      <c r="B152" s="17" t="s">
        <v>182</v>
      </c>
      <c r="C152" s="18" t="s">
        <v>183</v>
      </c>
      <c r="D152" s="18">
        <v>24</v>
      </c>
      <c r="E152" s="19">
        <v>2</v>
      </c>
      <c r="F152" s="19">
        <f t="shared" si="17"/>
        <v>48</v>
      </c>
      <c r="G152" s="19">
        <v>3.99</v>
      </c>
      <c r="H152" s="77">
        <f t="shared" si="18"/>
        <v>0.49874686716791983</v>
      </c>
    </row>
    <row r="153" spans="1:8" ht="12.6" customHeight="1" x14ac:dyDescent="0.25">
      <c r="A153" s="16">
        <v>746330</v>
      </c>
      <c r="B153" s="17" t="s">
        <v>184</v>
      </c>
      <c r="C153" s="18" t="s">
        <v>185</v>
      </c>
      <c r="D153" s="18">
        <v>24</v>
      </c>
      <c r="E153" s="19">
        <v>1.75</v>
      </c>
      <c r="F153" s="19">
        <f t="shared" si="17"/>
        <v>42</v>
      </c>
      <c r="G153" s="19">
        <v>3.49</v>
      </c>
      <c r="H153" s="77">
        <f t="shared" si="18"/>
        <v>0.49856733524355301</v>
      </c>
    </row>
    <row r="154" spans="1:8" ht="12.6" customHeight="1" x14ac:dyDescent="0.25">
      <c r="A154" s="8"/>
      <c r="B154" s="9" t="s">
        <v>1234</v>
      </c>
      <c r="C154" s="2"/>
      <c r="D154" s="2"/>
      <c r="E154" s="5"/>
      <c r="F154" s="10"/>
      <c r="G154" s="10"/>
      <c r="H154" s="78"/>
    </row>
    <row r="155" spans="1:8" ht="12.6" customHeight="1" x14ac:dyDescent="0.25">
      <c r="A155" s="16">
        <v>748480</v>
      </c>
      <c r="B155" s="17" t="s">
        <v>204</v>
      </c>
      <c r="C155" s="18" t="s">
        <v>205</v>
      </c>
      <c r="D155" s="18">
        <v>24</v>
      </c>
      <c r="E155" s="19">
        <v>0.45</v>
      </c>
      <c r="F155" s="19">
        <f t="shared" ref="F155:F172" si="19">E155*D155</f>
        <v>10.8</v>
      </c>
      <c r="G155" s="19">
        <v>0.99</v>
      </c>
      <c r="H155" s="77">
        <f t="shared" ref="H155:H172" si="20">(G155-E155)/G155</f>
        <v>0.54545454545454553</v>
      </c>
    </row>
    <row r="156" spans="1:8" ht="12.6" customHeight="1" x14ac:dyDescent="0.25">
      <c r="A156" s="16">
        <v>720540</v>
      </c>
      <c r="B156" s="17" t="s">
        <v>206</v>
      </c>
      <c r="C156" s="18" t="s">
        <v>207</v>
      </c>
      <c r="D156" s="18">
        <v>36</v>
      </c>
      <c r="E156" s="19">
        <v>1.5</v>
      </c>
      <c r="F156" s="19">
        <f t="shared" si="19"/>
        <v>54</v>
      </c>
      <c r="G156" s="19">
        <v>2.99</v>
      </c>
      <c r="H156" s="77">
        <f t="shared" si="20"/>
        <v>0.49832775919732447</v>
      </c>
    </row>
    <row r="157" spans="1:8" ht="12.6" customHeight="1" x14ac:dyDescent="0.25">
      <c r="A157" s="16">
        <v>731600</v>
      </c>
      <c r="B157" s="17" t="s">
        <v>208</v>
      </c>
      <c r="C157" s="18" t="s">
        <v>209</v>
      </c>
      <c r="D157" s="18">
        <v>36</v>
      </c>
      <c r="E157" s="19">
        <v>1</v>
      </c>
      <c r="F157" s="19">
        <f t="shared" si="19"/>
        <v>36</v>
      </c>
      <c r="G157" s="19">
        <v>1.99</v>
      </c>
      <c r="H157" s="77">
        <f t="shared" si="20"/>
        <v>0.49748743718592964</v>
      </c>
    </row>
    <row r="158" spans="1:8" ht="12.6" customHeight="1" x14ac:dyDescent="0.25">
      <c r="A158" s="16">
        <v>717440</v>
      </c>
      <c r="B158" s="17" t="s">
        <v>210</v>
      </c>
      <c r="C158" s="18" t="s">
        <v>211</v>
      </c>
      <c r="D158" s="18">
        <v>36</v>
      </c>
      <c r="E158" s="19">
        <v>1.75</v>
      </c>
      <c r="F158" s="19">
        <f t="shared" si="19"/>
        <v>63</v>
      </c>
      <c r="G158" s="19">
        <v>3.49</v>
      </c>
      <c r="H158" s="77">
        <f t="shared" si="20"/>
        <v>0.49856733524355301</v>
      </c>
    </row>
    <row r="159" spans="1:8" ht="12.6" customHeight="1" x14ac:dyDescent="0.25">
      <c r="A159" s="16">
        <v>734700</v>
      </c>
      <c r="B159" s="17" t="s">
        <v>212</v>
      </c>
      <c r="C159" s="18" t="s">
        <v>213</v>
      </c>
      <c r="D159" s="18">
        <v>36</v>
      </c>
      <c r="E159" s="19">
        <v>1.25</v>
      </c>
      <c r="F159" s="19">
        <f t="shared" si="19"/>
        <v>45</v>
      </c>
      <c r="G159" s="19">
        <v>2.4900000000000002</v>
      </c>
      <c r="H159" s="77">
        <f t="shared" si="20"/>
        <v>0.49799196787148597</v>
      </c>
    </row>
    <row r="160" spans="1:8" ht="12.6" customHeight="1" x14ac:dyDescent="0.25">
      <c r="A160" s="16">
        <v>717450</v>
      </c>
      <c r="B160" s="17" t="s">
        <v>214</v>
      </c>
      <c r="C160" s="18" t="s">
        <v>215</v>
      </c>
      <c r="D160" s="18">
        <v>36</v>
      </c>
      <c r="E160" s="19">
        <v>3</v>
      </c>
      <c r="F160" s="19">
        <f t="shared" si="19"/>
        <v>108</v>
      </c>
      <c r="G160" s="19">
        <v>5.99</v>
      </c>
      <c r="H160" s="77">
        <f t="shared" si="20"/>
        <v>0.4991652754590985</v>
      </c>
    </row>
    <row r="161" spans="1:8" ht="12.6" customHeight="1" x14ac:dyDescent="0.25">
      <c r="A161" s="16">
        <v>743330</v>
      </c>
      <c r="B161" s="17" t="s">
        <v>216</v>
      </c>
      <c r="C161" s="18" t="s">
        <v>217</v>
      </c>
      <c r="D161" s="18">
        <v>12</v>
      </c>
      <c r="E161" s="19">
        <v>5.25</v>
      </c>
      <c r="F161" s="19">
        <f t="shared" si="19"/>
        <v>63</v>
      </c>
      <c r="G161" s="19">
        <v>10.49</v>
      </c>
      <c r="H161" s="77">
        <f t="shared" si="20"/>
        <v>0.49952335557673977</v>
      </c>
    </row>
    <row r="162" spans="1:8" ht="12.6" customHeight="1" x14ac:dyDescent="0.25">
      <c r="A162" s="16">
        <v>750590</v>
      </c>
      <c r="B162" s="17" t="s">
        <v>90</v>
      </c>
      <c r="C162" s="18" t="s">
        <v>91</v>
      </c>
      <c r="D162" s="18">
        <v>6</v>
      </c>
      <c r="E162" s="19">
        <v>11.5</v>
      </c>
      <c r="F162" s="19">
        <f t="shared" si="19"/>
        <v>69</v>
      </c>
      <c r="G162" s="19">
        <v>22.99</v>
      </c>
      <c r="H162" s="77">
        <f t="shared" si="20"/>
        <v>0.49978251413658109</v>
      </c>
    </row>
    <row r="163" spans="1:8" ht="12.6" customHeight="1" x14ac:dyDescent="0.25">
      <c r="A163" s="16">
        <v>749820</v>
      </c>
      <c r="B163" s="17" t="s">
        <v>92</v>
      </c>
      <c r="C163" s="18" t="s">
        <v>93</v>
      </c>
      <c r="D163" s="18">
        <v>1</v>
      </c>
      <c r="E163" s="19">
        <v>50</v>
      </c>
      <c r="F163" s="19">
        <f t="shared" si="19"/>
        <v>50</v>
      </c>
      <c r="G163" s="19">
        <v>99.99</v>
      </c>
      <c r="H163" s="77">
        <f t="shared" si="20"/>
        <v>0.49994999499949994</v>
      </c>
    </row>
    <row r="164" spans="1:8" ht="12.6" customHeight="1" x14ac:dyDescent="0.25">
      <c r="A164" s="16">
        <v>753300</v>
      </c>
      <c r="B164" s="17" t="s">
        <v>349</v>
      </c>
      <c r="C164" s="18" t="s">
        <v>350</v>
      </c>
      <c r="D164" s="18">
        <v>6</v>
      </c>
      <c r="E164" s="19">
        <v>7</v>
      </c>
      <c r="F164" s="19">
        <f t="shared" si="19"/>
        <v>42</v>
      </c>
      <c r="G164" s="19">
        <v>13.99</v>
      </c>
      <c r="H164" s="77">
        <f t="shared" si="20"/>
        <v>0.49964260185847037</v>
      </c>
    </row>
    <row r="165" spans="1:8" ht="12.6" customHeight="1" x14ac:dyDescent="0.25">
      <c r="A165" s="16">
        <v>749180</v>
      </c>
      <c r="B165" s="17" t="s">
        <v>94</v>
      </c>
      <c r="C165" s="18" t="s">
        <v>95</v>
      </c>
      <c r="D165" s="18">
        <v>10</v>
      </c>
      <c r="E165" s="19">
        <v>5</v>
      </c>
      <c r="F165" s="19">
        <f t="shared" si="19"/>
        <v>50</v>
      </c>
      <c r="G165" s="19">
        <v>9.99</v>
      </c>
      <c r="H165" s="77">
        <f t="shared" si="20"/>
        <v>0.49949949949949951</v>
      </c>
    </row>
    <row r="166" spans="1:8" ht="12.6" customHeight="1" x14ac:dyDescent="0.25">
      <c r="A166" s="16">
        <v>749160</v>
      </c>
      <c r="B166" s="17" t="s">
        <v>96</v>
      </c>
      <c r="C166" s="18" t="s">
        <v>97</v>
      </c>
      <c r="D166" s="18">
        <v>6</v>
      </c>
      <c r="E166" s="19">
        <v>10</v>
      </c>
      <c r="F166" s="19">
        <f t="shared" si="19"/>
        <v>60</v>
      </c>
      <c r="G166" s="19">
        <v>19.989999999999998</v>
      </c>
      <c r="H166" s="77">
        <f t="shared" si="20"/>
        <v>0.4997498749374687</v>
      </c>
    </row>
    <row r="167" spans="1:8" ht="12.6" customHeight="1" x14ac:dyDescent="0.25">
      <c r="A167" s="16">
        <v>750560</v>
      </c>
      <c r="B167" s="17" t="s">
        <v>98</v>
      </c>
      <c r="C167" s="18" t="s">
        <v>99</v>
      </c>
      <c r="D167" s="18">
        <v>6</v>
      </c>
      <c r="E167" s="19">
        <v>13.5</v>
      </c>
      <c r="F167" s="19">
        <f t="shared" si="19"/>
        <v>81</v>
      </c>
      <c r="G167" s="19">
        <v>26.99</v>
      </c>
      <c r="H167" s="77">
        <f t="shared" si="20"/>
        <v>0.4998147462022971</v>
      </c>
    </row>
    <row r="168" spans="1:8" ht="12.6" customHeight="1" x14ac:dyDescent="0.25">
      <c r="A168" s="16">
        <v>750570</v>
      </c>
      <c r="B168" s="17" t="s">
        <v>100</v>
      </c>
      <c r="C168" s="18" t="s">
        <v>101</v>
      </c>
      <c r="D168" s="18">
        <v>6</v>
      </c>
      <c r="E168" s="19">
        <v>10</v>
      </c>
      <c r="F168" s="19">
        <f t="shared" si="19"/>
        <v>60</v>
      </c>
      <c r="G168" s="19">
        <v>19.989999999999998</v>
      </c>
      <c r="H168" s="77">
        <f t="shared" si="20"/>
        <v>0.4997498749374687</v>
      </c>
    </row>
    <row r="169" spans="1:8" ht="12.6" customHeight="1" x14ac:dyDescent="0.25">
      <c r="A169" s="16">
        <v>749190</v>
      </c>
      <c r="B169" s="17" t="s">
        <v>102</v>
      </c>
      <c r="C169" s="18" t="s">
        <v>103</v>
      </c>
      <c r="D169" s="18">
        <v>12</v>
      </c>
      <c r="E169" s="19">
        <v>6.75</v>
      </c>
      <c r="F169" s="19">
        <f t="shared" si="19"/>
        <v>81</v>
      </c>
      <c r="G169" s="19">
        <v>13.49</v>
      </c>
      <c r="H169" s="77">
        <f t="shared" si="20"/>
        <v>0.49962935507783546</v>
      </c>
    </row>
    <row r="170" spans="1:8" ht="12.6" customHeight="1" x14ac:dyDescent="0.25">
      <c r="A170" s="16">
        <v>750630</v>
      </c>
      <c r="B170" s="17" t="s">
        <v>104</v>
      </c>
      <c r="C170" s="18" t="s">
        <v>105</v>
      </c>
      <c r="D170" s="18">
        <v>5</v>
      </c>
      <c r="E170" s="19">
        <v>20</v>
      </c>
      <c r="F170" s="19">
        <f t="shared" si="19"/>
        <v>100</v>
      </c>
      <c r="G170" s="19">
        <v>39.99</v>
      </c>
      <c r="H170" s="77">
        <f t="shared" si="20"/>
        <v>0.49987496874218557</v>
      </c>
    </row>
    <row r="171" spans="1:8" ht="12.6" customHeight="1" x14ac:dyDescent="0.25">
      <c r="A171" s="16">
        <v>750620</v>
      </c>
      <c r="B171" s="17" t="s">
        <v>106</v>
      </c>
      <c r="C171" s="18" t="s">
        <v>107</v>
      </c>
      <c r="D171" s="18">
        <v>12</v>
      </c>
      <c r="E171" s="19">
        <v>14</v>
      </c>
      <c r="F171" s="19">
        <f t="shared" si="19"/>
        <v>168</v>
      </c>
      <c r="G171" s="19">
        <v>27.99</v>
      </c>
      <c r="H171" s="77">
        <f t="shared" si="20"/>
        <v>0.49982136477313321</v>
      </c>
    </row>
    <row r="172" spans="1:8" ht="12.6" customHeight="1" x14ac:dyDescent="0.25">
      <c r="A172" s="16">
        <v>753830</v>
      </c>
      <c r="B172" s="17" t="s">
        <v>108</v>
      </c>
      <c r="C172" s="18" t="s">
        <v>109</v>
      </c>
      <c r="D172" s="18">
        <v>6</v>
      </c>
      <c r="E172" s="19">
        <v>8</v>
      </c>
      <c r="F172" s="19">
        <f t="shared" si="19"/>
        <v>48</v>
      </c>
      <c r="G172" s="19">
        <v>15.99</v>
      </c>
      <c r="H172" s="77">
        <f t="shared" si="20"/>
        <v>0.49968730456535337</v>
      </c>
    </row>
    <row r="173" spans="1:8" ht="12.6" customHeight="1" x14ac:dyDescent="0.25">
      <c r="A173" s="8"/>
      <c r="B173" s="9" t="s">
        <v>1235</v>
      </c>
      <c r="C173" s="2"/>
      <c r="D173" s="2"/>
      <c r="E173" s="5"/>
      <c r="F173" s="10"/>
      <c r="G173" s="10"/>
      <c r="H173" s="78"/>
    </row>
    <row r="174" spans="1:8" ht="12.6" customHeight="1" x14ac:dyDescent="0.25">
      <c r="A174" s="16">
        <v>740110</v>
      </c>
      <c r="B174" s="17" t="s">
        <v>218</v>
      </c>
      <c r="C174" s="18" t="s">
        <v>219</v>
      </c>
      <c r="D174" s="18">
        <v>24</v>
      </c>
      <c r="E174" s="19">
        <v>7</v>
      </c>
      <c r="F174" s="19">
        <f>E174*D174</f>
        <v>168</v>
      </c>
      <c r="G174" s="19">
        <v>13.99</v>
      </c>
      <c r="H174" s="77">
        <f t="shared" ref="H174:H191" si="21">(G174-E174)/G174</f>
        <v>0.49964260185847037</v>
      </c>
    </row>
    <row r="175" spans="1:8" ht="12.6" customHeight="1" x14ac:dyDescent="0.25">
      <c r="A175" s="16">
        <v>746410</v>
      </c>
      <c r="B175" s="17" t="s">
        <v>220</v>
      </c>
      <c r="C175" s="18" t="s">
        <v>221</v>
      </c>
      <c r="D175" s="18">
        <v>24</v>
      </c>
      <c r="E175" s="19">
        <v>1.5</v>
      </c>
      <c r="F175" s="19">
        <f>E175*D175</f>
        <v>36</v>
      </c>
      <c r="G175" s="19">
        <v>2.99</v>
      </c>
      <c r="H175" s="77">
        <f t="shared" si="21"/>
        <v>0.49832775919732447</v>
      </c>
    </row>
    <row r="176" spans="1:8" ht="12.6" customHeight="1" x14ac:dyDescent="0.25">
      <c r="A176" s="16">
        <v>753980</v>
      </c>
      <c r="B176" s="17" t="s">
        <v>222</v>
      </c>
      <c r="C176" s="18" t="s">
        <v>223</v>
      </c>
      <c r="D176" s="18">
        <v>36</v>
      </c>
      <c r="E176" s="19">
        <v>1</v>
      </c>
      <c r="F176" s="19">
        <f>E176*D176</f>
        <v>36</v>
      </c>
      <c r="G176" s="19">
        <v>1.99</v>
      </c>
      <c r="H176" s="77">
        <f t="shared" si="21"/>
        <v>0.49748743718592964</v>
      </c>
    </row>
    <row r="177" spans="1:8" ht="12.6" customHeight="1" x14ac:dyDescent="0.25">
      <c r="A177" s="16">
        <v>753990</v>
      </c>
      <c r="B177" s="17" t="s">
        <v>224</v>
      </c>
      <c r="C177" s="18" t="s">
        <v>225</v>
      </c>
      <c r="D177" s="18">
        <v>12</v>
      </c>
      <c r="E177" s="19">
        <v>4.75</v>
      </c>
      <c r="F177" s="19">
        <f>E177*D177</f>
        <v>57</v>
      </c>
      <c r="G177" s="19">
        <v>9.49</v>
      </c>
      <c r="H177" s="77">
        <f t="shared" si="21"/>
        <v>0.49947312961011592</v>
      </c>
    </row>
    <row r="178" spans="1:8" ht="12.6" customHeight="1" x14ac:dyDescent="0.25">
      <c r="A178" s="20">
        <v>754410</v>
      </c>
      <c r="B178" s="21" t="s">
        <v>1191</v>
      </c>
      <c r="C178" s="26" t="s">
        <v>1283</v>
      </c>
      <c r="D178" s="26">
        <v>24</v>
      </c>
      <c r="E178" s="19">
        <v>1.5</v>
      </c>
      <c r="F178" s="19">
        <v>36</v>
      </c>
      <c r="G178" s="19">
        <v>2.99</v>
      </c>
      <c r="H178" s="77">
        <f t="shared" si="21"/>
        <v>0.49832775919732447</v>
      </c>
    </row>
    <row r="179" spans="1:8" ht="12.6" customHeight="1" x14ac:dyDescent="0.25">
      <c r="A179" s="20">
        <v>754420</v>
      </c>
      <c r="B179" s="21" t="s">
        <v>1192</v>
      </c>
      <c r="C179" s="26" t="s">
        <v>1284</v>
      </c>
      <c r="D179" s="26">
        <v>24</v>
      </c>
      <c r="E179" s="19">
        <v>1.5</v>
      </c>
      <c r="F179" s="19">
        <v>36</v>
      </c>
      <c r="G179" s="19">
        <v>2.99</v>
      </c>
      <c r="H179" s="77">
        <f t="shared" si="21"/>
        <v>0.49832775919732447</v>
      </c>
    </row>
    <row r="180" spans="1:8" ht="12.6" customHeight="1" x14ac:dyDescent="0.25">
      <c r="A180" s="20">
        <v>754430</v>
      </c>
      <c r="B180" s="21" t="s">
        <v>1193</v>
      </c>
      <c r="C180" s="26" t="s">
        <v>1285</v>
      </c>
      <c r="D180" s="26">
        <v>12</v>
      </c>
      <c r="E180" s="19">
        <v>5</v>
      </c>
      <c r="F180" s="19">
        <v>60</v>
      </c>
      <c r="G180" s="19">
        <v>9.99</v>
      </c>
      <c r="H180" s="77">
        <f t="shared" si="21"/>
        <v>0.49949949949949951</v>
      </c>
    </row>
    <row r="181" spans="1:8" ht="12.6" customHeight="1" x14ac:dyDescent="0.25">
      <c r="A181" s="16">
        <v>749340</v>
      </c>
      <c r="B181" s="17" t="s">
        <v>226</v>
      </c>
      <c r="C181" s="18" t="s">
        <v>227</v>
      </c>
      <c r="D181" s="18">
        <v>24</v>
      </c>
      <c r="E181" s="19">
        <v>2.5</v>
      </c>
      <c r="F181" s="19">
        <f t="shared" ref="F181:F191" si="22">E181*D181</f>
        <v>60</v>
      </c>
      <c r="G181" s="19">
        <v>4.99</v>
      </c>
      <c r="H181" s="77">
        <f t="shared" si="21"/>
        <v>0.49899799599198397</v>
      </c>
    </row>
    <row r="182" spans="1:8" ht="12.6" customHeight="1" x14ac:dyDescent="0.25">
      <c r="A182" s="16">
        <v>753960</v>
      </c>
      <c r="B182" s="17" t="s">
        <v>228</v>
      </c>
      <c r="C182" s="18" t="s">
        <v>229</v>
      </c>
      <c r="D182" s="18">
        <v>24</v>
      </c>
      <c r="E182" s="19">
        <v>3.5</v>
      </c>
      <c r="F182" s="19">
        <f t="shared" si="22"/>
        <v>84</v>
      </c>
      <c r="G182" s="19">
        <v>6.99</v>
      </c>
      <c r="H182" s="77">
        <f t="shared" si="21"/>
        <v>0.49928469241773965</v>
      </c>
    </row>
    <row r="183" spans="1:8" ht="12.6" customHeight="1" x14ac:dyDescent="0.25">
      <c r="A183" s="16">
        <v>753970</v>
      </c>
      <c r="B183" s="17" t="s">
        <v>230</v>
      </c>
      <c r="C183" s="18" t="s">
        <v>231</v>
      </c>
      <c r="D183" s="18">
        <v>24</v>
      </c>
      <c r="E183" s="19">
        <v>4</v>
      </c>
      <c r="F183" s="19">
        <f t="shared" si="22"/>
        <v>96</v>
      </c>
      <c r="G183" s="19">
        <v>7.99</v>
      </c>
      <c r="H183" s="77">
        <f t="shared" si="21"/>
        <v>0.4993742177722153</v>
      </c>
    </row>
    <row r="184" spans="1:8" ht="12.6" customHeight="1" x14ac:dyDescent="0.25">
      <c r="A184" s="16">
        <v>753950</v>
      </c>
      <c r="B184" s="17" t="s">
        <v>232</v>
      </c>
      <c r="C184" s="18" t="s">
        <v>233</v>
      </c>
      <c r="D184" s="18">
        <v>24</v>
      </c>
      <c r="E184" s="19">
        <v>3</v>
      </c>
      <c r="F184" s="19">
        <f t="shared" si="22"/>
        <v>72</v>
      </c>
      <c r="G184" s="19">
        <v>5.99</v>
      </c>
      <c r="H184" s="77">
        <f t="shared" si="21"/>
        <v>0.4991652754590985</v>
      </c>
    </row>
    <row r="185" spans="1:8" ht="12.6" customHeight="1" x14ac:dyDescent="0.25">
      <c r="A185" s="16">
        <v>753940</v>
      </c>
      <c r="B185" s="17" t="s">
        <v>234</v>
      </c>
      <c r="C185" s="18" t="s">
        <v>235</v>
      </c>
      <c r="D185" s="18">
        <v>12</v>
      </c>
      <c r="E185" s="19">
        <v>7</v>
      </c>
      <c r="F185" s="19">
        <f t="shared" si="22"/>
        <v>84</v>
      </c>
      <c r="G185" s="19">
        <v>13.99</v>
      </c>
      <c r="H185" s="77">
        <f t="shared" si="21"/>
        <v>0.49964260185847037</v>
      </c>
    </row>
    <row r="186" spans="1:8" ht="12.6" customHeight="1" x14ac:dyDescent="0.25">
      <c r="A186" s="16">
        <v>736770</v>
      </c>
      <c r="B186" s="17" t="s">
        <v>236</v>
      </c>
      <c r="C186" s="18" t="s">
        <v>237</v>
      </c>
      <c r="D186" s="18">
        <v>12</v>
      </c>
      <c r="E186" s="19">
        <v>4.25</v>
      </c>
      <c r="F186" s="19">
        <f t="shared" si="22"/>
        <v>51</v>
      </c>
      <c r="G186" s="19">
        <v>8.49</v>
      </c>
      <c r="H186" s="77">
        <f t="shared" si="21"/>
        <v>0.49941107184923439</v>
      </c>
    </row>
    <row r="187" spans="1:8" ht="12.6" customHeight="1" x14ac:dyDescent="0.25">
      <c r="A187" s="16">
        <v>749940</v>
      </c>
      <c r="B187" s="17" t="s">
        <v>176</v>
      </c>
      <c r="C187" s="18" t="s">
        <v>238</v>
      </c>
      <c r="D187" s="18">
        <v>12</v>
      </c>
      <c r="E187" s="19">
        <v>4</v>
      </c>
      <c r="F187" s="19">
        <f t="shared" si="22"/>
        <v>48</v>
      </c>
      <c r="G187" s="19">
        <v>7.99</v>
      </c>
      <c r="H187" s="77">
        <f t="shared" si="21"/>
        <v>0.4993742177722153</v>
      </c>
    </row>
    <row r="188" spans="1:8" ht="12.6" customHeight="1" x14ac:dyDescent="0.25">
      <c r="A188" s="16">
        <v>749950</v>
      </c>
      <c r="B188" s="17" t="s">
        <v>239</v>
      </c>
      <c r="C188" s="18" t="s">
        <v>240</v>
      </c>
      <c r="D188" s="18">
        <v>12</v>
      </c>
      <c r="E188" s="19">
        <v>3.5</v>
      </c>
      <c r="F188" s="19">
        <f t="shared" si="22"/>
        <v>42</v>
      </c>
      <c r="G188" s="19">
        <v>6.99</v>
      </c>
      <c r="H188" s="77">
        <f t="shared" si="21"/>
        <v>0.49928469241773965</v>
      </c>
    </row>
    <row r="189" spans="1:8" ht="12.6" customHeight="1" x14ac:dyDescent="0.25">
      <c r="A189" s="16">
        <v>749320</v>
      </c>
      <c r="B189" s="17" t="s">
        <v>241</v>
      </c>
      <c r="C189" s="18" t="s">
        <v>242</v>
      </c>
      <c r="D189" s="18">
        <v>12</v>
      </c>
      <c r="E189" s="19">
        <v>7.75</v>
      </c>
      <c r="F189" s="19">
        <f t="shared" si="22"/>
        <v>93</v>
      </c>
      <c r="G189" s="19">
        <v>15.49</v>
      </c>
      <c r="H189" s="77">
        <f t="shared" si="21"/>
        <v>0.49967721110393803</v>
      </c>
    </row>
    <row r="190" spans="1:8" ht="12.6" customHeight="1" x14ac:dyDescent="0.25">
      <c r="A190" s="85">
        <v>747560</v>
      </c>
      <c r="B190" s="86" t="s">
        <v>243</v>
      </c>
      <c r="C190" s="87" t="s">
        <v>244</v>
      </c>
      <c r="D190" s="87">
        <v>24</v>
      </c>
      <c r="E190" s="88" t="s">
        <v>326</v>
      </c>
      <c r="F190" s="88" t="s">
        <v>326</v>
      </c>
      <c r="G190" s="88" t="s">
        <v>326</v>
      </c>
      <c r="H190" s="89" t="s">
        <v>326</v>
      </c>
    </row>
    <row r="191" spans="1:8" ht="12.6" customHeight="1" x14ac:dyDescent="0.25">
      <c r="A191" s="16">
        <v>753880</v>
      </c>
      <c r="B191" s="17" t="s">
        <v>247</v>
      </c>
      <c r="C191" s="18" t="s">
        <v>248</v>
      </c>
      <c r="D191" s="18">
        <v>24</v>
      </c>
      <c r="E191" s="19">
        <v>1.75</v>
      </c>
      <c r="F191" s="19">
        <f t="shared" si="22"/>
        <v>42</v>
      </c>
      <c r="G191" s="19">
        <v>3.49</v>
      </c>
      <c r="H191" s="77">
        <f t="shared" si="21"/>
        <v>0.49856733524355301</v>
      </c>
    </row>
    <row r="192" spans="1:8" ht="12.6" customHeight="1" x14ac:dyDescent="0.25">
      <c r="A192" s="8"/>
      <c r="B192" s="9" t="s">
        <v>1236</v>
      </c>
      <c r="C192" s="2"/>
      <c r="D192" s="2"/>
      <c r="E192" s="5"/>
      <c r="F192" s="10"/>
      <c r="G192" s="10"/>
      <c r="H192" s="78"/>
    </row>
    <row r="193" spans="1:8" ht="12.6" customHeight="1" x14ac:dyDescent="0.25">
      <c r="A193" s="20">
        <v>754330</v>
      </c>
      <c r="B193" s="21" t="s">
        <v>1215</v>
      </c>
      <c r="C193" s="26" t="s">
        <v>1286</v>
      </c>
      <c r="D193" s="26">
        <v>12</v>
      </c>
      <c r="E193" s="19">
        <v>4.5</v>
      </c>
      <c r="F193" s="19">
        <v>54</v>
      </c>
      <c r="G193" s="19">
        <v>8.99</v>
      </c>
      <c r="H193" s="77">
        <f t="shared" ref="H193:H212" si="23">(G193-E193)/G193</f>
        <v>0.49944382647385988</v>
      </c>
    </row>
    <row r="194" spans="1:8" ht="12.6" customHeight="1" x14ac:dyDescent="0.25">
      <c r="A194" s="16">
        <v>753860</v>
      </c>
      <c r="B194" s="17" t="s">
        <v>245</v>
      </c>
      <c r="C194" s="18" t="s">
        <v>246</v>
      </c>
      <c r="D194" s="18">
        <v>48</v>
      </c>
      <c r="E194" s="19">
        <v>0.75</v>
      </c>
      <c r="F194" s="19">
        <f t="shared" ref="F194:F212" si="24">E194*D194</f>
        <v>36</v>
      </c>
      <c r="G194" s="19">
        <v>1.49</v>
      </c>
      <c r="H194" s="77">
        <f t="shared" si="23"/>
        <v>0.49664429530201343</v>
      </c>
    </row>
    <row r="195" spans="1:8" ht="12.6" customHeight="1" x14ac:dyDescent="0.25">
      <c r="A195" s="16">
        <v>743270</v>
      </c>
      <c r="B195" s="17" t="s">
        <v>249</v>
      </c>
      <c r="C195" s="18" t="s">
        <v>250</v>
      </c>
      <c r="D195" s="18">
        <v>36</v>
      </c>
      <c r="E195" s="19">
        <v>1</v>
      </c>
      <c r="F195" s="19">
        <f t="shared" si="24"/>
        <v>36</v>
      </c>
      <c r="G195" s="19">
        <v>1.99</v>
      </c>
      <c r="H195" s="77">
        <f t="shared" si="23"/>
        <v>0.49748743718592964</v>
      </c>
    </row>
    <row r="196" spans="1:8" ht="12.6" customHeight="1" x14ac:dyDescent="0.25">
      <c r="A196" s="16">
        <v>743280</v>
      </c>
      <c r="B196" s="17" t="s">
        <v>251</v>
      </c>
      <c r="C196" s="18" t="s">
        <v>252</v>
      </c>
      <c r="D196" s="18">
        <v>24</v>
      </c>
      <c r="E196" s="19">
        <v>2.5</v>
      </c>
      <c r="F196" s="19">
        <f t="shared" si="24"/>
        <v>60</v>
      </c>
      <c r="G196" s="19">
        <v>4.99</v>
      </c>
      <c r="H196" s="77">
        <f t="shared" si="23"/>
        <v>0.49899799599198397</v>
      </c>
    </row>
    <row r="197" spans="1:8" ht="12.6" customHeight="1" x14ac:dyDescent="0.25">
      <c r="A197" s="16">
        <v>743310</v>
      </c>
      <c r="B197" s="17" t="s">
        <v>253</v>
      </c>
      <c r="C197" s="18" t="s">
        <v>254</v>
      </c>
      <c r="D197" s="18">
        <v>24</v>
      </c>
      <c r="E197" s="19">
        <v>6</v>
      </c>
      <c r="F197" s="19">
        <f t="shared" si="24"/>
        <v>144</v>
      </c>
      <c r="G197" s="19">
        <v>11.99</v>
      </c>
      <c r="H197" s="77">
        <f t="shared" si="23"/>
        <v>0.49958298582151794</v>
      </c>
    </row>
    <row r="198" spans="1:8" ht="12.6" customHeight="1" x14ac:dyDescent="0.25">
      <c r="A198" s="16">
        <v>735490</v>
      </c>
      <c r="B198" s="17" t="s">
        <v>255</v>
      </c>
      <c r="C198" s="18" t="s">
        <v>256</v>
      </c>
      <c r="D198" s="18">
        <v>24</v>
      </c>
      <c r="E198" s="19">
        <v>1.75</v>
      </c>
      <c r="F198" s="19">
        <f t="shared" si="24"/>
        <v>42</v>
      </c>
      <c r="G198" s="19">
        <v>3.49</v>
      </c>
      <c r="H198" s="77">
        <f t="shared" si="23"/>
        <v>0.49856733524355301</v>
      </c>
    </row>
    <row r="199" spans="1:8" ht="12.6" customHeight="1" x14ac:dyDescent="0.25">
      <c r="A199" s="16">
        <v>752600</v>
      </c>
      <c r="B199" s="17" t="s">
        <v>257</v>
      </c>
      <c r="C199" s="18" t="s">
        <v>258</v>
      </c>
      <c r="D199" s="18">
        <v>12</v>
      </c>
      <c r="E199" s="19">
        <v>2.5</v>
      </c>
      <c r="F199" s="19">
        <f t="shared" si="24"/>
        <v>30</v>
      </c>
      <c r="G199" s="19">
        <v>4.99</v>
      </c>
      <c r="H199" s="77">
        <f t="shared" si="23"/>
        <v>0.49899799599198397</v>
      </c>
    </row>
    <row r="200" spans="1:8" ht="12.6" customHeight="1" x14ac:dyDescent="0.25">
      <c r="A200" s="16">
        <v>733220</v>
      </c>
      <c r="B200" s="17" t="s">
        <v>259</v>
      </c>
      <c r="C200" s="18" t="s">
        <v>260</v>
      </c>
      <c r="D200" s="18">
        <v>24</v>
      </c>
      <c r="E200" s="19">
        <v>0.75</v>
      </c>
      <c r="F200" s="19">
        <f t="shared" si="24"/>
        <v>18</v>
      </c>
      <c r="G200" s="19">
        <v>1.49</v>
      </c>
      <c r="H200" s="77">
        <f t="shared" si="23"/>
        <v>0.49664429530201343</v>
      </c>
    </row>
    <row r="201" spans="1:8" ht="12.6" customHeight="1" x14ac:dyDescent="0.25">
      <c r="A201" s="16">
        <v>733190</v>
      </c>
      <c r="B201" s="17" t="s">
        <v>261</v>
      </c>
      <c r="C201" s="18" t="s">
        <v>262</v>
      </c>
      <c r="D201" s="18">
        <v>24</v>
      </c>
      <c r="E201" s="19">
        <v>2.75</v>
      </c>
      <c r="F201" s="19">
        <f t="shared" si="24"/>
        <v>66</v>
      </c>
      <c r="G201" s="19">
        <v>5.49</v>
      </c>
      <c r="H201" s="77">
        <f t="shared" si="23"/>
        <v>0.49908925318761388</v>
      </c>
    </row>
    <row r="202" spans="1:8" ht="12.6" customHeight="1" x14ac:dyDescent="0.25">
      <c r="A202" s="16">
        <v>753900</v>
      </c>
      <c r="B202" s="17" t="s">
        <v>263</v>
      </c>
      <c r="C202" s="18" t="s">
        <v>264</v>
      </c>
      <c r="D202" s="18">
        <v>24</v>
      </c>
      <c r="E202" s="19">
        <v>1</v>
      </c>
      <c r="F202" s="19">
        <f t="shared" si="24"/>
        <v>24</v>
      </c>
      <c r="G202" s="19">
        <v>1.99</v>
      </c>
      <c r="H202" s="77">
        <f t="shared" si="23"/>
        <v>0.49748743718592964</v>
      </c>
    </row>
    <row r="203" spans="1:8" ht="12.6" customHeight="1" x14ac:dyDescent="0.25">
      <c r="A203" s="16">
        <v>753400</v>
      </c>
      <c r="B203" s="17" t="s">
        <v>265</v>
      </c>
      <c r="C203" s="18" t="s">
        <v>266</v>
      </c>
      <c r="D203" s="18">
        <v>24</v>
      </c>
      <c r="E203" s="19">
        <v>1.75</v>
      </c>
      <c r="F203" s="19">
        <f t="shared" si="24"/>
        <v>42</v>
      </c>
      <c r="G203" s="19">
        <v>3.49</v>
      </c>
      <c r="H203" s="77">
        <f t="shared" si="23"/>
        <v>0.49856733524355301</v>
      </c>
    </row>
    <row r="204" spans="1:8" ht="12.6" customHeight="1" x14ac:dyDescent="0.25">
      <c r="A204" s="16">
        <v>747480</v>
      </c>
      <c r="B204" s="17" t="s">
        <v>267</v>
      </c>
      <c r="C204" s="18" t="s">
        <v>268</v>
      </c>
      <c r="D204" s="18">
        <v>12</v>
      </c>
      <c r="E204" s="19">
        <v>2.75</v>
      </c>
      <c r="F204" s="19">
        <f t="shared" si="24"/>
        <v>33</v>
      </c>
      <c r="G204" s="19">
        <v>5.49</v>
      </c>
      <c r="H204" s="77">
        <f t="shared" si="23"/>
        <v>0.49908925318761388</v>
      </c>
    </row>
    <row r="205" spans="1:8" ht="12.6" customHeight="1" x14ac:dyDescent="0.25">
      <c r="A205" s="16">
        <v>752570</v>
      </c>
      <c r="B205" s="17" t="s">
        <v>269</v>
      </c>
      <c r="C205" s="18" t="s">
        <v>270</v>
      </c>
      <c r="D205" s="18">
        <v>24</v>
      </c>
      <c r="E205" s="19">
        <v>2.5</v>
      </c>
      <c r="F205" s="19">
        <f t="shared" si="24"/>
        <v>60</v>
      </c>
      <c r="G205" s="19">
        <v>4.99</v>
      </c>
      <c r="H205" s="77">
        <f t="shared" si="23"/>
        <v>0.49899799599198397</v>
      </c>
    </row>
    <row r="206" spans="1:8" ht="12.6" customHeight="1" x14ac:dyDescent="0.25">
      <c r="A206" s="16">
        <v>752360</v>
      </c>
      <c r="B206" s="17" t="s">
        <v>271</v>
      </c>
      <c r="C206" s="18" t="s">
        <v>272</v>
      </c>
      <c r="D206" s="18">
        <v>12</v>
      </c>
      <c r="E206" s="19">
        <v>2.5</v>
      </c>
      <c r="F206" s="19">
        <f t="shared" si="24"/>
        <v>30</v>
      </c>
      <c r="G206" s="19">
        <v>4.99</v>
      </c>
      <c r="H206" s="77">
        <f t="shared" si="23"/>
        <v>0.49899799599198397</v>
      </c>
    </row>
    <row r="207" spans="1:8" ht="12.6" customHeight="1" x14ac:dyDescent="0.25">
      <c r="A207" s="16">
        <v>753170</v>
      </c>
      <c r="B207" s="17" t="s">
        <v>273</v>
      </c>
      <c r="C207" s="18" t="s">
        <v>274</v>
      </c>
      <c r="D207" s="18">
        <v>12</v>
      </c>
      <c r="E207" s="19">
        <v>1.25</v>
      </c>
      <c r="F207" s="19">
        <f t="shared" si="24"/>
        <v>15</v>
      </c>
      <c r="G207" s="19">
        <v>2.4900000000000002</v>
      </c>
      <c r="H207" s="77">
        <f t="shared" si="23"/>
        <v>0.49799196787148597</v>
      </c>
    </row>
    <row r="208" spans="1:8" ht="12.6" customHeight="1" x14ac:dyDescent="0.25">
      <c r="A208" s="16">
        <v>753430</v>
      </c>
      <c r="B208" s="17" t="s">
        <v>275</v>
      </c>
      <c r="C208" s="18" t="s">
        <v>276</v>
      </c>
      <c r="D208" s="18">
        <v>12</v>
      </c>
      <c r="E208" s="19">
        <v>2</v>
      </c>
      <c r="F208" s="19">
        <f t="shared" si="24"/>
        <v>24</v>
      </c>
      <c r="G208" s="19">
        <v>3.99</v>
      </c>
      <c r="H208" s="77">
        <f t="shared" si="23"/>
        <v>0.49874686716791983</v>
      </c>
    </row>
    <row r="209" spans="1:8" ht="12.6" customHeight="1" x14ac:dyDescent="0.25">
      <c r="A209" s="16">
        <v>753420</v>
      </c>
      <c r="B209" s="17" t="s">
        <v>277</v>
      </c>
      <c r="C209" s="18" t="s">
        <v>278</v>
      </c>
      <c r="D209" s="18">
        <v>12</v>
      </c>
      <c r="E209" s="19">
        <v>2</v>
      </c>
      <c r="F209" s="19">
        <f t="shared" si="24"/>
        <v>24</v>
      </c>
      <c r="G209" s="19">
        <v>3.99</v>
      </c>
      <c r="H209" s="77">
        <f t="shared" si="23"/>
        <v>0.49874686716791983</v>
      </c>
    </row>
    <row r="210" spans="1:8" ht="12.6" customHeight="1" x14ac:dyDescent="0.25">
      <c r="A210" s="16">
        <v>753410</v>
      </c>
      <c r="B210" s="17" t="s">
        <v>279</v>
      </c>
      <c r="C210" s="18" t="s">
        <v>280</v>
      </c>
      <c r="D210" s="18">
        <v>24</v>
      </c>
      <c r="E210" s="19">
        <v>2</v>
      </c>
      <c r="F210" s="19">
        <f t="shared" si="24"/>
        <v>48</v>
      </c>
      <c r="G210" s="19">
        <v>3.99</v>
      </c>
      <c r="H210" s="77">
        <f t="shared" si="23"/>
        <v>0.49874686716791983</v>
      </c>
    </row>
    <row r="211" spans="1:8" ht="12.6" customHeight="1" x14ac:dyDescent="0.25">
      <c r="A211" s="16">
        <v>753390</v>
      </c>
      <c r="B211" s="17" t="s">
        <v>281</v>
      </c>
      <c r="C211" s="18" t="s">
        <v>282</v>
      </c>
      <c r="D211" s="18">
        <v>24</v>
      </c>
      <c r="E211" s="19">
        <v>1.5</v>
      </c>
      <c r="F211" s="19">
        <f t="shared" si="24"/>
        <v>36</v>
      </c>
      <c r="G211" s="19">
        <v>2.99</v>
      </c>
      <c r="H211" s="77">
        <f t="shared" si="23"/>
        <v>0.49832775919732447</v>
      </c>
    </row>
    <row r="212" spans="1:8" ht="12.6" customHeight="1" x14ac:dyDescent="0.25">
      <c r="A212" s="16">
        <v>753380</v>
      </c>
      <c r="B212" s="17" t="s">
        <v>283</v>
      </c>
      <c r="C212" s="18" t="s">
        <v>284</v>
      </c>
      <c r="D212" s="18">
        <v>36</v>
      </c>
      <c r="E212" s="19">
        <v>1.25</v>
      </c>
      <c r="F212" s="19">
        <f t="shared" si="24"/>
        <v>45</v>
      </c>
      <c r="G212" s="19">
        <v>2.4900000000000002</v>
      </c>
      <c r="H212" s="77">
        <f t="shared" si="23"/>
        <v>0.49799196787148597</v>
      </c>
    </row>
    <row r="213" spans="1:8" ht="12.6" customHeight="1" x14ac:dyDescent="0.25">
      <c r="A213" s="8"/>
      <c r="B213" s="9" t="s">
        <v>1237</v>
      </c>
      <c r="C213" s="2"/>
      <c r="D213" s="2"/>
      <c r="E213" s="5"/>
      <c r="F213" s="10"/>
      <c r="G213" s="10"/>
      <c r="H213" s="78"/>
    </row>
    <row r="214" spans="1:8" ht="12.6" customHeight="1" x14ac:dyDescent="0.25">
      <c r="A214" s="20">
        <v>754340</v>
      </c>
      <c r="B214" s="21" t="s">
        <v>1216</v>
      </c>
      <c r="C214" s="26" t="s">
        <v>1287</v>
      </c>
      <c r="D214" s="26">
        <v>12</v>
      </c>
      <c r="E214" s="19">
        <v>3.5</v>
      </c>
      <c r="F214" s="19">
        <v>42</v>
      </c>
      <c r="G214" s="19">
        <v>6.99</v>
      </c>
      <c r="H214" s="77">
        <f t="shared" ref="H214:H234" si="25">(G214-E214)/G214</f>
        <v>0.49928469241773965</v>
      </c>
    </row>
    <row r="215" spans="1:8" ht="12.6" customHeight="1" x14ac:dyDescent="0.25">
      <c r="A215" s="20">
        <v>754350</v>
      </c>
      <c r="B215" s="21" t="s">
        <v>1217</v>
      </c>
      <c r="C215" s="26" t="s">
        <v>1288</v>
      </c>
      <c r="D215" s="26">
        <v>12</v>
      </c>
      <c r="E215" s="19">
        <v>3</v>
      </c>
      <c r="F215" s="19">
        <v>36</v>
      </c>
      <c r="G215" s="19">
        <v>5.99</v>
      </c>
      <c r="H215" s="77">
        <f t="shared" si="25"/>
        <v>0.4991652754590985</v>
      </c>
    </row>
    <row r="216" spans="1:8" ht="12.6" customHeight="1" x14ac:dyDescent="0.25">
      <c r="A216" s="20">
        <v>754360</v>
      </c>
      <c r="B216" s="21" t="s">
        <v>1218</v>
      </c>
      <c r="C216" s="26" t="s">
        <v>1289</v>
      </c>
      <c r="D216" s="26">
        <v>12</v>
      </c>
      <c r="E216" s="19">
        <v>2.75</v>
      </c>
      <c r="F216" s="19">
        <v>33</v>
      </c>
      <c r="G216" s="19">
        <v>5.49</v>
      </c>
      <c r="H216" s="77">
        <f t="shared" si="25"/>
        <v>0.49908925318761388</v>
      </c>
    </row>
    <row r="217" spans="1:8" ht="12.6" customHeight="1" x14ac:dyDescent="0.25">
      <c r="A217" s="20">
        <v>754370</v>
      </c>
      <c r="B217" s="21" t="s">
        <v>1219</v>
      </c>
      <c r="C217" s="26" t="s">
        <v>1290</v>
      </c>
      <c r="D217" s="26">
        <v>12</v>
      </c>
      <c r="E217" s="19">
        <v>2.5</v>
      </c>
      <c r="F217" s="19">
        <v>30</v>
      </c>
      <c r="G217" s="19">
        <v>4.99</v>
      </c>
      <c r="H217" s="77">
        <f t="shared" si="25"/>
        <v>0.49899799599198397</v>
      </c>
    </row>
    <row r="218" spans="1:8" ht="12.6" customHeight="1" x14ac:dyDescent="0.25">
      <c r="A218" s="20">
        <v>754380</v>
      </c>
      <c r="B218" s="21" t="s">
        <v>1220</v>
      </c>
      <c r="C218" s="26" t="s">
        <v>1291</v>
      </c>
      <c r="D218" s="26">
        <v>12</v>
      </c>
      <c r="E218" s="19">
        <v>2</v>
      </c>
      <c r="F218" s="19">
        <v>24</v>
      </c>
      <c r="G218" s="19">
        <v>3.99</v>
      </c>
      <c r="H218" s="77">
        <f t="shared" si="25"/>
        <v>0.49874686716791983</v>
      </c>
    </row>
    <row r="219" spans="1:8" ht="12.6" customHeight="1" x14ac:dyDescent="0.25">
      <c r="A219" s="16">
        <v>748170</v>
      </c>
      <c r="B219" s="17" t="s">
        <v>309</v>
      </c>
      <c r="C219" s="18" t="s">
        <v>310</v>
      </c>
      <c r="D219" s="18">
        <v>24</v>
      </c>
      <c r="E219" s="19">
        <v>1.75</v>
      </c>
      <c r="F219" s="19">
        <f t="shared" ref="F219:F234" si="26">E219*D219</f>
        <v>42</v>
      </c>
      <c r="G219" s="19">
        <v>3.49</v>
      </c>
      <c r="H219" s="77">
        <f t="shared" si="25"/>
        <v>0.49856733524355301</v>
      </c>
    </row>
    <row r="220" spans="1:8" ht="12.6" customHeight="1" x14ac:dyDescent="0.25">
      <c r="A220" s="16">
        <v>749380</v>
      </c>
      <c r="B220" s="17" t="s">
        <v>311</v>
      </c>
      <c r="C220" s="18" t="s">
        <v>312</v>
      </c>
      <c r="D220" s="18">
        <v>12</v>
      </c>
      <c r="E220" s="19">
        <v>2.5</v>
      </c>
      <c r="F220" s="19">
        <f t="shared" si="26"/>
        <v>30</v>
      </c>
      <c r="G220" s="19">
        <v>4.99</v>
      </c>
      <c r="H220" s="77">
        <f t="shared" si="25"/>
        <v>0.49899799599198397</v>
      </c>
    </row>
    <row r="221" spans="1:8" ht="12.6" customHeight="1" x14ac:dyDescent="0.25">
      <c r="A221" s="16">
        <v>751670</v>
      </c>
      <c r="B221" s="17" t="s">
        <v>313</v>
      </c>
      <c r="C221" s="18" t="s">
        <v>314</v>
      </c>
      <c r="D221" s="18">
        <v>24</v>
      </c>
      <c r="E221" s="19">
        <v>1.75</v>
      </c>
      <c r="F221" s="19">
        <f t="shared" si="26"/>
        <v>42</v>
      </c>
      <c r="G221" s="19">
        <v>3.49</v>
      </c>
      <c r="H221" s="77">
        <f t="shared" si="25"/>
        <v>0.49856733524355301</v>
      </c>
    </row>
    <row r="222" spans="1:8" ht="12.6" customHeight="1" x14ac:dyDescent="0.25">
      <c r="A222" s="16">
        <v>752350</v>
      </c>
      <c r="B222" s="17" t="s">
        <v>315</v>
      </c>
      <c r="C222" s="18" t="s">
        <v>316</v>
      </c>
      <c r="D222" s="18">
        <v>8</v>
      </c>
      <c r="E222" s="19">
        <v>6.5</v>
      </c>
      <c r="F222" s="19">
        <f t="shared" si="26"/>
        <v>52</v>
      </c>
      <c r="G222" s="19">
        <v>12.99</v>
      </c>
      <c r="H222" s="77">
        <f t="shared" si="25"/>
        <v>0.49961508852963821</v>
      </c>
    </row>
    <row r="223" spans="1:8" ht="12.6" customHeight="1" x14ac:dyDescent="0.25">
      <c r="A223" s="16">
        <v>733010</v>
      </c>
      <c r="B223" s="17" t="s">
        <v>305</v>
      </c>
      <c r="C223" s="18" t="s">
        <v>306</v>
      </c>
      <c r="D223" s="18">
        <v>24</v>
      </c>
      <c r="E223" s="19">
        <v>1.75</v>
      </c>
      <c r="F223" s="19">
        <f t="shared" si="26"/>
        <v>42</v>
      </c>
      <c r="G223" s="19">
        <v>3.49</v>
      </c>
      <c r="H223" s="77">
        <f t="shared" si="25"/>
        <v>0.49856733524355301</v>
      </c>
    </row>
    <row r="224" spans="1:8" ht="12.6" customHeight="1" x14ac:dyDescent="0.25">
      <c r="A224" s="16">
        <v>749310</v>
      </c>
      <c r="B224" s="17" t="s">
        <v>307</v>
      </c>
      <c r="C224" s="18" t="s">
        <v>308</v>
      </c>
      <c r="D224" s="18">
        <v>12</v>
      </c>
      <c r="E224" s="19">
        <v>4</v>
      </c>
      <c r="F224" s="19">
        <f t="shared" si="26"/>
        <v>48</v>
      </c>
      <c r="G224" s="19">
        <v>7.99</v>
      </c>
      <c r="H224" s="77">
        <f t="shared" si="25"/>
        <v>0.4993742177722153</v>
      </c>
    </row>
    <row r="225" spans="1:8" ht="12.6" customHeight="1" x14ac:dyDescent="0.25">
      <c r="A225" s="16">
        <v>747550</v>
      </c>
      <c r="B225" s="17" t="s">
        <v>317</v>
      </c>
      <c r="C225" s="18" t="s">
        <v>318</v>
      </c>
      <c r="D225" s="18">
        <v>24</v>
      </c>
      <c r="E225" s="19">
        <v>4</v>
      </c>
      <c r="F225" s="19">
        <f t="shared" si="26"/>
        <v>96</v>
      </c>
      <c r="G225" s="19">
        <v>7.99</v>
      </c>
      <c r="H225" s="77">
        <f t="shared" si="25"/>
        <v>0.4993742177722153</v>
      </c>
    </row>
    <row r="226" spans="1:8" ht="12.6" customHeight="1" x14ac:dyDescent="0.25">
      <c r="A226" s="16">
        <v>733360</v>
      </c>
      <c r="B226" s="17" t="s">
        <v>319</v>
      </c>
      <c r="C226" s="18" t="s">
        <v>320</v>
      </c>
      <c r="D226" s="18">
        <v>24</v>
      </c>
      <c r="E226" s="19">
        <v>1.75</v>
      </c>
      <c r="F226" s="19">
        <f t="shared" si="26"/>
        <v>42</v>
      </c>
      <c r="G226" s="19">
        <v>3.49</v>
      </c>
      <c r="H226" s="77">
        <f t="shared" si="25"/>
        <v>0.49856733524355301</v>
      </c>
    </row>
    <row r="227" spans="1:8" ht="12.6" customHeight="1" x14ac:dyDescent="0.25">
      <c r="A227" s="16">
        <v>747510</v>
      </c>
      <c r="B227" s="17" t="s">
        <v>321</v>
      </c>
      <c r="C227" s="18" t="s">
        <v>322</v>
      </c>
      <c r="D227" s="18">
        <v>12</v>
      </c>
      <c r="E227" s="19">
        <v>1.5</v>
      </c>
      <c r="F227" s="19">
        <f t="shared" si="26"/>
        <v>18</v>
      </c>
      <c r="G227" s="19">
        <v>2.99</v>
      </c>
      <c r="H227" s="77">
        <f t="shared" si="25"/>
        <v>0.49832775919732447</v>
      </c>
    </row>
    <row r="228" spans="1:8" ht="12.6" customHeight="1" x14ac:dyDescent="0.25">
      <c r="A228" s="16">
        <v>737690</v>
      </c>
      <c r="B228" s="17" t="s">
        <v>323</v>
      </c>
      <c r="C228" s="18" t="s">
        <v>324</v>
      </c>
      <c r="D228" s="18">
        <v>24</v>
      </c>
      <c r="E228" s="19">
        <v>1.5</v>
      </c>
      <c r="F228" s="19">
        <f t="shared" si="26"/>
        <v>36</v>
      </c>
      <c r="G228" s="19">
        <v>2.99</v>
      </c>
      <c r="H228" s="77">
        <f t="shared" si="25"/>
        <v>0.49832775919732447</v>
      </c>
    </row>
    <row r="229" spans="1:8" ht="12.6" customHeight="1" x14ac:dyDescent="0.25">
      <c r="A229" s="16">
        <v>733300</v>
      </c>
      <c r="B229" s="17" t="s">
        <v>295</v>
      </c>
      <c r="C229" s="18" t="s">
        <v>296</v>
      </c>
      <c r="D229" s="18">
        <v>24</v>
      </c>
      <c r="E229" s="19">
        <v>3.25</v>
      </c>
      <c r="F229" s="19">
        <f t="shared" si="26"/>
        <v>78</v>
      </c>
      <c r="G229" s="19">
        <v>6.49</v>
      </c>
      <c r="H229" s="77">
        <f t="shared" si="25"/>
        <v>0.49922958397534672</v>
      </c>
    </row>
    <row r="230" spans="1:8" ht="12.6" customHeight="1" x14ac:dyDescent="0.25">
      <c r="A230" s="16">
        <v>733340</v>
      </c>
      <c r="B230" s="17" t="s">
        <v>293</v>
      </c>
      <c r="C230" s="18" t="s">
        <v>294</v>
      </c>
      <c r="D230" s="18">
        <v>72</v>
      </c>
      <c r="E230" s="19">
        <v>3.25</v>
      </c>
      <c r="F230" s="19">
        <f t="shared" si="26"/>
        <v>234</v>
      </c>
      <c r="G230" s="19">
        <v>6.49</v>
      </c>
      <c r="H230" s="77">
        <f t="shared" si="25"/>
        <v>0.49922958397534672</v>
      </c>
    </row>
    <row r="231" spans="1:8" ht="12.6" customHeight="1" x14ac:dyDescent="0.25">
      <c r="A231" s="16">
        <v>747280</v>
      </c>
      <c r="B231" s="17" t="s">
        <v>297</v>
      </c>
      <c r="C231" s="18" t="s">
        <v>298</v>
      </c>
      <c r="D231" s="18">
        <v>24</v>
      </c>
      <c r="E231" s="19">
        <v>1.5</v>
      </c>
      <c r="F231" s="19">
        <f t="shared" si="26"/>
        <v>36</v>
      </c>
      <c r="G231" s="19">
        <v>2.99</v>
      </c>
      <c r="H231" s="77">
        <f t="shared" si="25"/>
        <v>0.49832775919732447</v>
      </c>
    </row>
    <row r="232" spans="1:8" ht="12.6" customHeight="1" x14ac:dyDescent="0.25">
      <c r="A232" s="16">
        <v>747290</v>
      </c>
      <c r="B232" s="17" t="s">
        <v>299</v>
      </c>
      <c r="C232" s="18" t="s">
        <v>300</v>
      </c>
      <c r="D232" s="18">
        <v>24</v>
      </c>
      <c r="E232" s="19">
        <v>0.85</v>
      </c>
      <c r="F232" s="19">
        <f t="shared" si="26"/>
        <v>20.399999999999999</v>
      </c>
      <c r="G232" s="19">
        <v>1.69</v>
      </c>
      <c r="H232" s="77">
        <f t="shared" si="25"/>
        <v>0.49704142011834318</v>
      </c>
    </row>
    <row r="233" spans="1:8" ht="12.6" customHeight="1" x14ac:dyDescent="0.25">
      <c r="A233" s="16">
        <v>747300</v>
      </c>
      <c r="B233" s="17" t="s">
        <v>301</v>
      </c>
      <c r="C233" s="18" t="s">
        <v>302</v>
      </c>
      <c r="D233" s="18">
        <v>24</v>
      </c>
      <c r="E233" s="19">
        <v>2</v>
      </c>
      <c r="F233" s="19">
        <f t="shared" si="26"/>
        <v>48</v>
      </c>
      <c r="G233" s="19">
        <v>3.99</v>
      </c>
      <c r="H233" s="77">
        <f t="shared" si="25"/>
        <v>0.49874686716791983</v>
      </c>
    </row>
    <row r="234" spans="1:8" ht="12.6" customHeight="1" x14ac:dyDescent="0.25">
      <c r="A234" s="20">
        <v>751530</v>
      </c>
      <c r="B234" s="23" t="s">
        <v>303</v>
      </c>
      <c r="C234" s="18" t="s">
        <v>304</v>
      </c>
      <c r="D234" s="24">
        <v>8</v>
      </c>
      <c r="E234" s="19">
        <v>4.5</v>
      </c>
      <c r="F234" s="19">
        <f t="shared" si="26"/>
        <v>36</v>
      </c>
      <c r="G234" s="19">
        <v>8.99</v>
      </c>
      <c r="H234" s="77">
        <f t="shared" si="25"/>
        <v>0.49944382647385988</v>
      </c>
    </row>
    <row r="235" spans="1:8" ht="12.6" customHeight="1" x14ac:dyDescent="0.25">
      <c r="A235" s="8"/>
      <c r="B235" s="9" t="s">
        <v>1238</v>
      </c>
      <c r="C235" s="2"/>
      <c r="D235" s="2"/>
      <c r="E235" s="5"/>
      <c r="F235" s="10"/>
      <c r="G235" s="10"/>
      <c r="H235" s="78"/>
    </row>
    <row r="236" spans="1:8" ht="12.6" customHeight="1" x14ac:dyDescent="0.25">
      <c r="A236" s="16">
        <v>740960</v>
      </c>
      <c r="B236" s="17" t="s">
        <v>325</v>
      </c>
      <c r="C236" s="18" t="s">
        <v>326</v>
      </c>
      <c r="D236" s="18">
        <v>1</v>
      </c>
      <c r="E236" s="19">
        <v>45</v>
      </c>
      <c r="F236" s="19">
        <f t="shared" ref="F236:F254" si="27">E236*D236</f>
        <v>45</v>
      </c>
      <c r="G236" s="19" t="s">
        <v>326</v>
      </c>
      <c r="H236" s="77" t="s">
        <v>326</v>
      </c>
    </row>
    <row r="237" spans="1:8" ht="12.6" customHeight="1" x14ac:dyDescent="0.25">
      <c r="A237" s="16">
        <v>731810</v>
      </c>
      <c r="B237" s="17" t="s">
        <v>327</v>
      </c>
      <c r="C237" s="18" t="s">
        <v>328</v>
      </c>
      <c r="D237" s="18">
        <v>24</v>
      </c>
      <c r="E237" s="19">
        <v>2.25</v>
      </c>
      <c r="F237" s="19">
        <f t="shared" si="27"/>
        <v>54</v>
      </c>
      <c r="G237" s="19">
        <v>4.49</v>
      </c>
      <c r="H237" s="77">
        <f t="shared" ref="H237:H254" si="28">(G237-E237)/G237</f>
        <v>0.49888641425389757</v>
      </c>
    </row>
    <row r="238" spans="1:8" ht="12.6" customHeight="1" x14ac:dyDescent="0.25">
      <c r="A238" s="16">
        <v>741560</v>
      </c>
      <c r="B238" s="17" t="s">
        <v>329</v>
      </c>
      <c r="C238" s="18" t="s">
        <v>330</v>
      </c>
      <c r="D238" s="18">
        <v>12</v>
      </c>
      <c r="E238" s="19">
        <v>1.5</v>
      </c>
      <c r="F238" s="19">
        <f t="shared" si="27"/>
        <v>18</v>
      </c>
      <c r="G238" s="19">
        <v>2.99</v>
      </c>
      <c r="H238" s="77">
        <f t="shared" si="28"/>
        <v>0.49832775919732447</v>
      </c>
    </row>
    <row r="239" spans="1:8" ht="12.6" customHeight="1" x14ac:dyDescent="0.25">
      <c r="A239" s="20">
        <v>751540</v>
      </c>
      <c r="B239" s="23" t="s">
        <v>331</v>
      </c>
      <c r="C239" s="18" t="s">
        <v>332</v>
      </c>
      <c r="D239" s="24">
        <v>24</v>
      </c>
      <c r="E239" s="19">
        <v>0.75</v>
      </c>
      <c r="F239" s="19">
        <f t="shared" si="27"/>
        <v>18</v>
      </c>
      <c r="G239" s="19">
        <v>1.49</v>
      </c>
      <c r="H239" s="77">
        <f t="shared" si="28"/>
        <v>0.49664429530201343</v>
      </c>
    </row>
    <row r="240" spans="1:8" ht="12.6" customHeight="1" x14ac:dyDescent="0.25">
      <c r="A240" s="16">
        <v>737680</v>
      </c>
      <c r="B240" s="17" t="s">
        <v>344</v>
      </c>
      <c r="C240" s="18" t="s">
        <v>345</v>
      </c>
      <c r="D240" s="18">
        <v>12</v>
      </c>
      <c r="E240" s="19">
        <v>2.5</v>
      </c>
      <c r="F240" s="19">
        <f t="shared" si="27"/>
        <v>30</v>
      </c>
      <c r="G240" s="19">
        <v>4.99</v>
      </c>
      <c r="H240" s="77">
        <f t="shared" si="28"/>
        <v>0.49899799599198397</v>
      </c>
    </row>
    <row r="241" spans="1:8" ht="12.6" customHeight="1" x14ac:dyDescent="0.25">
      <c r="A241" s="16">
        <v>733000</v>
      </c>
      <c r="B241" s="17" t="s">
        <v>340</v>
      </c>
      <c r="C241" s="18" t="s">
        <v>341</v>
      </c>
      <c r="D241" s="18">
        <v>24</v>
      </c>
      <c r="E241" s="19">
        <v>1.25</v>
      </c>
      <c r="F241" s="19">
        <f t="shared" si="27"/>
        <v>30</v>
      </c>
      <c r="G241" s="19">
        <v>2.4900000000000002</v>
      </c>
      <c r="H241" s="77">
        <f t="shared" si="28"/>
        <v>0.49799196787148597</v>
      </c>
    </row>
    <row r="242" spans="1:8" ht="12.6" customHeight="1" x14ac:dyDescent="0.25">
      <c r="A242" s="16">
        <v>738300</v>
      </c>
      <c r="B242" s="17" t="s">
        <v>342</v>
      </c>
      <c r="C242" s="18" t="s">
        <v>343</v>
      </c>
      <c r="D242" s="18">
        <v>24</v>
      </c>
      <c r="E242" s="19">
        <v>1.25</v>
      </c>
      <c r="F242" s="19">
        <f t="shared" si="27"/>
        <v>30</v>
      </c>
      <c r="G242" s="19">
        <v>2.4900000000000002</v>
      </c>
      <c r="H242" s="77">
        <f t="shared" si="28"/>
        <v>0.49799196787148597</v>
      </c>
    </row>
    <row r="243" spans="1:8" ht="12.6" customHeight="1" x14ac:dyDescent="0.25">
      <c r="A243" s="16">
        <v>752550</v>
      </c>
      <c r="B243" s="17" t="s">
        <v>346</v>
      </c>
      <c r="C243" s="18" t="s">
        <v>165</v>
      </c>
      <c r="D243" s="18">
        <v>12</v>
      </c>
      <c r="E243" s="19">
        <v>3</v>
      </c>
      <c r="F243" s="19">
        <f t="shared" si="27"/>
        <v>36</v>
      </c>
      <c r="G243" s="19">
        <v>5.99</v>
      </c>
      <c r="H243" s="77">
        <f t="shared" si="28"/>
        <v>0.4991652754590985</v>
      </c>
    </row>
    <row r="244" spans="1:8" ht="12.6" customHeight="1" x14ac:dyDescent="0.25">
      <c r="A244" s="16">
        <v>734830</v>
      </c>
      <c r="B244" s="17" t="s">
        <v>357</v>
      </c>
      <c r="C244" s="18" t="s">
        <v>358</v>
      </c>
      <c r="D244" s="18">
        <v>24</v>
      </c>
      <c r="E244" s="19">
        <v>1.25</v>
      </c>
      <c r="F244" s="19">
        <f t="shared" si="27"/>
        <v>30</v>
      </c>
      <c r="G244" s="19">
        <v>2.4900000000000002</v>
      </c>
      <c r="H244" s="77">
        <f t="shared" si="28"/>
        <v>0.49799196787148597</v>
      </c>
    </row>
    <row r="245" spans="1:8" ht="12.6" customHeight="1" x14ac:dyDescent="0.25">
      <c r="A245" s="16">
        <v>733330</v>
      </c>
      <c r="B245" s="17" t="s">
        <v>289</v>
      </c>
      <c r="C245" s="18" t="s">
        <v>290</v>
      </c>
      <c r="D245" s="18">
        <v>24</v>
      </c>
      <c r="E245" s="19">
        <v>1.75</v>
      </c>
      <c r="F245" s="19">
        <f t="shared" si="27"/>
        <v>42</v>
      </c>
      <c r="G245" s="19">
        <v>3.49</v>
      </c>
      <c r="H245" s="77">
        <f t="shared" si="28"/>
        <v>0.49856733524355301</v>
      </c>
    </row>
    <row r="246" spans="1:8" ht="12.6" customHeight="1" x14ac:dyDescent="0.25">
      <c r="A246" s="16">
        <v>737720</v>
      </c>
      <c r="B246" s="17" t="s">
        <v>333</v>
      </c>
      <c r="C246" s="18" t="s">
        <v>334</v>
      </c>
      <c r="D246" s="18">
        <v>12</v>
      </c>
      <c r="E246" s="19">
        <v>3</v>
      </c>
      <c r="F246" s="19">
        <f t="shared" si="27"/>
        <v>36</v>
      </c>
      <c r="G246" s="19">
        <v>5.99</v>
      </c>
      <c r="H246" s="77">
        <f t="shared" si="28"/>
        <v>0.4991652754590985</v>
      </c>
    </row>
    <row r="247" spans="1:8" ht="12.6" customHeight="1" x14ac:dyDescent="0.25">
      <c r="A247" s="16">
        <v>737710</v>
      </c>
      <c r="B247" s="17" t="s">
        <v>335</v>
      </c>
      <c r="C247" s="18" t="s">
        <v>336</v>
      </c>
      <c r="D247" s="18">
        <v>12</v>
      </c>
      <c r="E247" s="19">
        <v>3</v>
      </c>
      <c r="F247" s="19">
        <f t="shared" si="27"/>
        <v>36</v>
      </c>
      <c r="G247" s="19">
        <v>5.99</v>
      </c>
      <c r="H247" s="77">
        <f t="shared" si="28"/>
        <v>0.4991652754590985</v>
      </c>
    </row>
    <row r="248" spans="1:8" ht="12.6" customHeight="1" x14ac:dyDescent="0.25">
      <c r="A248" s="16">
        <v>737700</v>
      </c>
      <c r="B248" s="17" t="s">
        <v>337</v>
      </c>
      <c r="C248" s="18" t="s">
        <v>338</v>
      </c>
      <c r="D248" s="18">
        <v>12</v>
      </c>
      <c r="E248" s="19">
        <v>3</v>
      </c>
      <c r="F248" s="19">
        <f t="shared" si="27"/>
        <v>36</v>
      </c>
      <c r="G248" s="19">
        <v>5.99</v>
      </c>
      <c r="H248" s="77">
        <f t="shared" si="28"/>
        <v>0.4991652754590985</v>
      </c>
    </row>
    <row r="249" spans="1:8" ht="12.6" customHeight="1" x14ac:dyDescent="0.25">
      <c r="A249" s="16">
        <v>733230</v>
      </c>
      <c r="B249" s="17" t="s">
        <v>339</v>
      </c>
      <c r="C249" s="18" t="s">
        <v>165</v>
      </c>
      <c r="D249" s="18">
        <v>18</v>
      </c>
      <c r="E249" s="19">
        <v>3.25</v>
      </c>
      <c r="F249" s="19">
        <f t="shared" si="27"/>
        <v>58.5</v>
      </c>
      <c r="G249" s="19">
        <v>6.49</v>
      </c>
      <c r="H249" s="77">
        <f t="shared" si="28"/>
        <v>0.49922958397534672</v>
      </c>
    </row>
    <row r="250" spans="1:8" ht="12.6" customHeight="1" x14ac:dyDescent="0.25">
      <c r="A250" s="16">
        <v>727760</v>
      </c>
      <c r="B250" s="17" t="s">
        <v>291</v>
      </c>
      <c r="C250" s="18" t="s">
        <v>292</v>
      </c>
      <c r="D250" s="18">
        <v>18</v>
      </c>
      <c r="E250" s="19">
        <v>4</v>
      </c>
      <c r="F250" s="19">
        <f t="shared" si="27"/>
        <v>72</v>
      </c>
      <c r="G250" s="19">
        <v>7.99</v>
      </c>
      <c r="H250" s="77">
        <f t="shared" si="28"/>
        <v>0.4993742177722153</v>
      </c>
    </row>
    <row r="251" spans="1:8" ht="12.6" customHeight="1" x14ac:dyDescent="0.25">
      <c r="A251" s="16">
        <v>732610</v>
      </c>
      <c r="B251" s="17" t="s">
        <v>287</v>
      </c>
      <c r="C251" s="18" t="s">
        <v>288</v>
      </c>
      <c r="D251" s="18">
        <v>24</v>
      </c>
      <c r="E251" s="19">
        <v>1.5</v>
      </c>
      <c r="F251" s="19">
        <f t="shared" si="27"/>
        <v>36</v>
      </c>
      <c r="G251" s="19">
        <v>2.99</v>
      </c>
      <c r="H251" s="77">
        <f t="shared" si="28"/>
        <v>0.49832775919732447</v>
      </c>
    </row>
    <row r="252" spans="1:8" ht="12.6" customHeight="1" x14ac:dyDescent="0.25">
      <c r="A252" s="16">
        <v>754020</v>
      </c>
      <c r="B252" s="17" t="s">
        <v>351</v>
      </c>
      <c r="C252" s="18" t="s">
        <v>352</v>
      </c>
      <c r="D252" s="18">
        <v>24</v>
      </c>
      <c r="E252" s="19">
        <v>2.5</v>
      </c>
      <c r="F252" s="19">
        <f t="shared" si="27"/>
        <v>60</v>
      </c>
      <c r="G252" s="19">
        <v>4.99</v>
      </c>
      <c r="H252" s="77">
        <f t="shared" si="28"/>
        <v>0.49899799599198397</v>
      </c>
    </row>
    <row r="253" spans="1:8" ht="12.6" customHeight="1" x14ac:dyDescent="0.25">
      <c r="A253" s="16">
        <v>754000</v>
      </c>
      <c r="B253" s="17" t="s">
        <v>353</v>
      </c>
      <c r="C253" s="18" t="s">
        <v>354</v>
      </c>
      <c r="D253" s="18">
        <v>12</v>
      </c>
      <c r="E253" s="19">
        <v>4.75</v>
      </c>
      <c r="F253" s="19">
        <f t="shared" si="27"/>
        <v>57</v>
      </c>
      <c r="G253" s="19">
        <v>9.49</v>
      </c>
      <c r="H253" s="77">
        <f t="shared" si="28"/>
        <v>0.49947312961011592</v>
      </c>
    </row>
    <row r="254" spans="1:8" ht="12.6" customHeight="1" x14ac:dyDescent="0.25">
      <c r="A254" s="16">
        <v>736850</v>
      </c>
      <c r="B254" s="17" t="s">
        <v>355</v>
      </c>
      <c r="C254" s="18" t="s">
        <v>356</v>
      </c>
      <c r="D254" s="18">
        <v>12</v>
      </c>
      <c r="E254" s="19">
        <v>5</v>
      </c>
      <c r="F254" s="19">
        <f t="shared" si="27"/>
        <v>60</v>
      </c>
      <c r="G254" s="19">
        <v>9.99</v>
      </c>
      <c r="H254" s="77">
        <f t="shared" si="28"/>
        <v>0.49949949949949951</v>
      </c>
    </row>
    <row r="255" spans="1:8" ht="12.6" customHeight="1" x14ac:dyDescent="0.25">
      <c r="A255" s="8"/>
      <c r="B255" s="9" t="s">
        <v>1239</v>
      </c>
      <c r="C255" s="2"/>
      <c r="D255" s="2"/>
      <c r="E255" s="5"/>
      <c r="F255" s="10"/>
      <c r="G255" s="10"/>
      <c r="H255" s="78"/>
    </row>
    <row r="256" spans="1:8" ht="12.6" customHeight="1" x14ac:dyDescent="0.25">
      <c r="A256" s="16">
        <v>731700</v>
      </c>
      <c r="B256" s="17" t="s">
        <v>1240</v>
      </c>
      <c r="C256" s="18" t="s">
        <v>359</v>
      </c>
      <c r="D256" s="18">
        <v>24</v>
      </c>
      <c r="E256" s="19">
        <v>2.25</v>
      </c>
      <c r="F256" s="19">
        <f t="shared" ref="F256:F264" si="29">E256*D256</f>
        <v>54</v>
      </c>
      <c r="G256" s="19">
        <v>4.49</v>
      </c>
      <c r="H256" s="77">
        <f t="shared" ref="H256:H264" si="30">(G256-E256)/G256</f>
        <v>0.49888641425389757</v>
      </c>
    </row>
    <row r="257" spans="1:8" ht="12.6" customHeight="1" x14ac:dyDescent="0.25">
      <c r="A257" s="16">
        <v>731710</v>
      </c>
      <c r="B257" s="17" t="s">
        <v>360</v>
      </c>
      <c r="C257" s="18" t="s">
        <v>361</v>
      </c>
      <c r="D257" s="18">
        <v>48</v>
      </c>
      <c r="E257" s="19">
        <v>1.75</v>
      </c>
      <c r="F257" s="19">
        <f t="shared" si="29"/>
        <v>84</v>
      </c>
      <c r="G257" s="19">
        <v>3.49</v>
      </c>
      <c r="H257" s="77">
        <f t="shared" si="30"/>
        <v>0.49856733524355301</v>
      </c>
    </row>
    <row r="258" spans="1:8" ht="12.6" customHeight="1" x14ac:dyDescent="0.25">
      <c r="A258" s="16">
        <v>731740</v>
      </c>
      <c r="B258" s="17" t="s">
        <v>362</v>
      </c>
      <c r="C258" s="18" t="s">
        <v>363</v>
      </c>
      <c r="D258" s="18">
        <v>24</v>
      </c>
      <c r="E258" s="19">
        <v>2.5</v>
      </c>
      <c r="F258" s="19">
        <f t="shared" si="29"/>
        <v>60</v>
      </c>
      <c r="G258" s="19">
        <v>4.99</v>
      </c>
      <c r="H258" s="77">
        <f t="shared" si="30"/>
        <v>0.49899799599198397</v>
      </c>
    </row>
    <row r="259" spans="1:8" ht="12.6" customHeight="1" x14ac:dyDescent="0.25">
      <c r="A259" s="16">
        <v>731750</v>
      </c>
      <c r="B259" s="17" t="s">
        <v>364</v>
      </c>
      <c r="C259" s="18" t="s">
        <v>365</v>
      </c>
      <c r="D259" s="18">
        <v>20</v>
      </c>
      <c r="E259" s="19">
        <v>3.25</v>
      </c>
      <c r="F259" s="19">
        <f t="shared" si="29"/>
        <v>65</v>
      </c>
      <c r="G259" s="19">
        <v>6.49</v>
      </c>
      <c r="H259" s="77">
        <f t="shared" si="30"/>
        <v>0.49922958397534672</v>
      </c>
    </row>
    <row r="260" spans="1:8" ht="12.6" customHeight="1" x14ac:dyDescent="0.25">
      <c r="A260" s="16">
        <v>737740</v>
      </c>
      <c r="B260" s="17" t="s">
        <v>368</v>
      </c>
      <c r="C260" s="18" t="s">
        <v>369</v>
      </c>
      <c r="D260" s="18">
        <v>12</v>
      </c>
      <c r="E260" s="19">
        <v>4</v>
      </c>
      <c r="F260" s="19">
        <f t="shared" si="29"/>
        <v>48</v>
      </c>
      <c r="G260" s="19">
        <v>7.99</v>
      </c>
      <c r="H260" s="77">
        <f t="shared" si="30"/>
        <v>0.4993742177722153</v>
      </c>
    </row>
    <row r="261" spans="1:8" ht="12.6" customHeight="1" x14ac:dyDescent="0.25">
      <c r="A261" s="16">
        <v>754010</v>
      </c>
      <c r="B261" s="17" t="s">
        <v>347</v>
      </c>
      <c r="C261" s="18" t="s">
        <v>348</v>
      </c>
      <c r="D261" s="18">
        <v>12</v>
      </c>
      <c r="E261" s="19">
        <v>4</v>
      </c>
      <c r="F261" s="19">
        <f t="shared" si="29"/>
        <v>48</v>
      </c>
      <c r="G261" s="19">
        <v>7.99</v>
      </c>
      <c r="H261" s="77">
        <f t="shared" si="30"/>
        <v>0.4993742177722153</v>
      </c>
    </row>
    <row r="262" spans="1:8" ht="12.6" customHeight="1" x14ac:dyDescent="0.25">
      <c r="A262" s="16">
        <v>752560</v>
      </c>
      <c r="B262" s="17" t="s">
        <v>366</v>
      </c>
      <c r="C262" s="18" t="s">
        <v>367</v>
      </c>
      <c r="D262" s="18">
        <v>24</v>
      </c>
      <c r="E262" s="19">
        <v>2.5</v>
      </c>
      <c r="F262" s="19">
        <f t="shared" si="29"/>
        <v>60</v>
      </c>
      <c r="G262" s="19">
        <v>4.99</v>
      </c>
      <c r="H262" s="77">
        <f t="shared" si="30"/>
        <v>0.49899799599198397</v>
      </c>
    </row>
    <row r="263" spans="1:8" ht="12.6" customHeight="1" x14ac:dyDescent="0.25">
      <c r="A263" s="16">
        <v>736760</v>
      </c>
      <c r="B263" s="17" t="s">
        <v>285</v>
      </c>
      <c r="C263" s="18" t="s">
        <v>286</v>
      </c>
      <c r="D263" s="18">
        <v>24</v>
      </c>
      <c r="E263" s="19">
        <v>4</v>
      </c>
      <c r="F263" s="19">
        <f t="shared" si="29"/>
        <v>96</v>
      </c>
      <c r="G263" s="19">
        <v>7.99</v>
      </c>
      <c r="H263" s="77">
        <f t="shared" si="30"/>
        <v>0.4993742177722153</v>
      </c>
    </row>
    <row r="264" spans="1:8" ht="12.6" customHeight="1" x14ac:dyDescent="0.25">
      <c r="A264" s="16">
        <v>740390</v>
      </c>
      <c r="B264" s="17" t="s">
        <v>370</v>
      </c>
      <c r="C264" s="18" t="s">
        <v>371</v>
      </c>
      <c r="D264" s="18">
        <v>24</v>
      </c>
      <c r="E264" s="19">
        <v>1.25</v>
      </c>
      <c r="F264" s="19">
        <f t="shared" si="29"/>
        <v>30</v>
      </c>
      <c r="G264" s="19">
        <v>2.4900000000000002</v>
      </c>
      <c r="H264" s="77">
        <f t="shared" si="30"/>
        <v>0.49799196787148597</v>
      </c>
    </row>
    <row r="265" spans="1:8" ht="12.6" customHeight="1" thickBot="1" x14ac:dyDescent="0.3">
      <c r="A265" s="8"/>
      <c r="B265" s="9" t="s">
        <v>372</v>
      </c>
      <c r="C265" s="2"/>
      <c r="D265" s="2"/>
      <c r="E265" s="5"/>
      <c r="F265" s="10"/>
      <c r="G265" s="10"/>
      <c r="H265" s="78"/>
    </row>
    <row r="266" spans="1:8" ht="12.6" customHeight="1" x14ac:dyDescent="0.25">
      <c r="A266" s="42">
        <v>701040</v>
      </c>
      <c r="B266" s="43" t="s">
        <v>373</v>
      </c>
      <c r="C266" s="34" t="s">
        <v>374</v>
      </c>
      <c r="D266" s="34">
        <v>72</v>
      </c>
      <c r="E266" s="35">
        <v>0.15</v>
      </c>
      <c r="F266" s="35">
        <f t="shared" ref="F266:F271" si="31">E266*D266</f>
        <v>10.799999999999999</v>
      </c>
      <c r="G266" s="35">
        <v>0.28999999999999998</v>
      </c>
      <c r="H266" s="80">
        <f t="shared" ref="H266:H271" si="32">(G266-E266)/G266</f>
        <v>0.48275862068965514</v>
      </c>
    </row>
    <row r="267" spans="1:8" ht="12.6" customHeight="1" x14ac:dyDescent="0.25">
      <c r="A267" s="44">
        <v>727590</v>
      </c>
      <c r="B267" s="17" t="s">
        <v>375</v>
      </c>
      <c r="C267" s="18" t="s">
        <v>376</v>
      </c>
      <c r="D267" s="18">
        <v>72</v>
      </c>
      <c r="E267" s="19">
        <v>0.2</v>
      </c>
      <c r="F267" s="19">
        <f t="shared" si="31"/>
        <v>14.4</v>
      </c>
      <c r="G267" s="19">
        <v>0.39</v>
      </c>
      <c r="H267" s="81">
        <f t="shared" si="32"/>
        <v>0.48717948717948717</v>
      </c>
    </row>
    <row r="268" spans="1:8" ht="12.6" customHeight="1" x14ac:dyDescent="0.25">
      <c r="A268" s="44">
        <v>727580</v>
      </c>
      <c r="B268" s="17" t="s">
        <v>377</v>
      </c>
      <c r="C268" s="18" t="s">
        <v>378</v>
      </c>
      <c r="D268" s="18">
        <v>72</v>
      </c>
      <c r="E268" s="19">
        <v>0.2</v>
      </c>
      <c r="F268" s="19">
        <f t="shared" si="31"/>
        <v>14.4</v>
      </c>
      <c r="G268" s="19">
        <v>0.39</v>
      </c>
      <c r="H268" s="81">
        <f t="shared" si="32"/>
        <v>0.48717948717948717</v>
      </c>
    </row>
    <row r="269" spans="1:8" ht="12.6" customHeight="1" x14ac:dyDescent="0.25">
      <c r="A269" s="44">
        <v>701150</v>
      </c>
      <c r="B269" s="17" t="s">
        <v>379</v>
      </c>
      <c r="C269" s="18" t="s">
        <v>380</v>
      </c>
      <c r="D269" s="18">
        <v>150</v>
      </c>
      <c r="E269" s="19">
        <v>0.4</v>
      </c>
      <c r="F269" s="19">
        <f t="shared" si="31"/>
        <v>60</v>
      </c>
      <c r="G269" s="19">
        <v>0.79</v>
      </c>
      <c r="H269" s="81">
        <f t="shared" si="32"/>
        <v>0.49367088607594939</v>
      </c>
    </row>
    <row r="270" spans="1:8" ht="12.6" customHeight="1" x14ac:dyDescent="0.25">
      <c r="A270" s="44">
        <v>724690</v>
      </c>
      <c r="B270" s="17" t="s">
        <v>381</v>
      </c>
      <c r="C270" s="18" t="s">
        <v>382</v>
      </c>
      <c r="D270" s="18">
        <v>288</v>
      </c>
      <c r="E270" s="19">
        <v>0.35</v>
      </c>
      <c r="F270" s="19">
        <f t="shared" si="31"/>
        <v>100.8</v>
      </c>
      <c r="G270" s="19">
        <v>0.69</v>
      </c>
      <c r="H270" s="81">
        <f t="shared" si="32"/>
        <v>0.49275362318840576</v>
      </c>
    </row>
    <row r="271" spans="1:8" ht="12.6" customHeight="1" thickBot="1" x14ac:dyDescent="0.3">
      <c r="A271" s="45">
        <v>724720</v>
      </c>
      <c r="B271" s="46" t="s">
        <v>383</v>
      </c>
      <c r="C271" s="39" t="s">
        <v>384</v>
      </c>
      <c r="D271" s="39">
        <v>24</v>
      </c>
      <c r="E271" s="40">
        <v>4.5</v>
      </c>
      <c r="F271" s="40">
        <f t="shared" si="31"/>
        <v>108</v>
      </c>
      <c r="G271" s="40">
        <v>8.99</v>
      </c>
      <c r="H271" s="82">
        <f t="shared" si="32"/>
        <v>0.49944382647385988</v>
      </c>
    </row>
    <row r="272" spans="1:8" ht="12.6" customHeight="1" x14ac:dyDescent="0.25">
      <c r="A272" s="8"/>
      <c r="B272" s="9" t="s">
        <v>1241</v>
      </c>
      <c r="C272" s="2"/>
      <c r="D272" s="2"/>
      <c r="E272" s="5"/>
      <c r="F272" s="10"/>
      <c r="G272" s="10"/>
      <c r="H272" s="78"/>
    </row>
    <row r="273" spans="1:8" ht="12.6" customHeight="1" x14ac:dyDescent="0.25">
      <c r="A273" s="16">
        <v>724060</v>
      </c>
      <c r="B273" s="17" t="s">
        <v>385</v>
      </c>
      <c r="C273" s="18" t="s">
        <v>386</v>
      </c>
      <c r="D273" s="18">
        <v>24</v>
      </c>
      <c r="E273" s="19">
        <v>1</v>
      </c>
      <c r="F273" s="19">
        <f t="shared" ref="F273:F288" si="33">E273*D273</f>
        <v>24</v>
      </c>
      <c r="G273" s="19">
        <v>1.99</v>
      </c>
      <c r="H273" s="77">
        <f t="shared" ref="H273:H293" si="34">(G273-E273)/G273</f>
        <v>0.49748743718592964</v>
      </c>
    </row>
    <row r="274" spans="1:8" ht="12.6" customHeight="1" x14ac:dyDescent="0.25">
      <c r="A274" s="16">
        <v>720370</v>
      </c>
      <c r="B274" s="17" t="s">
        <v>387</v>
      </c>
      <c r="C274" s="18" t="s">
        <v>388</v>
      </c>
      <c r="D274" s="18">
        <v>12</v>
      </c>
      <c r="E274" s="19">
        <v>7.5</v>
      </c>
      <c r="F274" s="19">
        <f t="shared" si="33"/>
        <v>90</v>
      </c>
      <c r="G274" s="19">
        <v>14.99</v>
      </c>
      <c r="H274" s="77">
        <f t="shared" si="34"/>
        <v>0.4996664442961975</v>
      </c>
    </row>
    <row r="275" spans="1:8" ht="12.6" customHeight="1" x14ac:dyDescent="0.25">
      <c r="A275" s="16">
        <v>720430</v>
      </c>
      <c r="B275" s="17" t="s">
        <v>389</v>
      </c>
      <c r="C275" s="18" t="s">
        <v>390</v>
      </c>
      <c r="D275" s="18">
        <v>12</v>
      </c>
      <c r="E275" s="19">
        <v>7.5</v>
      </c>
      <c r="F275" s="19">
        <f t="shared" si="33"/>
        <v>90</v>
      </c>
      <c r="G275" s="19">
        <v>14.99</v>
      </c>
      <c r="H275" s="77">
        <f t="shared" si="34"/>
        <v>0.4996664442961975</v>
      </c>
    </row>
    <row r="276" spans="1:8" ht="12.6" customHeight="1" x14ac:dyDescent="0.25">
      <c r="A276" s="16">
        <v>720450</v>
      </c>
      <c r="B276" s="17" t="s">
        <v>391</v>
      </c>
      <c r="C276" s="18" t="s">
        <v>390</v>
      </c>
      <c r="D276" s="18">
        <v>12</v>
      </c>
      <c r="E276" s="19">
        <v>7.5</v>
      </c>
      <c r="F276" s="19">
        <f t="shared" si="33"/>
        <v>90</v>
      </c>
      <c r="G276" s="19">
        <v>14.99</v>
      </c>
      <c r="H276" s="77">
        <f t="shared" si="34"/>
        <v>0.4996664442961975</v>
      </c>
    </row>
    <row r="277" spans="1:8" ht="12.6" customHeight="1" x14ac:dyDescent="0.25">
      <c r="A277" s="16">
        <v>750220</v>
      </c>
      <c r="B277" s="17" t="s">
        <v>392</v>
      </c>
      <c r="C277" s="18" t="s">
        <v>393</v>
      </c>
      <c r="D277" s="18">
        <v>6</v>
      </c>
      <c r="E277" s="19">
        <v>13.5</v>
      </c>
      <c r="F277" s="19">
        <f t="shared" si="33"/>
        <v>81</v>
      </c>
      <c r="G277" s="19">
        <v>26.99</v>
      </c>
      <c r="H277" s="77">
        <f t="shared" si="34"/>
        <v>0.4998147462022971</v>
      </c>
    </row>
    <row r="278" spans="1:8" ht="12.6" customHeight="1" x14ac:dyDescent="0.25">
      <c r="A278" s="16">
        <v>752740</v>
      </c>
      <c r="B278" s="17" t="s">
        <v>394</v>
      </c>
      <c r="C278" s="18" t="s">
        <v>395</v>
      </c>
      <c r="D278" s="18">
        <v>12</v>
      </c>
      <c r="E278" s="19">
        <v>7.5</v>
      </c>
      <c r="F278" s="19">
        <f t="shared" si="33"/>
        <v>90</v>
      </c>
      <c r="G278" s="19">
        <v>14.99</v>
      </c>
      <c r="H278" s="77">
        <f t="shared" si="34"/>
        <v>0.4996664442961975</v>
      </c>
    </row>
    <row r="279" spans="1:8" ht="12.6" customHeight="1" x14ac:dyDescent="0.25">
      <c r="A279" s="16">
        <v>753280</v>
      </c>
      <c r="B279" s="17" t="s">
        <v>396</v>
      </c>
      <c r="C279" s="18" t="s">
        <v>397</v>
      </c>
      <c r="D279" s="18">
        <v>6</v>
      </c>
      <c r="E279" s="19">
        <v>30</v>
      </c>
      <c r="F279" s="19">
        <f t="shared" si="33"/>
        <v>180</v>
      </c>
      <c r="G279" s="19">
        <v>59.99</v>
      </c>
      <c r="H279" s="77">
        <f t="shared" si="34"/>
        <v>0.4999166527754626</v>
      </c>
    </row>
    <row r="280" spans="1:8" ht="12.6" customHeight="1" x14ac:dyDescent="0.25">
      <c r="A280" s="16">
        <v>754070</v>
      </c>
      <c r="B280" s="17" t="s">
        <v>398</v>
      </c>
      <c r="C280" s="18" t="s">
        <v>399</v>
      </c>
      <c r="D280" s="18">
        <v>12</v>
      </c>
      <c r="E280" s="19">
        <v>2.5</v>
      </c>
      <c r="F280" s="19">
        <f t="shared" si="33"/>
        <v>30</v>
      </c>
      <c r="G280" s="19">
        <v>4.99</v>
      </c>
      <c r="H280" s="77">
        <f t="shared" si="34"/>
        <v>0.49899799599198397</v>
      </c>
    </row>
    <row r="281" spans="1:8" ht="12.6" customHeight="1" x14ac:dyDescent="0.25">
      <c r="A281" s="16">
        <v>753290</v>
      </c>
      <c r="B281" s="17" t="s">
        <v>400</v>
      </c>
      <c r="C281" s="18" t="s">
        <v>401</v>
      </c>
      <c r="D281" s="18">
        <v>12</v>
      </c>
      <c r="E281" s="19">
        <v>7.5</v>
      </c>
      <c r="F281" s="19">
        <f t="shared" si="33"/>
        <v>90</v>
      </c>
      <c r="G281" s="19">
        <v>14.99</v>
      </c>
      <c r="H281" s="77">
        <f t="shared" si="34"/>
        <v>0.4996664442961975</v>
      </c>
    </row>
    <row r="282" spans="1:8" ht="12.6" customHeight="1" x14ac:dyDescent="0.25">
      <c r="A282" s="16">
        <v>736860</v>
      </c>
      <c r="B282" s="17" t="s">
        <v>402</v>
      </c>
      <c r="C282" s="18" t="s">
        <v>403</v>
      </c>
      <c r="D282" s="18">
        <v>24</v>
      </c>
      <c r="E282" s="19">
        <v>3</v>
      </c>
      <c r="F282" s="19">
        <f t="shared" si="33"/>
        <v>72</v>
      </c>
      <c r="G282" s="19">
        <v>5.99</v>
      </c>
      <c r="H282" s="77">
        <f t="shared" si="34"/>
        <v>0.4991652754590985</v>
      </c>
    </row>
    <row r="283" spans="1:8" ht="12.6" customHeight="1" x14ac:dyDescent="0.25">
      <c r="A283" s="16">
        <v>743710</v>
      </c>
      <c r="B283" s="17" t="s">
        <v>404</v>
      </c>
      <c r="C283" s="18" t="s">
        <v>405</v>
      </c>
      <c r="D283" s="18">
        <v>12</v>
      </c>
      <c r="E283" s="19">
        <v>3</v>
      </c>
      <c r="F283" s="19">
        <f t="shared" si="33"/>
        <v>36</v>
      </c>
      <c r="G283" s="19">
        <v>5.99</v>
      </c>
      <c r="H283" s="77">
        <f t="shared" si="34"/>
        <v>0.4991652754590985</v>
      </c>
    </row>
    <row r="284" spans="1:8" ht="12.6" customHeight="1" x14ac:dyDescent="0.25">
      <c r="A284" s="16">
        <v>736870</v>
      </c>
      <c r="B284" s="17" t="s">
        <v>406</v>
      </c>
      <c r="C284" s="18" t="s">
        <v>407</v>
      </c>
      <c r="D284" s="18">
        <v>12</v>
      </c>
      <c r="E284" s="19">
        <v>9</v>
      </c>
      <c r="F284" s="19">
        <f t="shared" si="33"/>
        <v>108</v>
      </c>
      <c r="G284" s="19">
        <v>17.989999999999998</v>
      </c>
      <c r="H284" s="77">
        <f t="shared" si="34"/>
        <v>0.49972206781545297</v>
      </c>
    </row>
    <row r="285" spans="1:8" ht="12.6" customHeight="1" x14ac:dyDescent="0.25">
      <c r="A285" s="16">
        <v>730530</v>
      </c>
      <c r="B285" s="17" t="s">
        <v>408</v>
      </c>
      <c r="C285" s="18" t="s">
        <v>409</v>
      </c>
      <c r="D285" s="18">
        <v>12</v>
      </c>
      <c r="E285" s="19">
        <v>7.5</v>
      </c>
      <c r="F285" s="19">
        <f t="shared" si="33"/>
        <v>90</v>
      </c>
      <c r="G285" s="19">
        <v>14.99</v>
      </c>
      <c r="H285" s="77">
        <f t="shared" si="34"/>
        <v>0.4996664442961975</v>
      </c>
    </row>
    <row r="286" spans="1:8" ht="12.6" customHeight="1" x14ac:dyDescent="0.25">
      <c r="A286" s="16">
        <v>730520</v>
      </c>
      <c r="B286" s="17" t="s">
        <v>410</v>
      </c>
      <c r="C286" s="18" t="s">
        <v>411</v>
      </c>
      <c r="D286" s="18">
        <v>12</v>
      </c>
      <c r="E286" s="19">
        <v>8.25</v>
      </c>
      <c r="F286" s="19">
        <f t="shared" si="33"/>
        <v>99</v>
      </c>
      <c r="G286" s="19">
        <v>16.489999999999998</v>
      </c>
      <c r="H286" s="77">
        <f t="shared" si="34"/>
        <v>0.49969678593086714</v>
      </c>
    </row>
    <row r="287" spans="1:8" ht="12.6" customHeight="1" x14ac:dyDescent="0.25">
      <c r="A287" s="16">
        <v>723140</v>
      </c>
      <c r="B287" s="17" t="s">
        <v>412</v>
      </c>
      <c r="C287" s="18" t="s">
        <v>413</v>
      </c>
      <c r="D287" s="18">
        <v>12</v>
      </c>
      <c r="E287" s="19">
        <v>7.25</v>
      </c>
      <c r="F287" s="19">
        <f t="shared" si="33"/>
        <v>87</v>
      </c>
      <c r="G287" s="19">
        <v>14.49</v>
      </c>
      <c r="H287" s="77">
        <f t="shared" si="34"/>
        <v>0.49965493443754316</v>
      </c>
    </row>
    <row r="288" spans="1:8" ht="12.6" customHeight="1" x14ac:dyDescent="0.25">
      <c r="A288" s="16">
        <v>724270</v>
      </c>
      <c r="B288" s="17" t="s">
        <v>1242</v>
      </c>
      <c r="C288" s="18" t="s">
        <v>414</v>
      </c>
      <c r="D288" s="18">
        <v>24</v>
      </c>
      <c r="E288" s="19">
        <v>5.5</v>
      </c>
      <c r="F288" s="19">
        <f t="shared" si="33"/>
        <v>132</v>
      </c>
      <c r="G288" s="19">
        <v>10.99</v>
      </c>
      <c r="H288" s="77">
        <f t="shared" si="34"/>
        <v>0.49954504094631486</v>
      </c>
    </row>
    <row r="289" spans="1:8" ht="12.6" customHeight="1" x14ac:dyDescent="0.25">
      <c r="A289" s="20">
        <v>754460</v>
      </c>
      <c r="B289" s="21" t="s">
        <v>1243</v>
      </c>
      <c r="C289" s="26" t="s">
        <v>1292</v>
      </c>
      <c r="D289" s="26">
        <v>12</v>
      </c>
      <c r="E289" s="19">
        <v>3</v>
      </c>
      <c r="F289" s="19">
        <v>36</v>
      </c>
      <c r="G289" s="19">
        <v>5.99</v>
      </c>
      <c r="H289" s="77">
        <f t="shared" si="34"/>
        <v>0.4991652754590985</v>
      </c>
    </row>
    <row r="290" spans="1:8" ht="12.6" customHeight="1" x14ac:dyDescent="0.25">
      <c r="A290" s="16">
        <v>754030</v>
      </c>
      <c r="B290" s="17" t="s">
        <v>415</v>
      </c>
      <c r="C290" s="18" t="s">
        <v>416</v>
      </c>
      <c r="D290" s="18">
        <v>24</v>
      </c>
      <c r="E290" s="19">
        <v>3</v>
      </c>
      <c r="F290" s="19">
        <f>E290*D290</f>
        <v>72</v>
      </c>
      <c r="G290" s="19">
        <v>5.99</v>
      </c>
      <c r="H290" s="77">
        <f t="shared" si="34"/>
        <v>0.4991652754590985</v>
      </c>
    </row>
    <row r="291" spans="1:8" ht="12.6" customHeight="1" x14ac:dyDescent="0.25">
      <c r="A291" s="16">
        <v>733020</v>
      </c>
      <c r="B291" s="17" t="s">
        <v>417</v>
      </c>
      <c r="C291" s="18" t="s">
        <v>418</v>
      </c>
      <c r="D291" s="18">
        <v>12</v>
      </c>
      <c r="E291" s="19">
        <v>12.5</v>
      </c>
      <c r="F291" s="19">
        <f>E291*D291</f>
        <v>150</v>
      </c>
      <c r="G291" s="19">
        <v>24.99</v>
      </c>
      <c r="H291" s="77">
        <f t="shared" si="34"/>
        <v>0.49979991996798717</v>
      </c>
    </row>
    <row r="292" spans="1:8" ht="12.6" customHeight="1" x14ac:dyDescent="0.25">
      <c r="A292" s="16">
        <v>739000</v>
      </c>
      <c r="B292" s="17" t="s">
        <v>419</v>
      </c>
      <c r="C292" s="18" t="s">
        <v>420</v>
      </c>
      <c r="D292" s="18">
        <v>24</v>
      </c>
      <c r="E292" s="19">
        <v>1.75</v>
      </c>
      <c r="F292" s="19">
        <f>E292*D292</f>
        <v>42</v>
      </c>
      <c r="G292" s="19">
        <v>3.49</v>
      </c>
      <c r="H292" s="77">
        <f t="shared" si="34"/>
        <v>0.49856733524355301</v>
      </c>
    </row>
    <row r="293" spans="1:8" ht="12.6" customHeight="1" x14ac:dyDescent="0.25">
      <c r="A293" s="16">
        <v>736180</v>
      </c>
      <c r="B293" s="17" t="s">
        <v>421</v>
      </c>
      <c r="C293" s="18" t="s">
        <v>422</v>
      </c>
      <c r="D293" s="18">
        <v>24</v>
      </c>
      <c r="E293" s="19">
        <v>1.75</v>
      </c>
      <c r="F293" s="19">
        <f>E293*D293</f>
        <v>42</v>
      </c>
      <c r="G293" s="19">
        <v>3.49</v>
      </c>
      <c r="H293" s="77">
        <f t="shared" si="34"/>
        <v>0.49856733524355301</v>
      </c>
    </row>
    <row r="294" spans="1:8" ht="12.6" customHeight="1" x14ac:dyDescent="0.25">
      <c r="A294" s="8"/>
      <c r="B294" s="9" t="s">
        <v>1244</v>
      </c>
      <c r="C294" s="2"/>
      <c r="D294" s="2"/>
      <c r="E294" s="5"/>
      <c r="F294" s="10"/>
      <c r="G294" s="10"/>
      <c r="H294" s="78"/>
    </row>
    <row r="295" spans="1:8" ht="12.6" customHeight="1" x14ac:dyDescent="0.25">
      <c r="A295" s="16">
        <v>732950</v>
      </c>
      <c r="B295" s="17" t="s">
        <v>423</v>
      </c>
      <c r="C295" s="18" t="s">
        <v>424</v>
      </c>
      <c r="D295" s="18">
        <v>24</v>
      </c>
      <c r="E295" s="19">
        <v>4.5</v>
      </c>
      <c r="F295" s="19">
        <f t="shared" ref="F295:F316" si="35">E295*D295</f>
        <v>108</v>
      </c>
      <c r="G295" s="19">
        <v>8.99</v>
      </c>
      <c r="H295" s="77">
        <f t="shared" ref="H295:H316" si="36">(G295-E295)/G295</f>
        <v>0.49944382647385988</v>
      </c>
    </row>
    <row r="296" spans="1:8" ht="12.6" customHeight="1" x14ac:dyDescent="0.25">
      <c r="A296" s="16">
        <v>700670</v>
      </c>
      <c r="B296" s="17" t="s">
        <v>425</v>
      </c>
      <c r="C296" s="18" t="s">
        <v>426</v>
      </c>
      <c r="D296" s="18">
        <v>12</v>
      </c>
      <c r="E296" s="19">
        <v>1.5</v>
      </c>
      <c r="F296" s="19">
        <f t="shared" si="35"/>
        <v>18</v>
      </c>
      <c r="G296" s="19">
        <v>2.99</v>
      </c>
      <c r="H296" s="77">
        <f t="shared" si="36"/>
        <v>0.49832775919732447</v>
      </c>
    </row>
    <row r="297" spans="1:8" ht="12.6" customHeight="1" x14ac:dyDescent="0.25">
      <c r="A297" s="16">
        <v>700880</v>
      </c>
      <c r="B297" s="17" t="s">
        <v>427</v>
      </c>
      <c r="C297" s="18" t="s">
        <v>428</v>
      </c>
      <c r="D297" s="18">
        <v>24</v>
      </c>
      <c r="E297" s="19">
        <v>4.5</v>
      </c>
      <c r="F297" s="19">
        <f t="shared" si="35"/>
        <v>108</v>
      </c>
      <c r="G297" s="19">
        <v>8.99</v>
      </c>
      <c r="H297" s="77">
        <f t="shared" si="36"/>
        <v>0.49944382647385988</v>
      </c>
    </row>
    <row r="298" spans="1:8" ht="12.6" customHeight="1" x14ac:dyDescent="0.25">
      <c r="A298" s="16">
        <v>700870</v>
      </c>
      <c r="B298" s="17" t="s">
        <v>429</v>
      </c>
      <c r="C298" s="18" t="s">
        <v>430</v>
      </c>
      <c r="D298" s="18">
        <v>12</v>
      </c>
      <c r="E298" s="19">
        <v>4.5</v>
      </c>
      <c r="F298" s="19">
        <f t="shared" si="35"/>
        <v>54</v>
      </c>
      <c r="G298" s="19">
        <v>8.99</v>
      </c>
      <c r="H298" s="77">
        <f t="shared" si="36"/>
        <v>0.49944382647385988</v>
      </c>
    </row>
    <row r="299" spans="1:8" ht="12.6" customHeight="1" x14ac:dyDescent="0.25">
      <c r="A299" s="16">
        <v>735450</v>
      </c>
      <c r="B299" s="17" t="s">
        <v>431</v>
      </c>
      <c r="C299" s="18" t="s">
        <v>432</v>
      </c>
      <c r="D299" s="18">
        <v>20</v>
      </c>
      <c r="E299" s="19">
        <v>6.5</v>
      </c>
      <c r="F299" s="19">
        <f t="shared" si="35"/>
        <v>130</v>
      </c>
      <c r="G299" s="19">
        <v>12.99</v>
      </c>
      <c r="H299" s="77">
        <f t="shared" si="36"/>
        <v>0.49961508852963821</v>
      </c>
    </row>
    <row r="300" spans="1:8" ht="12.6" customHeight="1" x14ac:dyDescent="0.25">
      <c r="A300" s="16">
        <v>754060</v>
      </c>
      <c r="B300" s="17" t="s">
        <v>433</v>
      </c>
      <c r="C300" s="18" t="s">
        <v>434</v>
      </c>
      <c r="D300" s="18">
        <v>12</v>
      </c>
      <c r="E300" s="19">
        <v>6</v>
      </c>
      <c r="F300" s="19">
        <f t="shared" si="35"/>
        <v>72</v>
      </c>
      <c r="G300" s="19">
        <v>11.99</v>
      </c>
      <c r="H300" s="77">
        <f t="shared" si="36"/>
        <v>0.49958298582151794</v>
      </c>
    </row>
    <row r="301" spans="1:8" ht="12.6" customHeight="1" x14ac:dyDescent="0.25">
      <c r="A301" s="16">
        <v>735760</v>
      </c>
      <c r="B301" s="17" t="s">
        <v>1245</v>
      </c>
      <c r="C301" s="18" t="s">
        <v>1293</v>
      </c>
      <c r="D301" s="18">
        <v>24</v>
      </c>
      <c r="E301" s="19">
        <v>2.5</v>
      </c>
      <c r="F301" s="19">
        <f t="shared" si="35"/>
        <v>60</v>
      </c>
      <c r="G301" s="19">
        <v>4.99</v>
      </c>
      <c r="H301" s="77">
        <f t="shared" si="36"/>
        <v>0.49899799599198397</v>
      </c>
    </row>
    <row r="302" spans="1:8" ht="12.6" customHeight="1" x14ac:dyDescent="0.25">
      <c r="A302" s="20">
        <v>751250</v>
      </c>
      <c r="B302" s="23" t="s">
        <v>435</v>
      </c>
      <c r="C302" s="18" t="s">
        <v>436</v>
      </c>
      <c r="D302" s="24">
        <v>24</v>
      </c>
      <c r="E302" s="19">
        <v>2.25</v>
      </c>
      <c r="F302" s="19">
        <f t="shared" si="35"/>
        <v>54</v>
      </c>
      <c r="G302" s="19">
        <v>4.49</v>
      </c>
      <c r="H302" s="77">
        <f t="shared" si="36"/>
        <v>0.49888641425389757</v>
      </c>
    </row>
    <row r="303" spans="1:8" ht="12.6" customHeight="1" x14ac:dyDescent="0.25">
      <c r="A303" s="16">
        <v>752040</v>
      </c>
      <c r="B303" s="17" t="s">
        <v>437</v>
      </c>
      <c r="C303" s="18" t="s">
        <v>438</v>
      </c>
      <c r="D303" s="18">
        <v>18</v>
      </c>
      <c r="E303" s="19">
        <v>4</v>
      </c>
      <c r="F303" s="19">
        <f t="shared" si="35"/>
        <v>72</v>
      </c>
      <c r="G303" s="19">
        <v>7.99</v>
      </c>
      <c r="H303" s="77">
        <f t="shared" si="36"/>
        <v>0.4993742177722153</v>
      </c>
    </row>
    <row r="304" spans="1:8" ht="12.6" customHeight="1" x14ac:dyDescent="0.25">
      <c r="A304" s="16">
        <v>750110</v>
      </c>
      <c r="B304" s="17" t="s">
        <v>439</v>
      </c>
      <c r="C304" s="18" t="s">
        <v>440</v>
      </c>
      <c r="D304" s="18">
        <v>12</v>
      </c>
      <c r="E304" s="19">
        <v>3.75</v>
      </c>
      <c r="F304" s="19">
        <f t="shared" si="35"/>
        <v>45</v>
      </c>
      <c r="G304" s="19">
        <v>7.49</v>
      </c>
      <c r="H304" s="77">
        <f t="shared" si="36"/>
        <v>0.49933244325767689</v>
      </c>
    </row>
    <row r="305" spans="1:9" ht="12.6" customHeight="1" x14ac:dyDescent="0.25">
      <c r="A305" s="16">
        <v>750350</v>
      </c>
      <c r="B305" s="17" t="s">
        <v>441</v>
      </c>
      <c r="C305" s="18" t="s">
        <v>442</v>
      </c>
      <c r="D305" s="18">
        <v>12</v>
      </c>
      <c r="E305" s="19">
        <v>4.5</v>
      </c>
      <c r="F305" s="19">
        <f t="shared" si="35"/>
        <v>54</v>
      </c>
      <c r="G305" s="19">
        <v>8.99</v>
      </c>
      <c r="H305" s="77">
        <f t="shared" si="36"/>
        <v>0.49944382647385988</v>
      </c>
    </row>
    <row r="306" spans="1:9" ht="12.6" customHeight="1" x14ac:dyDescent="0.25">
      <c r="A306" s="16">
        <v>750120</v>
      </c>
      <c r="B306" s="17" t="s">
        <v>443</v>
      </c>
      <c r="C306" s="18" t="s">
        <v>444</v>
      </c>
      <c r="D306" s="18">
        <v>12</v>
      </c>
      <c r="E306" s="19">
        <v>3.75</v>
      </c>
      <c r="F306" s="19">
        <f t="shared" si="35"/>
        <v>45</v>
      </c>
      <c r="G306" s="19">
        <v>7.49</v>
      </c>
      <c r="H306" s="77">
        <f t="shared" si="36"/>
        <v>0.49933244325767689</v>
      </c>
    </row>
    <row r="307" spans="1:9" ht="12.6" customHeight="1" x14ac:dyDescent="0.25">
      <c r="A307" s="16">
        <v>750340</v>
      </c>
      <c r="B307" s="17" t="s">
        <v>445</v>
      </c>
      <c r="C307" s="18" t="s">
        <v>446</v>
      </c>
      <c r="D307" s="18">
        <v>12</v>
      </c>
      <c r="E307" s="19">
        <v>4.5</v>
      </c>
      <c r="F307" s="19">
        <f t="shared" si="35"/>
        <v>54</v>
      </c>
      <c r="G307" s="19">
        <v>8.99</v>
      </c>
      <c r="H307" s="77">
        <f t="shared" si="36"/>
        <v>0.49944382647385988</v>
      </c>
    </row>
    <row r="308" spans="1:9" ht="12.6" customHeight="1" x14ac:dyDescent="0.25">
      <c r="A308" s="16">
        <v>743470</v>
      </c>
      <c r="B308" s="17" t="s">
        <v>447</v>
      </c>
      <c r="C308" s="18" t="s">
        <v>444</v>
      </c>
      <c r="D308" s="18">
        <v>12</v>
      </c>
      <c r="E308" s="19">
        <v>3.75</v>
      </c>
      <c r="F308" s="19">
        <f t="shared" si="35"/>
        <v>45</v>
      </c>
      <c r="G308" s="19">
        <v>7.49</v>
      </c>
      <c r="H308" s="77">
        <f t="shared" si="36"/>
        <v>0.49933244325767689</v>
      </c>
    </row>
    <row r="309" spans="1:9" ht="12.6" customHeight="1" x14ac:dyDescent="0.25">
      <c r="A309" s="16">
        <v>740910</v>
      </c>
      <c r="B309" s="17" t="s">
        <v>448</v>
      </c>
      <c r="C309" s="18" t="s">
        <v>449</v>
      </c>
      <c r="D309" s="18">
        <v>12</v>
      </c>
      <c r="E309" s="19">
        <v>8</v>
      </c>
      <c r="F309" s="19">
        <f t="shared" si="35"/>
        <v>96</v>
      </c>
      <c r="G309" s="19">
        <v>15.99</v>
      </c>
      <c r="H309" s="77">
        <f t="shared" si="36"/>
        <v>0.49968730456535337</v>
      </c>
    </row>
    <row r="310" spans="1:9" ht="12.6" customHeight="1" x14ac:dyDescent="0.25">
      <c r="A310" s="16">
        <v>717290</v>
      </c>
      <c r="B310" s="17" t="s">
        <v>450</v>
      </c>
      <c r="C310" s="18" t="s">
        <v>451</v>
      </c>
      <c r="D310" s="18">
        <v>12</v>
      </c>
      <c r="E310" s="19">
        <v>6</v>
      </c>
      <c r="F310" s="19">
        <f t="shared" si="35"/>
        <v>72</v>
      </c>
      <c r="G310" s="19">
        <v>11.99</v>
      </c>
      <c r="H310" s="77">
        <f t="shared" si="36"/>
        <v>0.49958298582151794</v>
      </c>
    </row>
    <row r="311" spans="1:9" ht="12.6" customHeight="1" x14ac:dyDescent="0.25">
      <c r="A311" s="20">
        <v>751480</v>
      </c>
      <c r="B311" s="23" t="s">
        <v>452</v>
      </c>
      <c r="C311" s="18" t="s">
        <v>453</v>
      </c>
      <c r="D311" s="24">
        <v>12</v>
      </c>
      <c r="E311" s="19">
        <v>8</v>
      </c>
      <c r="F311" s="19">
        <f t="shared" si="35"/>
        <v>96</v>
      </c>
      <c r="G311" s="19">
        <v>15.99</v>
      </c>
      <c r="H311" s="77">
        <f t="shared" si="36"/>
        <v>0.49968730456535337</v>
      </c>
    </row>
    <row r="312" spans="1:9" ht="12.6" customHeight="1" x14ac:dyDescent="0.25">
      <c r="A312" s="16">
        <v>717280</v>
      </c>
      <c r="B312" s="17" t="s">
        <v>454</v>
      </c>
      <c r="C312" s="18" t="s">
        <v>455</v>
      </c>
      <c r="D312" s="18">
        <v>12</v>
      </c>
      <c r="E312" s="19">
        <v>7.5</v>
      </c>
      <c r="F312" s="19">
        <f t="shared" si="35"/>
        <v>90</v>
      </c>
      <c r="G312" s="19">
        <v>14.99</v>
      </c>
      <c r="H312" s="77">
        <f t="shared" si="36"/>
        <v>0.4996664442961975</v>
      </c>
    </row>
    <row r="313" spans="1:9" ht="12.6" customHeight="1" x14ac:dyDescent="0.25">
      <c r="A313" s="50">
        <v>749780</v>
      </c>
      <c r="B313" s="27" t="s">
        <v>456</v>
      </c>
      <c r="C313" s="28" t="s">
        <v>457</v>
      </c>
      <c r="D313" s="28">
        <v>12</v>
      </c>
      <c r="E313" s="29">
        <v>7</v>
      </c>
      <c r="F313" s="29">
        <f t="shared" si="35"/>
        <v>84</v>
      </c>
      <c r="G313" s="29">
        <v>13.99</v>
      </c>
      <c r="H313" s="79">
        <f t="shared" si="36"/>
        <v>0.49964260185847037</v>
      </c>
    </row>
    <row r="314" spans="1:9" ht="12.6" customHeight="1" thickBot="1" x14ac:dyDescent="0.3">
      <c r="A314" s="16">
        <v>750360</v>
      </c>
      <c r="B314" s="27" t="s">
        <v>458</v>
      </c>
      <c r="C314" s="28" t="s">
        <v>165</v>
      </c>
      <c r="D314" s="28">
        <v>1</v>
      </c>
      <c r="E314" s="29">
        <v>171</v>
      </c>
      <c r="F314" s="29">
        <f t="shared" si="35"/>
        <v>171</v>
      </c>
      <c r="G314" s="29">
        <v>341.64</v>
      </c>
      <c r="H314" s="79">
        <f t="shared" si="36"/>
        <v>0.49947312961011592</v>
      </c>
    </row>
    <row r="315" spans="1:9" ht="12.6" customHeight="1" x14ac:dyDescent="0.25">
      <c r="A315" s="8"/>
      <c r="B315" s="33" t="s">
        <v>445</v>
      </c>
      <c r="C315" s="34" t="s">
        <v>446</v>
      </c>
      <c r="D315" s="34">
        <v>18</v>
      </c>
      <c r="E315" s="35">
        <v>4.75</v>
      </c>
      <c r="F315" s="35">
        <f t="shared" si="35"/>
        <v>85.5</v>
      </c>
      <c r="G315" s="35">
        <v>9.49</v>
      </c>
      <c r="H315" s="80">
        <f t="shared" si="36"/>
        <v>0.49947312961011592</v>
      </c>
      <c r="I315" s="51"/>
    </row>
    <row r="316" spans="1:9" ht="12.6" customHeight="1" thickBot="1" x14ac:dyDescent="0.3">
      <c r="A316" s="8"/>
      <c r="B316" s="38" t="s">
        <v>441</v>
      </c>
      <c r="C316" s="39" t="s">
        <v>442</v>
      </c>
      <c r="D316" s="39">
        <v>18</v>
      </c>
      <c r="E316" s="40">
        <v>4.75</v>
      </c>
      <c r="F316" s="40">
        <f t="shared" si="35"/>
        <v>85.5</v>
      </c>
      <c r="G316" s="40">
        <v>9.49</v>
      </c>
      <c r="H316" s="82">
        <f t="shared" si="36"/>
        <v>0.49947312961011592</v>
      </c>
      <c r="I316" s="51"/>
    </row>
    <row r="317" spans="1:9" ht="12.6" customHeight="1" x14ac:dyDescent="0.25">
      <c r="A317" s="8"/>
      <c r="B317" s="9" t="s">
        <v>1355</v>
      </c>
      <c r="C317" s="2"/>
      <c r="D317" s="2"/>
      <c r="E317" s="5"/>
      <c r="F317" s="10"/>
      <c r="G317" s="10"/>
      <c r="H317" s="78"/>
    </row>
    <row r="318" spans="1:9" ht="12.6" customHeight="1" x14ac:dyDescent="0.25">
      <c r="A318" s="16">
        <v>717240</v>
      </c>
      <c r="B318" s="17" t="s">
        <v>459</v>
      </c>
      <c r="C318" s="18" t="s">
        <v>326</v>
      </c>
      <c r="D318" s="18">
        <v>1</v>
      </c>
      <c r="E318" s="19">
        <v>35</v>
      </c>
      <c r="F318" s="19">
        <f t="shared" ref="F318:F340" si="37">E318*D318</f>
        <v>35</v>
      </c>
      <c r="G318" s="19" t="s">
        <v>326</v>
      </c>
      <c r="H318" s="77" t="s">
        <v>326</v>
      </c>
    </row>
    <row r="319" spans="1:9" ht="12.6" customHeight="1" thickBot="1" x14ac:dyDescent="0.3">
      <c r="A319" s="16">
        <v>746990</v>
      </c>
      <c r="B319" s="27" t="s">
        <v>460</v>
      </c>
      <c r="C319" s="28" t="s">
        <v>165</v>
      </c>
      <c r="D319" s="28">
        <v>1</v>
      </c>
      <c r="E319" s="29">
        <v>96</v>
      </c>
      <c r="F319" s="29">
        <f t="shared" si="37"/>
        <v>96</v>
      </c>
      <c r="G319" s="29">
        <v>191.76</v>
      </c>
      <c r="H319" s="79">
        <f t="shared" ref="H319:H340" si="38">(G319-E319)/G319</f>
        <v>0.49937421777221525</v>
      </c>
    </row>
    <row r="320" spans="1:9" ht="12.6" customHeight="1" x14ac:dyDescent="0.25">
      <c r="A320" s="8"/>
      <c r="B320" s="33" t="s">
        <v>447</v>
      </c>
      <c r="C320" s="34" t="s">
        <v>444</v>
      </c>
      <c r="D320" s="34">
        <v>12</v>
      </c>
      <c r="E320" s="35">
        <v>4</v>
      </c>
      <c r="F320" s="35">
        <f t="shared" si="37"/>
        <v>48</v>
      </c>
      <c r="G320" s="35">
        <v>7.99</v>
      </c>
      <c r="H320" s="80">
        <f t="shared" si="38"/>
        <v>0.4993742177722153</v>
      </c>
    </row>
    <row r="321" spans="1:8" ht="12.6" customHeight="1" x14ac:dyDescent="0.25">
      <c r="A321" s="8"/>
      <c r="B321" s="37" t="s">
        <v>461</v>
      </c>
      <c r="C321" s="18" t="s">
        <v>462</v>
      </c>
      <c r="D321" s="18">
        <v>6</v>
      </c>
      <c r="E321" s="19">
        <v>4</v>
      </c>
      <c r="F321" s="19">
        <f t="shared" si="37"/>
        <v>24</v>
      </c>
      <c r="G321" s="19">
        <v>7.99</v>
      </c>
      <c r="H321" s="81">
        <f t="shared" si="38"/>
        <v>0.4993742177722153</v>
      </c>
    </row>
    <row r="322" spans="1:8" ht="12.6" customHeight="1" thickBot="1" x14ac:dyDescent="0.3">
      <c r="A322" s="8"/>
      <c r="B322" s="38" t="s">
        <v>463</v>
      </c>
      <c r="C322" s="39" t="s">
        <v>464</v>
      </c>
      <c r="D322" s="39">
        <v>6</v>
      </c>
      <c r="E322" s="40">
        <v>4</v>
      </c>
      <c r="F322" s="40">
        <f t="shared" si="37"/>
        <v>24</v>
      </c>
      <c r="G322" s="40">
        <v>7.99</v>
      </c>
      <c r="H322" s="82">
        <f t="shared" si="38"/>
        <v>0.4993742177722153</v>
      </c>
    </row>
    <row r="323" spans="1:8" ht="12.6" customHeight="1" x14ac:dyDescent="0.25">
      <c r="A323" s="16">
        <v>742360</v>
      </c>
      <c r="B323" s="30" t="s">
        <v>465</v>
      </c>
      <c r="C323" s="31" t="s">
        <v>466</v>
      </c>
      <c r="D323" s="31">
        <v>24</v>
      </c>
      <c r="E323" s="32">
        <v>1</v>
      </c>
      <c r="F323" s="32">
        <f t="shared" si="37"/>
        <v>24</v>
      </c>
      <c r="G323" s="32">
        <v>1.99</v>
      </c>
      <c r="H323" s="83">
        <f t="shared" si="38"/>
        <v>0.49748743718592964</v>
      </c>
    </row>
    <row r="324" spans="1:8" ht="12.6" customHeight="1" x14ac:dyDescent="0.25">
      <c r="A324" s="16">
        <v>750100</v>
      </c>
      <c r="B324" s="17" t="s">
        <v>467</v>
      </c>
      <c r="C324" s="18" t="s">
        <v>468</v>
      </c>
      <c r="D324" s="18">
        <v>12</v>
      </c>
      <c r="E324" s="19">
        <v>2</v>
      </c>
      <c r="F324" s="19">
        <f t="shared" si="37"/>
        <v>24</v>
      </c>
      <c r="G324" s="19">
        <v>3.99</v>
      </c>
      <c r="H324" s="77">
        <f t="shared" si="38"/>
        <v>0.49874686716791983</v>
      </c>
    </row>
    <row r="325" spans="1:8" ht="12.6" customHeight="1" x14ac:dyDescent="0.25">
      <c r="A325" s="16">
        <v>701610</v>
      </c>
      <c r="B325" s="17" t="s">
        <v>1246</v>
      </c>
      <c r="C325" s="18" t="s">
        <v>469</v>
      </c>
      <c r="D325" s="18">
        <v>12</v>
      </c>
      <c r="E325" s="19">
        <v>2.5</v>
      </c>
      <c r="F325" s="19">
        <f t="shared" si="37"/>
        <v>30</v>
      </c>
      <c r="G325" s="19">
        <v>4.99</v>
      </c>
      <c r="H325" s="77">
        <f t="shared" si="38"/>
        <v>0.49899799599198397</v>
      </c>
    </row>
    <row r="326" spans="1:8" ht="12.6" customHeight="1" x14ac:dyDescent="0.25">
      <c r="A326" s="16">
        <v>730500</v>
      </c>
      <c r="B326" s="17" t="s">
        <v>1343</v>
      </c>
      <c r="C326" s="18" t="s">
        <v>165</v>
      </c>
      <c r="D326" s="18">
        <v>12</v>
      </c>
      <c r="E326" s="19">
        <v>6.5</v>
      </c>
      <c r="F326" s="19">
        <f t="shared" si="37"/>
        <v>78</v>
      </c>
      <c r="G326" s="19">
        <v>12.99</v>
      </c>
      <c r="H326" s="77">
        <f t="shared" si="38"/>
        <v>0.49961508852963821</v>
      </c>
    </row>
    <row r="327" spans="1:8" ht="12.6" customHeight="1" x14ac:dyDescent="0.25">
      <c r="A327" s="16">
        <v>743480</v>
      </c>
      <c r="B327" s="17" t="s">
        <v>1344</v>
      </c>
      <c r="C327" s="18" t="s">
        <v>462</v>
      </c>
      <c r="D327" s="18">
        <v>12</v>
      </c>
      <c r="E327" s="19">
        <v>3.75</v>
      </c>
      <c r="F327" s="19">
        <f t="shared" si="37"/>
        <v>45</v>
      </c>
      <c r="G327" s="19">
        <v>7.49</v>
      </c>
      <c r="H327" s="77">
        <f t="shared" si="38"/>
        <v>0.49933244325767689</v>
      </c>
    </row>
    <row r="328" spans="1:8" ht="12.6" customHeight="1" x14ac:dyDescent="0.25">
      <c r="A328" s="16">
        <v>750310</v>
      </c>
      <c r="B328" s="17" t="s">
        <v>1345</v>
      </c>
      <c r="C328" s="18" t="s">
        <v>470</v>
      </c>
      <c r="D328" s="18">
        <v>12</v>
      </c>
      <c r="E328" s="19">
        <v>3.75</v>
      </c>
      <c r="F328" s="19">
        <f t="shared" si="37"/>
        <v>45</v>
      </c>
      <c r="G328" s="19">
        <v>7.49</v>
      </c>
      <c r="H328" s="77">
        <f t="shared" si="38"/>
        <v>0.49933244325767689</v>
      </c>
    </row>
    <row r="329" spans="1:8" ht="12.6" customHeight="1" x14ac:dyDescent="0.25">
      <c r="A329" s="16">
        <v>701600</v>
      </c>
      <c r="B329" s="17" t="s">
        <v>471</v>
      </c>
      <c r="C329" s="18" t="s">
        <v>472</v>
      </c>
      <c r="D329" s="18">
        <v>12</v>
      </c>
      <c r="E329" s="19">
        <v>4.5</v>
      </c>
      <c r="F329" s="19">
        <f t="shared" si="37"/>
        <v>54</v>
      </c>
      <c r="G329" s="19">
        <v>8.99</v>
      </c>
      <c r="H329" s="77">
        <f t="shared" si="38"/>
        <v>0.49944382647385988</v>
      </c>
    </row>
    <row r="330" spans="1:8" ht="12.6" customHeight="1" x14ac:dyDescent="0.25">
      <c r="A330" s="16">
        <v>701590</v>
      </c>
      <c r="B330" s="17" t="s">
        <v>473</v>
      </c>
      <c r="C330" s="18" t="s">
        <v>474</v>
      </c>
      <c r="D330" s="18">
        <v>12</v>
      </c>
      <c r="E330" s="19">
        <v>6</v>
      </c>
      <c r="F330" s="19">
        <f t="shared" si="37"/>
        <v>72</v>
      </c>
      <c r="G330" s="19">
        <v>11.99</v>
      </c>
      <c r="H330" s="77">
        <f t="shared" si="38"/>
        <v>0.49958298582151794</v>
      </c>
    </row>
    <row r="331" spans="1:8" ht="12.6" customHeight="1" x14ac:dyDescent="0.25">
      <c r="A331" s="16">
        <v>750320</v>
      </c>
      <c r="B331" s="17" t="s">
        <v>1346</v>
      </c>
      <c r="C331" s="18" t="s">
        <v>475</v>
      </c>
      <c r="D331" s="18">
        <v>12</v>
      </c>
      <c r="E331" s="19">
        <v>3.75</v>
      </c>
      <c r="F331" s="19">
        <f t="shared" si="37"/>
        <v>45</v>
      </c>
      <c r="G331" s="19">
        <v>7.49</v>
      </c>
      <c r="H331" s="77">
        <f t="shared" si="38"/>
        <v>0.49933244325767689</v>
      </c>
    </row>
    <row r="332" spans="1:8" ht="12.6" customHeight="1" x14ac:dyDescent="0.25">
      <c r="A332" s="16">
        <v>743490</v>
      </c>
      <c r="B332" s="17" t="s">
        <v>1347</v>
      </c>
      <c r="C332" s="18" t="s">
        <v>464</v>
      </c>
      <c r="D332" s="18">
        <v>12</v>
      </c>
      <c r="E332" s="19">
        <v>3.75</v>
      </c>
      <c r="F332" s="19">
        <f t="shared" si="37"/>
        <v>45</v>
      </c>
      <c r="G332" s="19">
        <v>7.49</v>
      </c>
      <c r="H332" s="77">
        <f t="shared" si="38"/>
        <v>0.49933244325767689</v>
      </c>
    </row>
    <row r="333" spans="1:8" ht="12.6" customHeight="1" x14ac:dyDescent="0.25">
      <c r="A333" s="16">
        <v>749750</v>
      </c>
      <c r="B333" s="17" t="s">
        <v>1348</v>
      </c>
      <c r="C333" s="18" t="s">
        <v>476</v>
      </c>
      <c r="D333" s="18">
        <v>12</v>
      </c>
      <c r="E333" s="19">
        <v>6</v>
      </c>
      <c r="F333" s="19">
        <f t="shared" si="37"/>
        <v>72</v>
      </c>
      <c r="G333" s="19">
        <v>11.99</v>
      </c>
      <c r="H333" s="77">
        <f t="shared" si="38"/>
        <v>0.49958298582151794</v>
      </c>
    </row>
    <row r="334" spans="1:8" ht="12.6" customHeight="1" x14ac:dyDescent="0.25">
      <c r="A334" s="16">
        <v>742870</v>
      </c>
      <c r="B334" s="17" t="s">
        <v>1349</v>
      </c>
      <c r="C334" s="18" t="s">
        <v>477</v>
      </c>
      <c r="D334" s="18">
        <v>12</v>
      </c>
      <c r="E334" s="19">
        <v>7.5</v>
      </c>
      <c r="F334" s="19">
        <f t="shared" si="37"/>
        <v>90</v>
      </c>
      <c r="G334" s="19">
        <v>14.99</v>
      </c>
      <c r="H334" s="77">
        <f t="shared" si="38"/>
        <v>0.4996664442961975</v>
      </c>
    </row>
    <row r="335" spans="1:8" ht="12.6" customHeight="1" x14ac:dyDescent="0.25">
      <c r="A335" s="16">
        <v>743630</v>
      </c>
      <c r="B335" s="17" t="s">
        <v>1350</v>
      </c>
      <c r="C335" s="18" t="s">
        <v>478</v>
      </c>
      <c r="D335" s="18">
        <v>12</v>
      </c>
      <c r="E335" s="19">
        <v>6</v>
      </c>
      <c r="F335" s="19">
        <f t="shared" si="37"/>
        <v>72</v>
      </c>
      <c r="G335" s="19">
        <v>11.99</v>
      </c>
      <c r="H335" s="77">
        <f t="shared" si="38"/>
        <v>0.49958298582151794</v>
      </c>
    </row>
    <row r="336" spans="1:8" ht="12.6" customHeight="1" x14ac:dyDescent="0.25">
      <c r="A336" s="16">
        <v>749930</v>
      </c>
      <c r="B336" s="17" t="s">
        <v>1351</v>
      </c>
      <c r="C336" s="18" t="s">
        <v>479</v>
      </c>
      <c r="D336" s="18">
        <v>12</v>
      </c>
      <c r="E336" s="19">
        <v>4.5</v>
      </c>
      <c r="F336" s="19">
        <f t="shared" si="37"/>
        <v>54</v>
      </c>
      <c r="G336" s="19">
        <v>8.99</v>
      </c>
      <c r="H336" s="77">
        <f t="shared" si="38"/>
        <v>0.49944382647385988</v>
      </c>
    </row>
    <row r="337" spans="1:8" ht="12.6" customHeight="1" x14ac:dyDescent="0.25">
      <c r="A337" s="20">
        <v>751440</v>
      </c>
      <c r="B337" s="23" t="s">
        <v>480</v>
      </c>
      <c r="C337" s="18" t="s">
        <v>481</v>
      </c>
      <c r="D337" s="24">
        <v>24</v>
      </c>
      <c r="E337" s="19">
        <v>1.5</v>
      </c>
      <c r="F337" s="19">
        <f t="shared" si="37"/>
        <v>36</v>
      </c>
      <c r="G337" s="19">
        <v>2.99</v>
      </c>
      <c r="H337" s="77">
        <f t="shared" si="38"/>
        <v>0.49832775919732447</v>
      </c>
    </row>
    <row r="338" spans="1:8" ht="12.6" customHeight="1" x14ac:dyDescent="0.25">
      <c r="A338" s="20">
        <v>751430</v>
      </c>
      <c r="B338" s="23" t="s">
        <v>482</v>
      </c>
      <c r="C338" s="18" t="s">
        <v>483</v>
      </c>
      <c r="D338" s="24">
        <v>24</v>
      </c>
      <c r="E338" s="19">
        <v>1.75</v>
      </c>
      <c r="F338" s="19">
        <f t="shared" si="37"/>
        <v>42</v>
      </c>
      <c r="G338" s="19">
        <v>3.49</v>
      </c>
      <c r="H338" s="77">
        <f t="shared" si="38"/>
        <v>0.49856733524355301</v>
      </c>
    </row>
    <row r="339" spans="1:8" ht="12.6" customHeight="1" x14ac:dyDescent="0.25">
      <c r="A339" s="16">
        <v>730470</v>
      </c>
      <c r="B339" s="17" t="s">
        <v>484</v>
      </c>
      <c r="C339" s="18" t="s">
        <v>485</v>
      </c>
      <c r="D339" s="18">
        <v>36</v>
      </c>
      <c r="E339" s="19">
        <v>1.25</v>
      </c>
      <c r="F339" s="19">
        <f t="shared" si="37"/>
        <v>45</v>
      </c>
      <c r="G339" s="19">
        <v>2.4900000000000002</v>
      </c>
      <c r="H339" s="77">
        <f t="shared" si="38"/>
        <v>0.49799196787148597</v>
      </c>
    </row>
    <row r="340" spans="1:8" ht="12.6" customHeight="1" x14ac:dyDescent="0.25">
      <c r="A340" s="16">
        <v>737810</v>
      </c>
      <c r="B340" s="17" t="s">
        <v>486</v>
      </c>
      <c r="C340" s="18" t="s">
        <v>487</v>
      </c>
      <c r="D340" s="18">
        <v>24</v>
      </c>
      <c r="E340" s="19">
        <v>1.75</v>
      </c>
      <c r="F340" s="19">
        <f t="shared" si="37"/>
        <v>42</v>
      </c>
      <c r="G340" s="19">
        <v>3.49</v>
      </c>
      <c r="H340" s="77">
        <f t="shared" si="38"/>
        <v>0.49856733524355301</v>
      </c>
    </row>
    <row r="341" spans="1:8" ht="12.6" customHeight="1" x14ac:dyDescent="0.25">
      <c r="A341" s="8"/>
      <c r="B341" s="9" t="s">
        <v>1247</v>
      </c>
      <c r="C341" s="2"/>
      <c r="D341" s="2"/>
      <c r="E341" s="5"/>
      <c r="F341" s="10"/>
      <c r="G341" s="10"/>
      <c r="H341" s="78"/>
    </row>
    <row r="342" spans="1:8" ht="12.6" customHeight="1" x14ac:dyDescent="0.25">
      <c r="A342" s="16">
        <v>739690</v>
      </c>
      <c r="B342" s="17" t="s">
        <v>488</v>
      </c>
      <c r="C342" s="18" t="s">
        <v>489</v>
      </c>
      <c r="D342" s="18">
        <v>24</v>
      </c>
      <c r="E342" s="19">
        <v>1.25</v>
      </c>
      <c r="F342" s="19">
        <f t="shared" ref="F342:F357" si="39">E342*D342</f>
        <v>30</v>
      </c>
      <c r="G342" s="19">
        <v>2.4900000000000002</v>
      </c>
      <c r="H342" s="77">
        <f t="shared" ref="H342:H357" si="40">(G342-E342)/G342</f>
        <v>0.49799196787148597</v>
      </c>
    </row>
    <row r="343" spans="1:8" ht="12.6" customHeight="1" x14ac:dyDescent="0.25">
      <c r="A343" s="16">
        <v>749900</v>
      </c>
      <c r="B343" s="17" t="s">
        <v>490</v>
      </c>
      <c r="C343" s="18" t="s">
        <v>491</v>
      </c>
      <c r="D343" s="18">
        <v>12</v>
      </c>
      <c r="E343" s="19">
        <v>4</v>
      </c>
      <c r="F343" s="19">
        <f t="shared" si="39"/>
        <v>48</v>
      </c>
      <c r="G343" s="19">
        <v>7.99</v>
      </c>
      <c r="H343" s="77">
        <f t="shared" si="40"/>
        <v>0.4993742177722153</v>
      </c>
    </row>
    <row r="344" spans="1:8" ht="12.6" customHeight="1" x14ac:dyDescent="0.25">
      <c r="A344" s="16">
        <v>749910</v>
      </c>
      <c r="B344" s="17" t="s">
        <v>492</v>
      </c>
      <c r="C344" s="18" t="s">
        <v>493</v>
      </c>
      <c r="D344" s="18">
        <v>12</v>
      </c>
      <c r="E344" s="19">
        <v>4.5</v>
      </c>
      <c r="F344" s="19">
        <f t="shared" si="39"/>
        <v>54</v>
      </c>
      <c r="G344" s="19">
        <v>8.99</v>
      </c>
      <c r="H344" s="77">
        <f t="shared" si="40"/>
        <v>0.49944382647385988</v>
      </c>
    </row>
    <row r="345" spans="1:8" ht="12.6" customHeight="1" x14ac:dyDescent="0.25">
      <c r="A345" s="16">
        <v>739680</v>
      </c>
      <c r="B345" s="17" t="s">
        <v>494</v>
      </c>
      <c r="C345" s="18" t="s">
        <v>495</v>
      </c>
      <c r="D345" s="18">
        <v>12</v>
      </c>
      <c r="E345" s="19">
        <v>3</v>
      </c>
      <c r="F345" s="19">
        <f t="shared" si="39"/>
        <v>36</v>
      </c>
      <c r="G345" s="19">
        <v>5.99</v>
      </c>
      <c r="H345" s="77">
        <f t="shared" si="40"/>
        <v>0.4991652754590985</v>
      </c>
    </row>
    <row r="346" spans="1:8" ht="12.6" customHeight="1" x14ac:dyDescent="0.25">
      <c r="A346" s="16">
        <v>749920</v>
      </c>
      <c r="B346" s="17" t="s">
        <v>496</v>
      </c>
      <c r="C346" s="18" t="s">
        <v>497</v>
      </c>
      <c r="D346" s="18">
        <v>12</v>
      </c>
      <c r="E346" s="19">
        <v>5</v>
      </c>
      <c r="F346" s="19">
        <f t="shared" si="39"/>
        <v>60</v>
      </c>
      <c r="G346" s="19">
        <v>9.99</v>
      </c>
      <c r="H346" s="77">
        <f t="shared" si="40"/>
        <v>0.49949949949949951</v>
      </c>
    </row>
    <row r="347" spans="1:8" ht="12.6" customHeight="1" x14ac:dyDescent="0.25">
      <c r="A347" s="16">
        <v>700800</v>
      </c>
      <c r="B347" s="17" t="s">
        <v>498</v>
      </c>
      <c r="C347" s="18" t="s">
        <v>499</v>
      </c>
      <c r="D347" s="18">
        <v>12</v>
      </c>
      <c r="E347" s="19">
        <v>3.5</v>
      </c>
      <c r="F347" s="19">
        <f t="shared" si="39"/>
        <v>42</v>
      </c>
      <c r="G347" s="19">
        <v>6.99</v>
      </c>
      <c r="H347" s="77">
        <f t="shared" si="40"/>
        <v>0.49928469241773965</v>
      </c>
    </row>
    <row r="348" spans="1:8" ht="12.6" customHeight="1" x14ac:dyDescent="0.25">
      <c r="A348" s="16">
        <v>700780</v>
      </c>
      <c r="B348" s="17" t="s">
        <v>500</v>
      </c>
      <c r="C348" s="18" t="s">
        <v>501</v>
      </c>
      <c r="D348" s="18">
        <v>6</v>
      </c>
      <c r="E348" s="19">
        <v>8.5</v>
      </c>
      <c r="F348" s="19">
        <f t="shared" si="39"/>
        <v>51</v>
      </c>
      <c r="G348" s="19">
        <v>16.989999999999998</v>
      </c>
      <c r="H348" s="77">
        <f t="shared" si="40"/>
        <v>0.49970570924072977</v>
      </c>
    </row>
    <row r="349" spans="1:8" ht="12.6" customHeight="1" x14ac:dyDescent="0.25">
      <c r="A349" s="16">
        <v>700750</v>
      </c>
      <c r="B349" s="17" t="s">
        <v>502</v>
      </c>
      <c r="C349" s="18" t="s">
        <v>503</v>
      </c>
      <c r="D349" s="18">
        <v>6</v>
      </c>
      <c r="E349" s="19">
        <v>8.75</v>
      </c>
      <c r="F349" s="19">
        <f t="shared" si="39"/>
        <v>52.5</v>
      </c>
      <c r="G349" s="19">
        <v>17.489999999999998</v>
      </c>
      <c r="H349" s="77">
        <f t="shared" si="40"/>
        <v>0.49971412235563173</v>
      </c>
    </row>
    <row r="350" spans="1:8" ht="12.6" customHeight="1" x14ac:dyDescent="0.25">
      <c r="A350" s="16">
        <v>700790</v>
      </c>
      <c r="B350" s="17" t="s">
        <v>504</v>
      </c>
      <c r="C350" s="18" t="s">
        <v>505</v>
      </c>
      <c r="D350" s="18">
        <v>6</v>
      </c>
      <c r="E350" s="19">
        <v>10.75</v>
      </c>
      <c r="F350" s="19">
        <f t="shared" si="39"/>
        <v>64.5</v>
      </c>
      <c r="G350" s="19">
        <v>21.49</v>
      </c>
      <c r="H350" s="77">
        <f t="shared" si="40"/>
        <v>0.49976733364355508</v>
      </c>
    </row>
    <row r="351" spans="1:8" ht="12.6" customHeight="1" x14ac:dyDescent="0.25">
      <c r="A351" s="16">
        <v>700700</v>
      </c>
      <c r="B351" s="17" t="s">
        <v>506</v>
      </c>
      <c r="C351" s="18" t="s">
        <v>507</v>
      </c>
      <c r="D351" s="18">
        <v>6</v>
      </c>
      <c r="E351" s="19">
        <v>12</v>
      </c>
      <c r="F351" s="19">
        <f t="shared" si="39"/>
        <v>72</v>
      </c>
      <c r="G351" s="19">
        <v>23.99</v>
      </c>
      <c r="H351" s="77">
        <f t="shared" si="40"/>
        <v>0.499791579824927</v>
      </c>
    </row>
    <row r="352" spans="1:8" ht="12.6" customHeight="1" x14ac:dyDescent="0.25">
      <c r="A352" s="16">
        <v>738060</v>
      </c>
      <c r="B352" s="17" t="s">
        <v>508</v>
      </c>
      <c r="C352" s="18" t="s">
        <v>165</v>
      </c>
      <c r="D352" s="18">
        <v>12</v>
      </c>
      <c r="E352" s="19">
        <v>6.25</v>
      </c>
      <c r="F352" s="19">
        <f t="shared" si="39"/>
        <v>75</v>
      </c>
      <c r="G352" s="19">
        <v>12.49</v>
      </c>
      <c r="H352" s="77">
        <f t="shared" si="40"/>
        <v>0.49959967974379504</v>
      </c>
    </row>
    <row r="353" spans="1:8" ht="12.6" customHeight="1" x14ac:dyDescent="0.25">
      <c r="A353" s="16">
        <v>746420</v>
      </c>
      <c r="B353" s="17" t="s">
        <v>509</v>
      </c>
      <c r="C353" s="18" t="s">
        <v>165</v>
      </c>
      <c r="D353" s="18">
        <v>12</v>
      </c>
      <c r="E353" s="19">
        <v>8.25</v>
      </c>
      <c r="F353" s="19">
        <f t="shared" si="39"/>
        <v>99</v>
      </c>
      <c r="G353" s="19">
        <v>16.489999999999998</v>
      </c>
      <c r="H353" s="77">
        <f t="shared" si="40"/>
        <v>0.49969678593086714</v>
      </c>
    </row>
    <row r="354" spans="1:8" ht="12.6" customHeight="1" x14ac:dyDescent="0.25">
      <c r="A354" s="16">
        <v>738080</v>
      </c>
      <c r="B354" s="17" t="s">
        <v>510</v>
      </c>
      <c r="C354" s="18" t="s">
        <v>165</v>
      </c>
      <c r="D354" s="18">
        <v>12</v>
      </c>
      <c r="E354" s="19">
        <v>8</v>
      </c>
      <c r="F354" s="19">
        <f t="shared" si="39"/>
        <v>96</v>
      </c>
      <c r="G354" s="19">
        <v>15.99</v>
      </c>
      <c r="H354" s="77">
        <f t="shared" si="40"/>
        <v>0.49968730456535337</v>
      </c>
    </row>
    <row r="355" spans="1:8" ht="12.6" customHeight="1" x14ac:dyDescent="0.25">
      <c r="A355" s="16">
        <v>738090</v>
      </c>
      <c r="B355" s="17" t="s">
        <v>511</v>
      </c>
      <c r="C355" s="18" t="s">
        <v>512</v>
      </c>
      <c r="D355" s="18">
        <v>12</v>
      </c>
      <c r="E355" s="19">
        <v>12.75</v>
      </c>
      <c r="F355" s="19">
        <f t="shared" si="39"/>
        <v>153</v>
      </c>
      <c r="G355" s="19">
        <v>25.49</v>
      </c>
      <c r="H355" s="77">
        <f t="shared" si="40"/>
        <v>0.49980384464495875</v>
      </c>
    </row>
    <row r="356" spans="1:8" ht="12.6" customHeight="1" x14ac:dyDescent="0.25">
      <c r="A356" s="16">
        <v>749680</v>
      </c>
      <c r="B356" s="17" t="s">
        <v>513</v>
      </c>
      <c r="C356" s="18" t="s">
        <v>514</v>
      </c>
      <c r="D356" s="18">
        <v>24</v>
      </c>
      <c r="E356" s="19">
        <v>1.5</v>
      </c>
      <c r="F356" s="19">
        <f t="shared" si="39"/>
        <v>36</v>
      </c>
      <c r="G356" s="19">
        <v>2.99</v>
      </c>
      <c r="H356" s="77">
        <f t="shared" si="40"/>
        <v>0.49832775919732447</v>
      </c>
    </row>
    <row r="357" spans="1:8" ht="12.6" customHeight="1" x14ac:dyDescent="0.25">
      <c r="A357" s="16">
        <v>748160</v>
      </c>
      <c r="B357" s="17" t="s">
        <v>515</v>
      </c>
      <c r="C357" s="18" t="s">
        <v>516</v>
      </c>
      <c r="D357" s="18">
        <v>12</v>
      </c>
      <c r="E357" s="19">
        <v>5.75</v>
      </c>
      <c r="F357" s="19">
        <f t="shared" si="39"/>
        <v>69</v>
      </c>
      <c r="G357" s="19">
        <v>11.49</v>
      </c>
      <c r="H357" s="77">
        <f t="shared" si="40"/>
        <v>0.49956483899042647</v>
      </c>
    </row>
    <row r="358" spans="1:8" ht="12.6" customHeight="1" x14ac:dyDescent="0.25">
      <c r="A358" s="8"/>
      <c r="B358" s="9" t="s">
        <v>1248</v>
      </c>
      <c r="C358" s="2"/>
      <c r="D358" s="2"/>
      <c r="E358" s="5"/>
      <c r="F358" s="10"/>
      <c r="G358" s="10"/>
      <c r="H358" s="78"/>
    </row>
    <row r="359" spans="1:8" ht="12.6" customHeight="1" x14ac:dyDescent="0.25">
      <c r="A359" s="16">
        <v>735900</v>
      </c>
      <c r="B359" s="17" t="s">
        <v>517</v>
      </c>
      <c r="C359" s="18" t="s">
        <v>518</v>
      </c>
      <c r="D359" s="25">
        <v>24</v>
      </c>
      <c r="E359" s="19">
        <v>2.25</v>
      </c>
      <c r="F359" s="19">
        <f t="shared" ref="F359:F370" si="41">E359*D359</f>
        <v>54</v>
      </c>
      <c r="G359" s="19">
        <v>4.49</v>
      </c>
      <c r="H359" s="77">
        <f t="shared" ref="H359:H370" si="42">(G359-E359)/G359</f>
        <v>0.49888641425389757</v>
      </c>
    </row>
    <row r="360" spans="1:8" ht="12.6" customHeight="1" x14ac:dyDescent="0.25">
      <c r="A360" s="16">
        <v>730570</v>
      </c>
      <c r="B360" s="17" t="s">
        <v>519</v>
      </c>
      <c r="C360" s="18" t="s">
        <v>520</v>
      </c>
      <c r="D360" s="18">
        <v>12</v>
      </c>
      <c r="E360" s="19">
        <v>2.75</v>
      </c>
      <c r="F360" s="19">
        <f t="shared" si="41"/>
        <v>33</v>
      </c>
      <c r="G360" s="19">
        <v>5.49</v>
      </c>
      <c r="H360" s="77">
        <f t="shared" si="42"/>
        <v>0.49908925318761388</v>
      </c>
    </row>
    <row r="361" spans="1:8" ht="12.6" customHeight="1" x14ac:dyDescent="0.25">
      <c r="A361" s="16">
        <v>751720</v>
      </c>
      <c r="B361" s="17" t="s">
        <v>521</v>
      </c>
      <c r="C361" s="18" t="s">
        <v>522</v>
      </c>
      <c r="D361" s="18">
        <v>12</v>
      </c>
      <c r="E361" s="19">
        <v>3.5</v>
      </c>
      <c r="F361" s="19">
        <f t="shared" si="41"/>
        <v>42</v>
      </c>
      <c r="G361" s="19">
        <v>6.99</v>
      </c>
      <c r="H361" s="77">
        <f t="shared" si="42"/>
        <v>0.49928469241773965</v>
      </c>
    </row>
    <row r="362" spans="1:8" ht="12.6" customHeight="1" x14ac:dyDescent="0.25">
      <c r="A362" s="16">
        <v>733050</v>
      </c>
      <c r="B362" s="17" t="s">
        <v>523</v>
      </c>
      <c r="C362" s="18" t="s">
        <v>524</v>
      </c>
      <c r="D362" s="18">
        <v>12</v>
      </c>
      <c r="E362" s="19">
        <v>3</v>
      </c>
      <c r="F362" s="19">
        <f t="shared" si="41"/>
        <v>36</v>
      </c>
      <c r="G362" s="19">
        <v>5.99</v>
      </c>
      <c r="H362" s="77">
        <f t="shared" si="42"/>
        <v>0.4991652754590985</v>
      </c>
    </row>
    <row r="363" spans="1:8" ht="12.6" customHeight="1" x14ac:dyDescent="0.25">
      <c r="A363" s="16">
        <v>752680</v>
      </c>
      <c r="B363" s="17" t="s">
        <v>525</v>
      </c>
      <c r="C363" s="18" t="s">
        <v>526</v>
      </c>
      <c r="D363" s="18">
        <v>6</v>
      </c>
      <c r="E363" s="19">
        <v>8</v>
      </c>
      <c r="F363" s="19">
        <f t="shared" si="41"/>
        <v>48</v>
      </c>
      <c r="G363" s="19">
        <v>15.99</v>
      </c>
      <c r="H363" s="77">
        <f t="shared" si="42"/>
        <v>0.49968730456535337</v>
      </c>
    </row>
    <row r="364" spans="1:8" ht="12.6" customHeight="1" x14ac:dyDescent="0.25">
      <c r="A364" s="16">
        <v>750450</v>
      </c>
      <c r="B364" s="17" t="s">
        <v>527</v>
      </c>
      <c r="C364" s="18" t="s">
        <v>528</v>
      </c>
      <c r="D364" s="18">
        <v>6</v>
      </c>
      <c r="E364" s="19">
        <v>18</v>
      </c>
      <c r="F364" s="19">
        <f t="shared" si="41"/>
        <v>108</v>
      </c>
      <c r="G364" s="19">
        <v>35.99</v>
      </c>
      <c r="H364" s="77">
        <f t="shared" si="42"/>
        <v>0.4998610725201445</v>
      </c>
    </row>
    <row r="365" spans="1:8" ht="12.6" customHeight="1" x14ac:dyDescent="0.25">
      <c r="A365" s="16">
        <v>751820</v>
      </c>
      <c r="B365" s="17" t="s">
        <v>529</v>
      </c>
      <c r="C365" s="18" t="s">
        <v>530</v>
      </c>
      <c r="D365" s="18">
        <v>8</v>
      </c>
      <c r="E365" s="19">
        <v>13.5</v>
      </c>
      <c r="F365" s="19">
        <f t="shared" si="41"/>
        <v>108</v>
      </c>
      <c r="G365" s="19">
        <v>26.99</v>
      </c>
      <c r="H365" s="77">
        <f t="shared" si="42"/>
        <v>0.4998147462022971</v>
      </c>
    </row>
    <row r="366" spans="1:8" ht="12.6" customHeight="1" x14ac:dyDescent="0.25">
      <c r="A366" s="16">
        <v>753600</v>
      </c>
      <c r="B366" s="17" t="s">
        <v>531</v>
      </c>
      <c r="C366" s="18" t="s">
        <v>532</v>
      </c>
      <c r="D366" s="18">
        <v>8</v>
      </c>
      <c r="E366" s="19">
        <v>15</v>
      </c>
      <c r="F366" s="19">
        <f t="shared" si="41"/>
        <v>120</v>
      </c>
      <c r="G366" s="19">
        <v>29.99</v>
      </c>
      <c r="H366" s="77">
        <f t="shared" si="42"/>
        <v>0.49983327775925307</v>
      </c>
    </row>
    <row r="367" spans="1:8" ht="12.6" customHeight="1" x14ac:dyDescent="0.25">
      <c r="A367" s="16">
        <v>733060</v>
      </c>
      <c r="B367" s="17" t="s">
        <v>533</v>
      </c>
      <c r="C367" s="18" t="s">
        <v>534</v>
      </c>
      <c r="D367" s="18">
        <v>6</v>
      </c>
      <c r="E367" s="19">
        <v>9.5</v>
      </c>
      <c r="F367" s="19">
        <f t="shared" si="41"/>
        <v>57</v>
      </c>
      <c r="G367" s="19">
        <v>18.989999999999998</v>
      </c>
      <c r="H367" s="77">
        <f t="shared" si="42"/>
        <v>0.49973670352817268</v>
      </c>
    </row>
    <row r="368" spans="1:8" ht="12.6" customHeight="1" x14ac:dyDescent="0.25">
      <c r="A368" s="16">
        <v>753620</v>
      </c>
      <c r="B368" s="17" t="s">
        <v>535</v>
      </c>
      <c r="C368" s="18" t="s">
        <v>536</v>
      </c>
      <c r="D368" s="18">
        <v>12</v>
      </c>
      <c r="E368" s="19">
        <v>6.5</v>
      </c>
      <c r="F368" s="19">
        <f t="shared" si="41"/>
        <v>78</v>
      </c>
      <c r="G368" s="19">
        <v>12.99</v>
      </c>
      <c r="H368" s="77">
        <f t="shared" si="42"/>
        <v>0.49961508852963821</v>
      </c>
    </row>
    <row r="369" spans="1:8" ht="12.6" customHeight="1" x14ac:dyDescent="0.25">
      <c r="A369" s="16">
        <v>749400</v>
      </c>
      <c r="B369" s="17" t="s">
        <v>537</v>
      </c>
      <c r="C369" s="18" t="s">
        <v>538</v>
      </c>
      <c r="D369" s="18">
        <v>12</v>
      </c>
      <c r="E369" s="19">
        <v>6</v>
      </c>
      <c r="F369" s="19">
        <f t="shared" si="41"/>
        <v>72</v>
      </c>
      <c r="G369" s="19">
        <v>11.99</v>
      </c>
      <c r="H369" s="77">
        <f t="shared" si="42"/>
        <v>0.49958298582151794</v>
      </c>
    </row>
    <row r="370" spans="1:8" ht="12.6" customHeight="1" x14ac:dyDescent="0.25">
      <c r="A370" s="16">
        <v>751830</v>
      </c>
      <c r="B370" s="17" t="s">
        <v>539</v>
      </c>
      <c r="C370" s="18" t="s">
        <v>540</v>
      </c>
      <c r="D370" s="18">
        <v>12</v>
      </c>
      <c r="E370" s="19">
        <v>7</v>
      </c>
      <c r="F370" s="19">
        <f t="shared" si="41"/>
        <v>84</v>
      </c>
      <c r="G370" s="19">
        <v>13.99</v>
      </c>
      <c r="H370" s="77">
        <f t="shared" si="42"/>
        <v>0.49964260185847037</v>
      </c>
    </row>
    <row r="371" spans="1:8" ht="12.6" customHeight="1" x14ac:dyDescent="0.25">
      <c r="A371" s="85">
        <v>750440</v>
      </c>
      <c r="B371" s="86" t="s">
        <v>541</v>
      </c>
      <c r="C371" s="87" t="s">
        <v>542</v>
      </c>
      <c r="D371" s="87">
        <v>4</v>
      </c>
      <c r="E371" s="88" t="s">
        <v>326</v>
      </c>
      <c r="F371" s="88" t="s">
        <v>326</v>
      </c>
      <c r="G371" s="88" t="s">
        <v>326</v>
      </c>
      <c r="H371" s="89" t="s">
        <v>326</v>
      </c>
    </row>
    <row r="372" spans="1:8" ht="12.6" customHeight="1" x14ac:dyDescent="0.25">
      <c r="A372" s="8"/>
      <c r="B372" s="9" t="s">
        <v>1249</v>
      </c>
      <c r="C372" s="2"/>
      <c r="D372" s="2"/>
      <c r="E372" s="5"/>
      <c r="F372" s="10"/>
      <c r="G372" s="10"/>
      <c r="H372" s="78"/>
    </row>
    <row r="373" spans="1:8" ht="12.6" customHeight="1" x14ac:dyDescent="0.25">
      <c r="A373" s="16">
        <v>734770</v>
      </c>
      <c r="B373" s="17" t="s">
        <v>543</v>
      </c>
      <c r="C373" s="18" t="s">
        <v>544</v>
      </c>
      <c r="D373" s="18">
        <v>32</v>
      </c>
      <c r="E373" s="19">
        <v>2</v>
      </c>
      <c r="F373" s="19">
        <f t="shared" ref="F373:F383" si="43">E373*D373</f>
        <v>64</v>
      </c>
      <c r="G373" s="19">
        <v>3.99</v>
      </c>
      <c r="H373" s="77">
        <f t="shared" ref="H373:H383" si="44">(G373-E373)/G373</f>
        <v>0.49874686716791983</v>
      </c>
    </row>
    <row r="374" spans="1:8" ht="12.6" customHeight="1" x14ac:dyDescent="0.25">
      <c r="A374" s="16">
        <v>753370</v>
      </c>
      <c r="B374" s="17" t="s">
        <v>545</v>
      </c>
      <c r="C374" s="18" t="s">
        <v>546</v>
      </c>
      <c r="D374" s="18">
        <v>18</v>
      </c>
      <c r="E374" s="19">
        <v>3.25</v>
      </c>
      <c r="F374" s="19">
        <f t="shared" si="43"/>
        <v>58.5</v>
      </c>
      <c r="G374" s="19">
        <v>6.49</v>
      </c>
      <c r="H374" s="77">
        <f t="shared" si="44"/>
        <v>0.49922958397534672</v>
      </c>
    </row>
    <row r="375" spans="1:8" ht="12.6" customHeight="1" x14ac:dyDescent="0.25">
      <c r="A375" s="16">
        <v>747110</v>
      </c>
      <c r="B375" s="17" t="s">
        <v>547</v>
      </c>
      <c r="C375" s="18" t="s">
        <v>548</v>
      </c>
      <c r="D375" s="18">
        <v>8</v>
      </c>
      <c r="E375" s="19">
        <v>14.5</v>
      </c>
      <c r="F375" s="19">
        <f t="shared" si="43"/>
        <v>116</v>
      </c>
      <c r="G375" s="19">
        <v>28.99</v>
      </c>
      <c r="H375" s="77">
        <f t="shared" si="44"/>
        <v>0.49982752673335629</v>
      </c>
    </row>
    <row r="376" spans="1:8" ht="12.6" customHeight="1" x14ac:dyDescent="0.25">
      <c r="A376" s="20">
        <v>751050</v>
      </c>
      <c r="B376" s="23" t="s">
        <v>549</v>
      </c>
      <c r="C376" s="18" t="s">
        <v>550</v>
      </c>
      <c r="D376" s="24">
        <v>4</v>
      </c>
      <c r="E376" s="19">
        <v>30</v>
      </c>
      <c r="F376" s="19">
        <f t="shared" si="43"/>
        <v>120</v>
      </c>
      <c r="G376" s="19">
        <v>59.99</v>
      </c>
      <c r="H376" s="77">
        <f t="shared" si="44"/>
        <v>0.4999166527754626</v>
      </c>
    </row>
    <row r="377" spans="1:8" ht="12.6" customHeight="1" x14ac:dyDescent="0.25">
      <c r="A377" s="16">
        <v>738550</v>
      </c>
      <c r="B377" s="17" t="s">
        <v>551</v>
      </c>
      <c r="C377" s="18" t="s">
        <v>552</v>
      </c>
      <c r="D377" s="18">
        <v>8</v>
      </c>
      <c r="E377" s="19">
        <v>18.5</v>
      </c>
      <c r="F377" s="19">
        <f t="shared" si="43"/>
        <v>148</v>
      </c>
      <c r="G377" s="19">
        <v>36.99</v>
      </c>
      <c r="H377" s="77">
        <f t="shared" si="44"/>
        <v>0.49986482833198165</v>
      </c>
    </row>
    <row r="378" spans="1:8" ht="12.6" customHeight="1" x14ac:dyDescent="0.25">
      <c r="A378" s="16">
        <v>745900</v>
      </c>
      <c r="B378" s="17" t="s">
        <v>553</v>
      </c>
      <c r="C378" s="18" t="s">
        <v>554</v>
      </c>
      <c r="D378" s="18">
        <v>12</v>
      </c>
      <c r="E378" s="19">
        <v>8</v>
      </c>
      <c r="F378" s="19">
        <f t="shared" si="43"/>
        <v>96</v>
      </c>
      <c r="G378" s="19">
        <v>15.99</v>
      </c>
      <c r="H378" s="77">
        <f t="shared" si="44"/>
        <v>0.49968730456535337</v>
      </c>
    </row>
    <row r="379" spans="1:8" ht="12.6" customHeight="1" x14ac:dyDescent="0.25">
      <c r="A379" s="16">
        <v>753590</v>
      </c>
      <c r="B379" s="17" t="s">
        <v>555</v>
      </c>
      <c r="C379" s="18" t="s">
        <v>556</v>
      </c>
      <c r="D379" s="18">
        <v>8</v>
      </c>
      <c r="E379" s="19">
        <v>8.5</v>
      </c>
      <c r="F379" s="19">
        <f t="shared" si="43"/>
        <v>68</v>
      </c>
      <c r="G379" s="19">
        <v>16.989999999999998</v>
      </c>
      <c r="H379" s="77">
        <f t="shared" si="44"/>
        <v>0.49970570924072977</v>
      </c>
    </row>
    <row r="380" spans="1:8" ht="12.6" customHeight="1" x14ac:dyDescent="0.25">
      <c r="A380" s="16">
        <v>730560</v>
      </c>
      <c r="B380" s="17" t="s">
        <v>557</v>
      </c>
      <c r="C380" s="18" t="s">
        <v>558</v>
      </c>
      <c r="D380" s="18">
        <v>12</v>
      </c>
      <c r="E380" s="19">
        <v>2.75</v>
      </c>
      <c r="F380" s="19">
        <f t="shared" si="43"/>
        <v>33</v>
      </c>
      <c r="G380" s="19">
        <v>5.49</v>
      </c>
      <c r="H380" s="77">
        <f t="shared" si="44"/>
        <v>0.49908925318761388</v>
      </c>
    </row>
    <row r="381" spans="1:8" ht="12.6" customHeight="1" x14ac:dyDescent="0.25">
      <c r="A381" s="16">
        <v>751730</v>
      </c>
      <c r="B381" s="17" t="s">
        <v>559</v>
      </c>
      <c r="C381" s="18" t="s">
        <v>560</v>
      </c>
      <c r="D381" s="18">
        <v>6</v>
      </c>
      <c r="E381" s="19">
        <v>8</v>
      </c>
      <c r="F381" s="19">
        <f t="shared" si="43"/>
        <v>48</v>
      </c>
      <c r="G381" s="19">
        <v>15.99</v>
      </c>
      <c r="H381" s="77">
        <f t="shared" si="44"/>
        <v>0.49968730456535337</v>
      </c>
    </row>
    <row r="382" spans="1:8" ht="12.6" customHeight="1" x14ac:dyDescent="0.25">
      <c r="A382" s="16">
        <v>747740</v>
      </c>
      <c r="B382" s="17" t="s">
        <v>561</v>
      </c>
      <c r="C382" s="18" t="s">
        <v>562</v>
      </c>
      <c r="D382" s="18">
        <v>12</v>
      </c>
      <c r="E382" s="19">
        <v>6.5</v>
      </c>
      <c r="F382" s="19">
        <f t="shared" si="43"/>
        <v>78</v>
      </c>
      <c r="G382" s="19">
        <v>12.99</v>
      </c>
      <c r="H382" s="77">
        <f t="shared" si="44"/>
        <v>0.49961508852963821</v>
      </c>
    </row>
    <row r="383" spans="1:8" ht="12.6" customHeight="1" x14ac:dyDescent="0.25">
      <c r="A383" s="16">
        <v>747120</v>
      </c>
      <c r="B383" s="17" t="s">
        <v>563</v>
      </c>
      <c r="C383" s="18" t="s">
        <v>564</v>
      </c>
      <c r="D383" s="18">
        <v>12</v>
      </c>
      <c r="E383" s="19">
        <v>4.5</v>
      </c>
      <c r="F383" s="19">
        <f t="shared" si="43"/>
        <v>54</v>
      </c>
      <c r="G383" s="19">
        <v>8.99</v>
      </c>
      <c r="H383" s="77">
        <f t="shared" si="44"/>
        <v>0.49944382647385988</v>
      </c>
    </row>
    <row r="384" spans="1:8" ht="12.6" customHeight="1" x14ac:dyDescent="0.25">
      <c r="A384" s="8"/>
      <c r="B384" s="9" t="s">
        <v>1250</v>
      </c>
      <c r="C384" s="2"/>
      <c r="D384" s="2"/>
      <c r="E384" s="5"/>
      <c r="F384" s="10"/>
      <c r="G384" s="10"/>
      <c r="H384" s="78"/>
    </row>
    <row r="385" spans="1:8" ht="12.6" customHeight="1" x14ac:dyDescent="0.25">
      <c r="A385" s="16">
        <v>752650</v>
      </c>
      <c r="B385" s="17" t="s">
        <v>565</v>
      </c>
      <c r="C385" s="18" t="s">
        <v>566</v>
      </c>
      <c r="D385" s="18">
        <v>4</v>
      </c>
      <c r="E385" s="19">
        <v>19.5</v>
      </c>
      <c r="F385" s="19">
        <f t="shared" ref="F385:F396" si="45">E385*D385</f>
        <v>78</v>
      </c>
      <c r="G385" s="19">
        <v>38.99</v>
      </c>
      <c r="H385" s="77">
        <f t="shared" ref="H385:H396" si="46">(G385-E385)/G385</f>
        <v>0.49987176199025396</v>
      </c>
    </row>
    <row r="386" spans="1:8" ht="12.6" customHeight="1" x14ac:dyDescent="0.25">
      <c r="A386" s="20">
        <v>751060</v>
      </c>
      <c r="B386" s="23" t="s">
        <v>567</v>
      </c>
      <c r="C386" s="18" t="s">
        <v>568</v>
      </c>
      <c r="D386" s="24">
        <v>3</v>
      </c>
      <c r="E386" s="19">
        <v>30</v>
      </c>
      <c r="F386" s="19">
        <f t="shared" si="45"/>
        <v>90</v>
      </c>
      <c r="G386" s="19">
        <v>59.99</v>
      </c>
      <c r="H386" s="77">
        <f t="shared" si="46"/>
        <v>0.4999166527754626</v>
      </c>
    </row>
    <row r="387" spans="1:8" ht="12.6" customHeight="1" x14ac:dyDescent="0.25">
      <c r="A387" s="16">
        <v>749410</v>
      </c>
      <c r="B387" s="17" t="s">
        <v>569</v>
      </c>
      <c r="C387" s="18" t="s">
        <v>570</v>
      </c>
      <c r="D387" s="18">
        <v>3</v>
      </c>
      <c r="E387" s="19">
        <v>30</v>
      </c>
      <c r="F387" s="19">
        <f t="shared" si="45"/>
        <v>90</v>
      </c>
      <c r="G387" s="19">
        <v>59.99</v>
      </c>
      <c r="H387" s="77">
        <f t="shared" si="46"/>
        <v>0.4999166527754626</v>
      </c>
    </row>
    <row r="388" spans="1:8" ht="12.6" customHeight="1" x14ac:dyDescent="0.25">
      <c r="A388" s="16">
        <v>736320</v>
      </c>
      <c r="B388" s="17" t="s">
        <v>571</v>
      </c>
      <c r="C388" s="18" t="s">
        <v>572</v>
      </c>
      <c r="D388" s="25">
        <v>8</v>
      </c>
      <c r="E388" s="19">
        <v>12</v>
      </c>
      <c r="F388" s="19">
        <f t="shared" si="45"/>
        <v>96</v>
      </c>
      <c r="G388" s="19">
        <v>23.99</v>
      </c>
      <c r="H388" s="77">
        <f t="shared" si="46"/>
        <v>0.499791579824927</v>
      </c>
    </row>
    <row r="389" spans="1:8" ht="12.6" customHeight="1" x14ac:dyDescent="0.25">
      <c r="A389" s="20">
        <v>751040</v>
      </c>
      <c r="B389" s="23" t="s">
        <v>573</v>
      </c>
      <c r="C389" s="18" t="s">
        <v>574</v>
      </c>
      <c r="D389" s="24">
        <v>8</v>
      </c>
      <c r="E389" s="19">
        <v>18.5</v>
      </c>
      <c r="F389" s="19">
        <f t="shared" si="45"/>
        <v>148</v>
      </c>
      <c r="G389" s="19">
        <v>36.99</v>
      </c>
      <c r="H389" s="77">
        <f t="shared" si="46"/>
        <v>0.49986482833198165</v>
      </c>
    </row>
    <row r="390" spans="1:8" ht="12.6" customHeight="1" x14ac:dyDescent="0.25">
      <c r="A390" s="16">
        <v>738450</v>
      </c>
      <c r="B390" s="17" t="s">
        <v>575</v>
      </c>
      <c r="C390" s="18" t="s">
        <v>576</v>
      </c>
      <c r="D390" s="18">
        <v>12</v>
      </c>
      <c r="E390" s="19">
        <v>9</v>
      </c>
      <c r="F390" s="19">
        <f t="shared" si="45"/>
        <v>108</v>
      </c>
      <c r="G390" s="19">
        <v>17.989999999999998</v>
      </c>
      <c r="H390" s="77">
        <f t="shared" si="46"/>
        <v>0.49972206781545297</v>
      </c>
    </row>
    <row r="391" spans="1:8" ht="12.6" customHeight="1" x14ac:dyDescent="0.25">
      <c r="A391" s="16">
        <v>752640</v>
      </c>
      <c r="B391" s="17" t="s">
        <v>577</v>
      </c>
      <c r="C391" s="18" t="s">
        <v>578</v>
      </c>
      <c r="D391" s="18">
        <v>8</v>
      </c>
      <c r="E391" s="19">
        <v>12</v>
      </c>
      <c r="F391" s="19">
        <f t="shared" si="45"/>
        <v>96</v>
      </c>
      <c r="G391" s="19">
        <v>23.99</v>
      </c>
      <c r="H391" s="77">
        <f t="shared" si="46"/>
        <v>0.499791579824927</v>
      </c>
    </row>
    <row r="392" spans="1:8" ht="12.6" customHeight="1" x14ac:dyDescent="0.25">
      <c r="A392" s="16">
        <v>750430</v>
      </c>
      <c r="B392" s="17" t="s">
        <v>579</v>
      </c>
      <c r="C392" s="18" t="s">
        <v>580</v>
      </c>
      <c r="D392" s="25">
        <v>8</v>
      </c>
      <c r="E392" s="19">
        <v>18.5</v>
      </c>
      <c r="F392" s="19">
        <f t="shared" si="45"/>
        <v>148</v>
      </c>
      <c r="G392" s="19">
        <v>36.99</v>
      </c>
      <c r="H392" s="77">
        <f t="shared" si="46"/>
        <v>0.49986482833198165</v>
      </c>
    </row>
    <row r="393" spans="1:8" ht="12.6" customHeight="1" x14ac:dyDescent="0.25">
      <c r="A393" s="16">
        <v>751700</v>
      </c>
      <c r="B393" s="17" t="s">
        <v>581</v>
      </c>
      <c r="C393" s="18" t="s">
        <v>582</v>
      </c>
      <c r="D393" s="18">
        <v>8</v>
      </c>
      <c r="E393" s="19">
        <v>12</v>
      </c>
      <c r="F393" s="19">
        <f t="shared" si="45"/>
        <v>96</v>
      </c>
      <c r="G393" s="19">
        <v>23.99</v>
      </c>
      <c r="H393" s="77">
        <f t="shared" si="46"/>
        <v>0.499791579824927</v>
      </c>
    </row>
    <row r="394" spans="1:8" ht="12.6" customHeight="1" x14ac:dyDescent="0.25">
      <c r="A394" s="16">
        <v>751840</v>
      </c>
      <c r="B394" s="17" t="s">
        <v>583</v>
      </c>
      <c r="C394" s="18" t="s">
        <v>584</v>
      </c>
      <c r="D394" s="18">
        <v>12</v>
      </c>
      <c r="E394" s="19">
        <v>14</v>
      </c>
      <c r="F394" s="19">
        <f t="shared" si="45"/>
        <v>168</v>
      </c>
      <c r="G394" s="19">
        <v>27.99</v>
      </c>
      <c r="H394" s="77">
        <f t="shared" si="46"/>
        <v>0.49982136477313321</v>
      </c>
    </row>
    <row r="395" spans="1:8" ht="12.6" customHeight="1" x14ac:dyDescent="0.25">
      <c r="A395" s="16">
        <v>738400</v>
      </c>
      <c r="B395" s="17" t="s">
        <v>585</v>
      </c>
      <c r="C395" s="18" t="s">
        <v>586</v>
      </c>
      <c r="D395" s="18">
        <v>12</v>
      </c>
      <c r="E395" s="19">
        <v>6.25</v>
      </c>
      <c r="F395" s="19">
        <f t="shared" si="45"/>
        <v>75</v>
      </c>
      <c r="G395" s="19">
        <v>12.49</v>
      </c>
      <c r="H395" s="77">
        <f t="shared" si="46"/>
        <v>0.49959967974379504</v>
      </c>
    </row>
    <row r="396" spans="1:8" ht="12.6" customHeight="1" x14ac:dyDescent="0.25">
      <c r="A396" s="16">
        <v>752610</v>
      </c>
      <c r="B396" s="17" t="s">
        <v>587</v>
      </c>
      <c r="C396" s="18" t="s">
        <v>588</v>
      </c>
      <c r="D396" s="18">
        <v>24</v>
      </c>
      <c r="E396" s="19">
        <v>6.5</v>
      </c>
      <c r="F396" s="19">
        <f t="shared" si="45"/>
        <v>156</v>
      </c>
      <c r="G396" s="19">
        <v>12.99</v>
      </c>
      <c r="H396" s="77">
        <f t="shared" si="46"/>
        <v>0.49961508852963821</v>
      </c>
    </row>
    <row r="397" spans="1:8" ht="12.6" customHeight="1" x14ac:dyDescent="0.25">
      <c r="A397" s="8"/>
      <c r="B397" s="9" t="s">
        <v>1251</v>
      </c>
      <c r="C397" s="2"/>
      <c r="D397" s="2"/>
      <c r="E397" s="5"/>
      <c r="F397" s="10"/>
      <c r="G397" s="10"/>
      <c r="H397" s="78"/>
    </row>
    <row r="398" spans="1:8" ht="12.6" customHeight="1" x14ac:dyDescent="0.25">
      <c r="A398" s="16">
        <v>752620</v>
      </c>
      <c r="B398" s="17" t="s">
        <v>589</v>
      </c>
      <c r="C398" s="18" t="s">
        <v>590</v>
      </c>
      <c r="D398" s="18">
        <v>36</v>
      </c>
      <c r="E398" s="19">
        <v>1.75</v>
      </c>
      <c r="F398" s="19">
        <f t="shared" ref="F398:F406" si="47">E398*D398</f>
        <v>63</v>
      </c>
      <c r="G398" s="19">
        <v>3.49</v>
      </c>
      <c r="H398" s="77">
        <f t="shared" ref="H398:H406" si="48">(G398-E398)/G398</f>
        <v>0.49856733524355301</v>
      </c>
    </row>
    <row r="399" spans="1:8" ht="12.6" customHeight="1" x14ac:dyDescent="0.25">
      <c r="A399" s="16">
        <v>752630</v>
      </c>
      <c r="B399" s="17" t="s">
        <v>591</v>
      </c>
      <c r="C399" s="18" t="s">
        <v>592</v>
      </c>
      <c r="D399" s="18">
        <v>36</v>
      </c>
      <c r="E399" s="19">
        <v>2</v>
      </c>
      <c r="F399" s="19">
        <f t="shared" si="47"/>
        <v>72</v>
      </c>
      <c r="G399" s="19">
        <v>3.99</v>
      </c>
      <c r="H399" s="77">
        <f t="shared" si="48"/>
        <v>0.49874686716791983</v>
      </c>
    </row>
    <row r="400" spans="1:8" ht="12.6" customHeight="1" x14ac:dyDescent="0.25">
      <c r="A400" s="16">
        <v>752670</v>
      </c>
      <c r="B400" s="17" t="s">
        <v>593</v>
      </c>
      <c r="C400" s="18" t="s">
        <v>594</v>
      </c>
      <c r="D400" s="18">
        <v>6</v>
      </c>
      <c r="E400" s="19">
        <v>13.25</v>
      </c>
      <c r="F400" s="19">
        <f t="shared" si="47"/>
        <v>79.5</v>
      </c>
      <c r="G400" s="19">
        <v>26.49</v>
      </c>
      <c r="H400" s="77">
        <f t="shared" si="48"/>
        <v>0.49981124952812378</v>
      </c>
    </row>
    <row r="401" spans="1:8" ht="12.6" customHeight="1" x14ac:dyDescent="0.25">
      <c r="A401" s="16">
        <v>752690</v>
      </c>
      <c r="B401" s="17" t="s">
        <v>595</v>
      </c>
      <c r="C401" s="18" t="s">
        <v>596</v>
      </c>
      <c r="D401" s="18">
        <v>6</v>
      </c>
      <c r="E401" s="19">
        <v>20</v>
      </c>
      <c r="F401" s="19">
        <f t="shared" si="47"/>
        <v>120</v>
      </c>
      <c r="G401" s="19">
        <v>39.99</v>
      </c>
      <c r="H401" s="77">
        <f t="shared" si="48"/>
        <v>0.49987496874218557</v>
      </c>
    </row>
    <row r="402" spans="1:8" ht="12.6" customHeight="1" x14ac:dyDescent="0.25">
      <c r="A402" s="16">
        <v>720390</v>
      </c>
      <c r="B402" s="17" t="s">
        <v>597</v>
      </c>
      <c r="C402" s="18" t="s">
        <v>598</v>
      </c>
      <c r="D402" s="18">
        <v>24</v>
      </c>
      <c r="E402" s="19">
        <v>1.5</v>
      </c>
      <c r="F402" s="19">
        <f t="shared" si="47"/>
        <v>36</v>
      </c>
      <c r="G402" s="19">
        <v>2.99</v>
      </c>
      <c r="H402" s="77">
        <f t="shared" si="48"/>
        <v>0.49832775919732447</v>
      </c>
    </row>
    <row r="403" spans="1:8" ht="12.6" customHeight="1" x14ac:dyDescent="0.25">
      <c r="A403" s="16">
        <v>734010</v>
      </c>
      <c r="B403" s="17" t="s">
        <v>599</v>
      </c>
      <c r="C403" s="18" t="s">
        <v>600</v>
      </c>
      <c r="D403" s="18">
        <v>6</v>
      </c>
      <c r="E403" s="19">
        <v>11.5</v>
      </c>
      <c r="F403" s="19">
        <f t="shared" si="47"/>
        <v>69</v>
      </c>
      <c r="G403" s="19">
        <v>22.99</v>
      </c>
      <c r="H403" s="77">
        <f t="shared" si="48"/>
        <v>0.49978251413658109</v>
      </c>
    </row>
    <row r="404" spans="1:8" ht="12.6" customHeight="1" x14ac:dyDescent="0.25">
      <c r="A404" s="16">
        <v>724920</v>
      </c>
      <c r="B404" s="17" t="s">
        <v>601</v>
      </c>
      <c r="C404" s="18" t="s">
        <v>602</v>
      </c>
      <c r="D404" s="18">
        <v>12</v>
      </c>
      <c r="E404" s="19">
        <v>8</v>
      </c>
      <c r="F404" s="19">
        <f t="shared" si="47"/>
        <v>96</v>
      </c>
      <c r="G404" s="19">
        <v>15.99</v>
      </c>
      <c r="H404" s="77">
        <f t="shared" si="48"/>
        <v>0.49968730456535337</v>
      </c>
    </row>
    <row r="405" spans="1:8" ht="12.6" customHeight="1" x14ac:dyDescent="0.25">
      <c r="A405" s="16">
        <v>751810</v>
      </c>
      <c r="B405" s="17" t="s">
        <v>603</v>
      </c>
      <c r="C405" s="18" t="s">
        <v>604</v>
      </c>
      <c r="D405" s="18">
        <v>6</v>
      </c>
      <c r="E405" s="19">
        <v>16.5</v>
      </c>
      <c r="F405" s="19">
        <f t="shared" si="47"/>
        <v>99</v>
      </c>
      <c r="G405" s="19">
        <v>32.99</v>
      </c>
      <c r="H405" s="77">
        <f t="shared" si="48"/>
        <v>0.49984843892088515</v>
      </c>
    </row>
    <row r="406" spans="1:8" ht="12.6" customHeight="1" x14ac:dyDescent="0.25">
      <c r="A406" s="16">
        <v>751800</v>
      </c>
      <c r="B406" s="17" t="s">
        <v>605</v>
      </c>
      <c r="C406" s="18" t="s">
        <v>606</v>
      </c>
      <c r="D406" s="18">
        <v>6</v>
      </c>
      <c r="E406" s="19">
        <v>12</v>
      </c>
      <c r="F406" s="19">
        <f t="shared" si="47"/>
        <v>72</v>
      </c>
      <c r="G406" s="19">
        <v>23.99</v>
      </c>
      <c r="H406" s="77">
        <f t="shared" si="48"/>
        <v>0.499791579824927</v>
      </c>
    </row>
    <row r="407" spans="1:8" ht="12.6" customHeight="1" x14ac:dyDescent="0.25">
      <c r="A407" s="8"/>
      <c r="B407" s="9" t="s">
        <v>1252</v>
      </c>
      <c r="C407" s="2"/>
      <c r="D407" s="2"/>
      <c r="E407" s="5"/>
      <c r="F407" s="10"/>
      <c r="G407" s="10"/>
      <c r="H407" s="78"/>
    </row>
    <row r="408" spans="1:8" ht="12.6" customHeight="1" x14ac:dyDescent="0.25">
      <c r="A408" s="16">
        <v>724760</v>
      </c>
      <c r="B408" s="17" t="s">
        <v>607</v>
      </c>
      <c r="C408" s="18" t="s">
        <v>608</v>
      </c>
      <c r="D408" s="18">
        <v>36</v>
      </c>
      <c r="E408" s="19">
        <v>1.25</v>
      </c>
      <c r="F408" s="19">
        <f t="shared" ref="F408:F416" si="49">E408*D408</f>
        <v>45</v>
      </c>
      <c r="G408" s="19">
        <v>2.4900000000000002</v>
      </c>
      <c r="H408" s="77">
        <f t="shared" ref="H408:H416" si="50">(G408-E408)/G408</f>
        <v>0.49799196787148597</v>
      </c>
    </row>
    <row r="409" spans="1:8" ht="12.6" customHeight="1" x14ac:dyDescent="0.25">
      <c r="A409" s="16">
        <v>747760</v>
      </c>
      <c r="B409" s="17" t="s">
        <v>609</v>
      </c>
      <c r="C409" s="18" t="s">
        <v>610</v>
      </c>
      <c r="D409" s="18">
        <v>8</v>
      </c>
      <c r="E409" s="19">
        <v>10.5</v>
      </c>
      <c r="F409" s="19">
        <f t="shared" si="49"/>
        <v>84</v>
      </c>
      <c r="G409" s="19">
        <v>20.99</v>
      </c>
      <c r="H409" s="77">
        <f t="shared" si="50"/>
        <v>0.49976179132920434</v>
      </c>
    </row>
    <row r="410" spans="1:8" ht="12.6" customHeight="1" x14ac:dyDescent="0.25">
      <c r="A410" s="16">
        <v>751740</v>
      </c>
      <c r="B410" s="17" t="s">
        <v>611</v>
      </c>
      <c r="C410" s="18" t="s">
        <v>612</v>
      </c>
      <c r="D410" s="18">
        <v>6</v>
      </c>
      <c r="E410" s="19">
        <v>17.5</v>
      </c>
      <c r="F410" s="19">
        <f t="shared" si="49"/>
        <v>105</v>
      </c>
      <c r="G410" s="19">
        <v>34.99</v>
      </c>
      <c r="H410" s="77">
        <f t="shared" si="50"/>
        <v>0.49985710202915123</v>
      </c>
    </row>
    <row r="411" spans="1:8" ht="12.6" customHeight="1" x14ac:dyDescent="0.25">
      <c r="A411" s="16">
        <v>735970</v>
      </c>
      <c r="B411" s="17" t="s">
        <v>613</v>
      </c>
      <c r="C411" s="18" t="s">
        <v>614</v>
      </c>
      <c r="D411" s="25">
        <v>3</v>
      </c>
      <c r="E411" s="19">
        <v>22.5</v>
      </c>
      <c r="F411" s="19">
        <f t="shared" si="49"/>
        <v>67.5</v>
      </c>
      <c r="G411" s="19">
        <v>44.99</v>
      </c>
      <c r="H411" s="77">
        <f t="shared" si="50"/>
        <v>0.4998888641920427</v>
      </c>
    </row>
    <row r="412" spans="1:8" ht="12.6" customHeight="1" x14ac:dyDescent="0.25">
      <c r="A412" s="16">
        <v>738600</v>
      </c>
      <c r="B412" s="17" t="s">
        <v>615</v>
      </c>
      <c r="C412" s="18" t="s">
        <v>616</v>
      </c>
      <c r="D412" s="18">
        <v>4</v>
      </c>
      <c r="E412" s="19">
        <v>11</v>
      </c>
      <c r="F412" s="19">
        <f t="shared" si="49"/>
        <v>44</v>
      </c>
      <c r="G412" s="19">
        <v>21.99</v>
      </c>
      <c r="H412" s="77">
        <f t="shared" si="50"/>
        <v>0.49977262391996358</v>
      </c>
    </row>
    <row r="413" spans="1:8" ht="12.6" customHeight="1" x14ac:dyDescent="0.25">
      <c r="A413" s="16">
        <v>752660</v>
      </c>
      <c r="B413" s="17" t="s">
        <v>617</v>
      </c>
      <c r="C413" s="18" t="s">
        <v>618</v>
      </c>
      <c r="D413" s="18">
        <v>3</v>
      </c>
      <c r="E413" s="19">
        <v>14</v>
      </c>
      <c r="F413" s="19">
        <f t="shared" si="49"/>
        <v>42</v>
      </c>
      <c r="G413" s="19">
        <v>27.99</v>
      </c>
      <c r="H413" s="77">
        <f t="shared" si="50"/>
        <v>0.49982136477313321</v>
      </c>
    </row>
    <row r="414" spans="1:8" ht="12.6" customHeight="1" x14ac:dyDescent="0.25">
      <c r="A414" s="16">
        <v>750540</v>
      </c>
      <c r="B414" s="17" t="s">
        <v>619</v>
      </c>
      <c r="C414" s="18" t="s">
        <v>620</v>
      </c>
      <c r="D414" s="18">
        <v>12</v>
      </c>
      <c r="E414" s="19">
        <v>2.5</v>
      </c>
      <c r="F414" s="19">
        <f t="shared" si="49"/>
        <v>30</v>
      </c>
      <c r="G414" s="19">
        <v>4.99</v>
      </c>
      <c r="H414" s="77">
        <f t="shared" si="50"/>
        <v>0.49899799599198397</v>
      </c>
    </row>
    <row r="415" spans="1:8" ht="12.6" customHeight="1" x14ac:dyDescent="0.25">
      <c r="A415" s="16">
        <v>752260</v>
      </c>
      <c r="B415" s="17" t="s">
        <v>621</v>
      </c>
      <c r="C415" s="18" t="s">
        <v>622</v>
      </c>
      <c r="D415" s="18">
        <v>1</v>
      </c>
      <c r="E415" s="19">
        <v>80</v>
      </c>
      <c r="F415" s="19">
        <f t="shared" si="49"/>
        <v>80</v>
      </c>
      <c r="G415" s="19">
        <v>149.99</v>
      </c>
      <c r="H415" s="77">
        <f t="shared" si="50"/>
        <v>0.46663110874058272</v>
      </c>
    </row>
    <row r="416" spans="1:8" ht="12.6" customHeight="1" x14ac:dyDescent="0.25">
      <c r="A416" s="16">
        <v>700910</v>
      </c>
      <c r="B416" s="17" t="s">
        <v>623</v>
      </c>
      <c r="C416" s="18" t="s">
        <v>624</v>
      </c>
      <c r="D416" s="18">
        <v>6</v>
      </c>
      <c r="E416" s="19">
        <v>35</v>
      </c>
      <c r="F416" s="19">
        <f t="shared" si="49"/>
        <v>210</v>
      </c>
      <c r="G416" s="19">
        <v>59.99</v>
      </c>
      <c r="H416" s="77">
        <f t="shared" si="50"/>
        <v>0.41656942823803972</v>
      </c>
    </row>
    <row r="417" spans="1:8" ht="12.6" customHeight="1" x14ac:dyDescent="0.25">
      <c r="A417" s="8" t="s">
        <v>625</v>
      </c>
      <c r="B417" s="9" t="s">
        <v>1356</v>
      </c>
      <c r="C417" s="2"/>
      <c r="D417" s="2"/>
      <c r="E417" s="5"/>
      <c r="F417" s="10"/>
      <c r="G417" s="10"/>
      <c r="H417" s="78"/>
    </row>
    <row r="418" spans="1:8" ht="12.6" customHeight="1" x14ac:dyDescent="0.25">
      <c r="A418" s="16">
        <v>735850</v>
      </c>
      <c r="B418" s="17" t="s">
        <v>634</v>
      </c>
      <c r="C418" s="18" t="s">
        <v>635</v>
      </c>
      <c r="D418" s="18">
        <v>36</v>
      </c>
      <c r="E418" s="19">
        <v>6.5</v>
      </c>
      <c r="F418" s="19">
        <f t="shared" ref="F418:F431" si="51">E418*D418</f>
        <v>234</v>
      </c>
      <c r="G418" s="19">
        <v>12.99</v>
      </c>
      <c r="H418" s="77">
        <f t="shared" ref="H418:H431" si="52">(G418-E418)/G418</f>
        <v>0.49961508852963821</v>
      </c>
    </row>
    <row r="419" spans="1:8" ht="12.6" customHeight="1" x14ac:dyDescent="0.25">
      <c r="A419" s="16">
        <v>729530</v>
      </c>
      <c r="B419" s="17" t="s">
        <v>636</v>
      </c>
      <c r="C419" s="18" t="s">
        <v>635</v>
      </c>
      <c r="D419" s="18">
        <v>36</v>
      </c>
      <c r="E419" s="19">
        <v>6.5</v>
      </c>
      <c r="F419" s="19">
        <f t="shared" si="51"/>
        <v>234</v>
      </c>
      <c r="G419" s="19">
        <v>12.99</v>
      </c>
      <c r="H419" s="77">
        <f t="shared" si="52"/>
        <v>0.49961508852963821</v>
      </c>
    </row>
    <row r="420" spans="1:8" ht="12.6" customHeight="1" x14ac:dyDescent="0.25">
      <c r="A420" s="16">
        <v>729570</v>
      </c>
      <c r="B420" s="17" t="s">
        <v>637</v>
      </c>
      <c r="C420" s="18" t="s">
        <v>635</v>
      </c>
      <c r="D420" s="18">
        <v>36</v>
      </c>
      <c r="E420" s="19">
        <v>6.5</v>
      </c>
      <c r="F420" s="19">
        <f t="shared" si="51"/>
        <v>234</v>
      </c>
      <c r="G420" s="19">
        <v>12.99</v>
      </c>
      <c r="H420" s="77">
        <f t="shared" si="52"/>
        <v>0.49961508852963821</v>
      </c>
    </row>
    <row r="421" spans="1:8" ht="12.6" customHeight="1" x14ac:dyDescent="0.25">
      <c r="A421" s="16">
        <v>729490</v>
      </c>
      <c r="B421" s="17" t="s">
        <v>638</v>
      </c>
      <c r="C421" s="18" t="s">
        <v>635</v>
      </c>
      <c r="D421" s="18">
        <v>36</v>
      </c>
      <c r="E421" s="19">
        <v>6.5</v>
      </c>
      <c r="F421" s="19">
        <f t="shared" si="51"/>
        <v>234</v>
      </c>
      <c r="G421" s="19">
        <v>12.99</v>
      </c>
      <c r="H421" s="77">
        <f t="shared" si="52"/>
        <v>0.49961508852963821</v>
      </c>
    </row>
    <row r="422" spans="1:8" ht="12.6" customHeight="1" x14ac:dyDescent="0.25">
      <c r="A422" s="16">
        <v>726270</v>
      </c>
      <c r="B422" s="17" t="s">
        <v>639</v>
      </c>
      <c r="C422" s="18" t="s">
        <v>635</v>
      </c>
      <c r="D422" s="18">
        <v>36</v>
      </c>
      <c r="E422" s="19">
        <v>6.5</v>
      </c>
      <c r="F422" s="19">
        <f t="shared" si="51"/>
        <v>234</v>
      </c>
      <c r="G422" s="19">
        <v>12.99</v>
      </c>
      <c r="H422" s="77">
        <f t="shared" si="52"/>
        <v>0.49961508852963821</v>
      </c>
    </row>
    <row r="423" spans="1:8" ht="12.6" customHeight="1" x14ac:dyDescent="0.25">
      <c r="A423" s="16">
        <v>723580</v>
      </c>
      <c r="B423" s="17" t="s">
        <v>632</v>
      </c>
      <c r="C423" s="18" t="s">
        <v>633</v>
      </c>
      <c r="D423" s="18">
        <v>36</v>
      </c>
      <c r="E423" s="19">
        <v>3.5</v>
      </c>
      <c r="F423" s="19">
        <f t="shared" si="51"/>
        <v>126</v>
      </c>
      <c r="G423" s="19">
        <v>6.99</v>
      </c>
      <c r="H423" s="77">
        <f t="shared" si="52"/>
        <v>0.49928469241773965</v>
      </c>
    </row>
    <row r="424" spans="1:8" ht="12.6" customHeight="1" x14ac:dyDescent="0.25">
      <c r="A424" s="16">
        <v>752200</v>
      </c>
      <c r="B424" s="17" t="s">
        <v>626</v>
      </c>
      <c r="C424" s="18" t="s">
        <v>627</v>
      </c>
      <c r="D424" s="18">
        <v>50</v>
      </c>
      <c r="E424" s="19">
        <v>4</v>
      </c>
      <c r="F424" s="19">
        <f t="shared" si="51"/>
        <v>200</v>
      </c>
      <c r="G424" s="19">
        <v>7.99</v>
      </c>
      <c r="H424" s="77">
        <f t="shared" si="52"/>
        <v>0.4993742177722153</v>
      </c>
    </row>
    <row r="425" spans="1:8" ht="12.6" customHeight="1" x14ac:dyDescent="0.25">
      <c r="A425" s="16">
        <v>723190</v>
      </c>
      <c r="B425" s="17" t="s">
        <v>628</v>
      </c>
      <c r="C425" s="18" t="s">
        <v>629</v>
      </c>
      <c r="D425" s="18">
        <v>50</v>
      </c>
      <c r="E425" s="19">
        <v>2.75</v>
      </c>
      <c r="F425" s="19">
        <f t="shared" si="51"/>
        <v>137.5</v>
      </c>
      <c r="G425" s="19">
        <v>5.49</v>
      </c>
      <c r="H425" s="77">
        <f t="shared" si="52"/>
        <v>0.49908925318761388</v>
      </c>
    </row>
    <row r="426" spans="1:8" ht="12.6" customHeight="1" x14ac:dyDescent="0.25">
      <c r="A426" s="16">
        <v>729930</v>
      </c>
      <c r="B426" s="17" t="s">
        <v>630</v>
      </c>
      <c r="C426" s="18" t="s">
        <v>631</v>
      </c>
      <c r="D426" s="18">
        <v>36</v>
      </c>
      <c r="E426" s="19">
        <v>4.5</v>
      </c>
      <c r="F426" s="19">
        <f t="shared" si="51"/>
        <v>162</v>
      </c>
      <c r="G426" s="19">
        <v>8.99</v>
      </c>
      <c r="H426" s="77">
        <f t="shared" si="52"/>
        <v>0.49944382647385988</v>
      </c>
    </row>
    <row r="427" spans="1:8" ht="12.6" customHeight="1" x14ac:dyDescent="0.25">
      <c r="A427" s="16">
        <v>723590</v>
      </c>
      <c r="B427" s="17" t="s">
        <v>1253</v>
      </c>
      <c r="C427" s="18" t="s">
        <v>640</v>
      </c>
      <c r="D427" s="18">
        <v>36</v>
      </c>
      <c r="E427" s="19">
        <v>6</v>
      </c>
      <c r="F427" s="19">
        <f t="shared" si="51"/>
        <v>216</v>
      </c>
      <c r="G427" s="19">
        <v>11.99</v>
      </c>
      <c r="H427" s="77">
        <f t="shared" si="52"/>
        <v>0.49958298582151794</v>
      </c>
    </row>
    <row r="428" spans="1:8" ht="12.6" customHeight="1" x14ac:dyDescent="0.25">
      <c r="A428" s="16">
        <v>723170</v>
      </c>
      <c r="B428" s="17" t="s">
        <v>1254</v>
      </c>
      <c r="C428" s="18" t="s">
        <v>641</v>
      </c>
      <c r="D428" s="18">
        <v>36</v>
      </c>
      <c r="E428" s="19">
        <v>4.5</v>
      </c>
      <c r="F428" s="19">
        <f t="shared" si="51"/>
        <v>162</v>
      </c>
      <c r="G428" s="19">
        <v>8.99</v>
      </c>
      <c r="H428" s="77">
        <f t="shared" si="52"/>
        <v>0.49944382647385988</v>
      </c>
    </row>
    <row r="429" spans="1:8" ht="12.6" customHeight="1" x14ac:dyDescent="0.25">
      <c r="A429" s="16">
        <v>752750</v>
      </c>
      <c r="B429" s="17" t="s">
        <v>1255</v>
      </c>
      <c r="C429" s="18" t="s">
        <v>642</v>
      </c>
      <c r="D429" s="18">
        <v>24</v>
      </c>
      <c r="E429" s="19">
        <v>6</v>
      </c>
      <c r="F429" s="19">
        <f t="shared" si="51"/>
        <v>144</v>
      </c>
      <c r="G429" s="19">
        <v>11.99</v>
      </c>
      <c r="H429" s="77">
        <f t="shared" si="52"/>
        <v>0.49958298582151794</v>
      </c>
    </row>
    <row r="430" spans="1:8" ht="12.6" customHeight="1" x14ac:dyDescent="0.25">
      <c r="A430" s="16">
        <v>738880</v>
      </c>
      <c r="B430" s="17" t="s">
        <v>1256</v>
      </c>
      <c r="C430" s="18" t="s">
        <v>643</v>
      </c>
      <c r="D430" s="18">
        <v>24</v>
      </c>
      <c r="E430" s="19">
        <v>6.75</v>
      </c>
      <c r="F430" s="19">
        <f t="shared" si="51"/>
        <v>162</v>
      </c>
      <c r="G430" s="19">
        <v>13.49</v>
      </c>
      <c r="H430" s="77">
        <f t="shared" si="52"/>
        <v>0.49962935507783546</v>
      </c>
    </row>
    <row r="431" spans="1:8" ht="12.6" customHeight="1" x14ac:dyDescent="0.25">
      <c r="A431" s="16">
        <v>746310</v>
      </c>
      <c r="B431" s="17" t="s">
        <v>1257</v>
      </c>
      <c r="C431" s="18" t="s">
        <v>644</v>
      </c>
      <c r="D431" s="18">
        <v>12</v>
      </c>
      <c r="E431" s="19">
        <v>10</v>
      </c>
      <c r="F431" s="19">
        <f t="shared" si="51"/>
        <v>120</v>
      </c>
      <c r="G431" s="19">
        <v>19.989999999999998</v>
      </c>
      <c r="H431" s="77">
        <f t="shared" si="52"/>
        <v>0.4997498749374687</v>
      </c>
    </row>
    <row r="432" spans="1:8" ht="12.6" customHeight="1" x14ac:dyDescent="0.25">
      <c r="A432" s="8"/>
      <c r="B432" s="9" t="s">
        <v>1258</v>
      </c>
      <c r="C432" s="2"/>
      <c r="D432" s="2"/>
      <c r="E432" s="5"/>
      <c r="F432" s="10"/>
      <c r="G432" s="10"/>
      <c r="H432" s="78"/>
    </row>
    <row r="433" spans="1:8" ht="12.6" customHeight="1" x14ac:dyDescent="0.25">
      <c r="A433" s="16">
        <v>723220</v>
      </c>
      <c r="B433" s="17" t="s">
        <v>645</v>
      </c>
      <c r="C433" s="18" t="s">
        <v>646</v>
      </c>
      <c r="D433" s="18">
        <v>12</v>
      </c>
      <c r="E433" s="19">
        <v>7.5</v>
      </c>
      <c r="F433" s="19">
        <f>E433*D433</f>
        <v>90</v>
      </c>
      <c r="G433" s="19">
        <v>14.99</v>
      </c>
      <c r="H433" s="77">
        <f t="shared" ref="H433:H455" si="53">(G433-E433)/G433</f>
        <v>0.4996664442961975</v>
      </c>
    </row>
    <row r="434" spans="1:8" ht="12.6" customHeight="1" x14ac:dyDescent="0.25">
      <c r="A434" s="20">
        <v>751400</v>
      </c>
      <c r="B434" s="23" t="s">
        <v>647</v>
      </c>
      <c r="C434" s="18" t="s">
        <v>648</v>
      </c>
      <c r="D434" s="24">
        <v>12</v>
      </c>
      <c r="E434" s="19">
        <v>7.5</v>
      </c>
      <c r="F434" s="19">
        <f>E434*D434</f>
        <v>90</v>
      </c>
      <c r="G434" s="19">
        <v>14.99</v>
      </c>
      <c r="H434" s="77">
        <f t="shared" si="53"/>
        <v>0.4996664442961975</v>
      </c>
    </row>
    <row r="435" spans="1:8" ht="12.6" customHeight="1" x14ac:dyDescent="0.25">
      <c r="A435" s="16">
        <v>745850</v>
      </c>
      <c r="B435" s="17" t="s">
        <v>649</v>
      </c>
      <c r="C435" s="18" t="s">
        <v>650</v>
      </c>
      <c r="D435" s="18">
        <v>12</v>
      </c>
      <c r="E435" s="19">
        <v>7.5</v>
      </c>
      <c r="F435" s="19">
        <f>E435*D435</f>
        <v>90</v>
      </c>
      <c r="G435" s="19">
        <v>14.99</v>
      </c>
      <c r="H435" s="77">
        <f t="shared" si="53"/>
        <v>0.4996664442961975</v>
      </c>
    </row>
    <row r="436" spans="1:8" ht="12.6" customHeight="1" x14ac:dyDescent="0.25">
      <c r="A436" s="20">
        <v>754590</v>
      </c>
      <c r="B436" s="21" t="s">
        <v>1207</v>
      </c>
      <c r="C436" s="26" t="s">
        <v>1294</v>
      </c>
      <c r="D436" s="26">
        <v>12</v>
      </c>
      <c r="E436" s="19">
        <v>7.5</v>
      </c>
      <c r="F436" s="19">
        <v>90</v>
      </c>
      <c r="G436" s="19">
        <v>14.99</v>
      </c>
      <c r="H436" s="77">
        <f t="shared" si="53"/>
        <v>0.4996664442961975</v>
      </c>
    </row>
    <row r="437" spans="1:8" ht="12.6" customHeight="1" x14ac:dyDescent="0.25">
      <c r="A437" s="16">
        <v>740670</v>
      </c>
      <c r="B437" s="17" t="s">
        <v>651</v>
      </c>
      <c r="C437" s="18" t="s">
        <v>652</v>
      </c>
      <c r="D437" s="18">
        <v>12</v>
      </c>
      <c r="E437" s="19">
        <v>7.5</v>
      </c>
      <c r="F437" s="19">
        <f>E437*D437</f>
        <v>90</v>
      </c>
      <c r="G437" s="19">
        <v>14.99</v>
      </c>
      <c r="H437" s="77">
        <f t="shared" si="53"/>
        <v>0.4996664442961975</v>
      </c>
    </row>
    <row r="438" spans="1:8" ht="12.6" customHeight="1" x14ac:dyDescent="0.25">
      <c r="A438" s="16">
        <v>743790</v>
      </c>
      <c r="B438" s="17" t="s">
        <v>653</v>
      </c>
      <c r="C438" s="18" t="s">
        <v>654</v>
      </c>
      <c r="D438" s="18">
        <v>12</v>
      </c>
      <c r="E438" s="19">
        <v>7.5</v>
      </c>
      <c r="F438" s="19">
        <f>E438*D438</f>
        <v>90</v>
      </c>
      <c r="G438" s="19">
        <v>14.99</v>
      </c>
      <c r="H438" s="77">
        <f t="shared" si="53"/>
        <v>0.4996664442961975</v>
      </c>
    </row>
    <row r="439" spans="1:8" ht="12.6" customHeight="1" x14ac:dyDescent="0.25">
      <c r="A439" s="20">
        <v>754320</v>
      </c>
      <c r="B439" s="21" t="s">
        <v>1190</v>
      </c>
      <c r="C439" s="26" t="s">
        <v>1295</v>
      </c>
      <c r="D439" s="26">
        <v>12</v>
      </c>
      <c r="E439" s="19">
        <v>7.5</v>
      </c>
      <c r="F439" s="19">
        <v>90</v>
      </c>
      <c r="G439" s="19">
        <v>14.99</v>
      </c>
      <c r="H439" s="77">
        <f t="shared" si="53"/>
        <v>0.4996664442961975</v>
      </c>
    </row>
    <row r="440" spans="1:8" ht="12.6" customHeight="1" x14ac:dyDescent="0.25">
      <c r="A440" s="16">
        <v>743200</v>
      </c>
      <c r="B440" s="17" t="s">
        <v>657</v>
      </c>
      <c r="C440" s="18" t="s">
        <v>658</v>
      </c>
      <c r="D440" s="18">
        <v>12</v>
      </c>
      <c r="E440" s="19">
        <v>7.5</v>
      </c>
      <c r="F440" s="19">
        <f t="shared" ref="F440:F451" si="54">E440*D440</f>
        <v>90</v>
      </c>
      <c r="G440" s="19">
        <v>14.99</v>
      </c>
      <c r="H440" s="77">
        <f t="shared" si="53"/>
        <v>0.4996664442961975</v>
      </c>
    </row>
    <row r="441" spans="1:8" ht="12.6" customHeight="1" x14ac:dyDescent="0.25">
      <c r="A441" s="16">
        <v>752080</v>
      </c>
      <c r="B441" s="17" t="s">
        <v>659</v>
      </c>
      <c r="C441" s="18" t="s">
        <v>660</v>
      </c>
      <c r="D441" s="18">
        <v>12</v>
      </c>
      <c r="E441" s="19">
        <v>7.5</v>
      </c>
      <c r="F441" s="19">
        <f t="shared" si="54"/>
        <v>90</v>
      </c>
      <c r="G441" s="19">
        <v>14.99</v>
      </c>
      <c r="H441" s="77">
        <f t="shared" si="53"/>
        <v>0.4996664442961975</v>
      </c>
    </row>
    <row r="442" spans="1:8" ht="12.6" customHeight="1" x14ac:dyDescent="0.25">
      <c r="A442" s="16">
        <v>753180</v>
      </c>
      <c r="B442" s="17" t="s">
        <v>661</v>
      </c>
      <c r="C442" s="18" t="s">
        <v>662</v>
      </c>
      <c r="D442" s="18">
        <v>12</v>
      </c>
      <c r="E442" s="19">
        <v>7.5</v>
      </c>
      <c r="F442" s="19">
        <f t="shared" si="54"/>
        <v>90</v>
      </c>
      <c r="G442" s="19">
        <v>14.99</v>
      </c>
      <c r="H442" s="77">
        <f t="shared" si="53"/>
        <v>0.4996664442961975</v>
      </c>
    </row>
    <row r="443" spans="1:8" ht="12.6" customHeight="1" x14ac:dyDescent="0.25">
      <c r="A443" s="16">
        <v>752220</v>
      </c>
      <c r="B443" s="17" t="s">
        <v>663</v>
      </c>
      <c r="C443" s="18" t="s">
        <v>664</v>
      </c>
      <c r="D443" s="18">
        <v>12</v>
      </c>
      <c r="E443" s="19">
        <v>7.5</v>
      </c>
      <c r="F443" s="19">
        <f t="shared" si="54"/>
        <v>90</v>
      </c>
      <c r="G443" s="19">
        <v>14.99</v>
      </c>
      <c r="H443" s="77">
        <f t="shared" si="53"/>
        <v>0.4996664442961975</v>
      </c>
    </row>
    <row r="444" spans="1:8" ht="12.6" customHeight="1" x14ac:dyDescent="0.25">
      <c r="A444" s="20">
        <v>751410</v>
      </c>
      <c r="B444" s="23" t="s">
        <v>665</v>
      </c>
      <c r="C444" s="18" t="s">
        <v>666</v>
      </c>
      <c r="D444" s="24">
        <v>12</v>
      </c>
      <c r="E444" s="19">
        <v>7.5</v>
      </c>
      <c r="F444" s="19">
        <f t="shared" si="54"/>
        <v>90</v>
      </c>
      <c r="G444" s="19">
        <v>14.99</v>
      </c>
      <c r="H444" s="77">
        <f t="shared" si="53"/>
        <v>0.4996664442961975</v>
      </c>
    </row>
    <row r="445" spans="1:8" ht="12.6" customHeight="1" x14ac:dyDescent="0.25">
      <c r="A445" s="16">
        <v>754050</v>
      </c>
      <c r="B445" s="17" t="s">
        <v>667</v>
      </c>
      <c r="C445" s="18" t="s">
        <v>668</v>
      </c>
      <c r="D445" s="18">
        <v>12</v>
      </c>
      <c r="E445" s="19">
        <v>7.5</v>
      </c>
      <c r="F445" s="19">
        <f t="shared" si="54"/>
        <v>90</v>
      </c>
      <c r="G445" s="19">
        <v>14.99</v>
      </c>
      <c r="H445" s="77">
        <f t="shared" si="53"/>
        <v>0.4996664442961975</v>
      </c>
    </row>
    <row r="446" spans="1:8" ht="12.6" customHeight="1" x14ac:dyDescent="0.25">
      <c r="A446" s="16">
        <v>738750</v>
      </c>
      <c r="B446" s="17" t="s">
        <v>669</v>
      </c>
      <c r="C446" s="18" t="s">
        <v>670</v>
      </c>
      <c r="D446" s="18">
        <v>12</v>
      </c>
      <c r="E446" s="19">
        <v>7.5</v>
      </c>
      <c r="F446" s="19">
        <f t="shared" si="54"/>
        <v>90</v>
      </c>
      <c r="G446" s="19">
        <v>14.99</v>
      </c>
      <c r="H446" s="77">
        <f t="shared" si="53"/>
        <v>0.4996664442961975</v>
      </c>
    </row>
    <row r="447" spans="1:8" ht="12.6" customHeight="1" x14ac:dyDescent="0.25">
      <c r="A447" s="20">
        <v>751370</v>
      </c>
      <c r="B447" s="23" t="s">
        <v>655</v>
      </c>
      <c r="C447" s="18" t="s">
        <v>656</v>
      </c>
      <c r="D447" s="24">
        <v>12</v>
      </c>
      <c r="E447" s="19">
        <v>7.5</v>
      </c>
      <c r="F447" s="19">
        <f t="shared" si="54"/>
        <v>90</v>
      </c>
      <c r="G447" s="19">
        <v>14.99</v>
      </c>
      <c r="H447" s="77">
        <f t="shared" si="53"/>
        <v>0.4996664442961975</v>
      </c>
    </row>
    <row r="448" spans="1:8" ht="12.6" customHeight="1" x14ac:dyDescent="0.25">
      <c r="A448" s="16">
        <v>752230</v>
      </c>
      <c r="B448" s="17" t="s">
        <v>671</v>
      </c>
      <c r="C448" s="18" t="s">
        <v>672</v>
      </c>
      <c r="D448" s="18">
        <v>12</v>
      </c>
      <c r="E448" s="19">
        <v>7.5</v>
      </c>
      <c r="F448" s="19">
        <f t="shared" si="54"/>
        <v>90</v>
      </c>
      <c r="G448" s="19">
        <v>14.99</v>
      </c>
      <c r="H448" s="77">
        <f t="shared" si="53"/>
        <v>0.4996664442961975</v>
      </c>
    </row>
    <row r="449" spans="1:8" ht="12.6" customHeight="1" x14ac:dyDescent="0.25">
      <c r="A449" s="20">
        <v>751360</v>
      </c>
      <c r="B449" s="23" t="s">
        <v>673</v>
      </c>
      <c r="C449" s="18" t="s">
        <v>674</v>
      </c>
      <c r="D449" s="24">
        <v>12</v>
      </c>
      <c r="E449" s="19">
        <v>7.5</v>
      </c>
      <c r="F449" s="19">
        <f t="shared" si="54"/>
        <v>90</v>
      </c>
      <c r="G449" s="19">
        <v>14.99</v>
      </c>
      <c r="H449" s="77">
        <f t="shared" si="53"/>
        <v>0.4996664442961975</v>
      </c>
    </row>
    <row r="450" spans="1:8" ht="12.6" customHeight="1" x14ac:dyDescent="0.25">
      <c r="A450" s="20">
        <v>752580</v>
      </c>
      <c r="B450" s="23" t="s">
        <v>675</v>
      </c>
      <c r="C450" s="18" t="s">
        <v>676</v>
      </c>
      <c r="D450" s="24">
        <v>12</v>
      </c>
      <c r="E450" s="19">
        <v>7.5</v>
      </c>
      <c r="F450" s="19">
        <f t="shared" si="54"/>
        <v>90</v>
      </c>
      <c r="G450" s="19">
        <v>14.99</v>
      </c>
      <c r="H450" s="77">
        <f t="shared" si="53"/>
        <v>0.4996664442961975</v>
      </c>
    </row>
    <row r="451" spans="1:8" ht="12.6" customHeight="1" x14ac:dyDescent="0.25">
      <c r="A451" s="20">
        <v>753310</v>
      </c>
      <c r="B451" s="23" t="s">
        <v>677</v>
      </c>
      <c r="C451" s="18" t="s">
        <v>678</v>
      </c>
      <c r="D451" s="24">
        <v>12</v>
      </c>
      <c r="E451" s="19">
        <v>7.5</v>
      </c>
      <c r="F451" s="19">
        <f t="shared" si="54"/>
        <v>90</v>
      </c>
      <c r="G451" s="19">
        <v>14.99</v>
      </c>
      <c r="H451" s="77">
        <f t="shared" si="53"/>
        <v>0.4996664442961975</v>
      </c>
    </row>
    <row r="452" spans="1:8" ht="12.6" customHeight="1" x14ac:dyDescent="0.25">
      <c r="A452" s="20">
        <v>754580</v>
      </c>
      <c r="B452" s="21" t="s">
        <v>1206</v>
      </c>
      <c r="C452" s="26" t="s">
        <v>1296</v>
      </c>
      <c r="D452" s="26">
        <v>12</v>
      </c>
      <c r="E452" s="19">
        <v>7.5</v>
      </c>
      <c r="F452" s="19">
        <v>90</v>
      </c>
      <c r="G452" s="19">
        <v>14.99</v>
      </c>
      <c r="H452" s="77">
        <f t="shared" si="53"/>
        <v>0.4996664442961975</v>
      </c>
    </row>
    <row r="453" spans="1:8" ht="12.6" customHeight="1" x14ac:dyDescent="0.25">
      <c r="A453" s="16">
        <v>752180</v>
      </c>
      <c r="B453" s="17" t="s">
        <v>679</v>
      </c>
      <c r="C453" s="18" t="s">
        <v>680</v>
      </c>
      <c r="D453" s="18">
        <v>12</v>
      </c>
      <c r="E453" s="19">
        <v>7.5</v>
      </c>
      <c r="F453" s="19">
        <f>E453*D453</f>
        <v>90</v>
      </c>
      <c r="G453" s="19">
        <v>14.99</v>
      </c>
      <c r="H453" s="77">
        <f t="shared" si="53"/>
        <v>0.4996664442961975</v>
      </c>
    </row>
    <row r="454" spans="1:8" ht="12.6" customHeight="1" x14ac:dyDescent="0.25">
      <c r="A454" s="20">
        <v>752590</v>
      </c>
      <c r="B454" s="23" t="s">
        <v>681</v>
      </c>
      <c r="C454" s="18" t="s">
        <v>682</v>
      </c>
      <c r="D454" s="24">
        <v>12</v>
      </c>
      <c r="E454" s="19">
        <v>7.5</v>
      </c>
      <c r="F454" s="19">
        <f>E454*D454</f>
        <v>90</v>
      </c>
      <c r="G454" s="19">
        <v>14.99</v>
      </c>
      <c r="H454" s="77">
        <f t="shared" si="53"/>
        <v>0.4996664442961975</v>
      </c>
    </row>
    <row r="455" spans="1:8" ht="12.6" customHeight="1" x14ac:dyDescent="0.25">
      <c r="A455" s="16">
        <v>754090</v>
      </c>
      <c r="B455" s="17" t="s">
        <v>685</v>
      </c>
      <c r="C455" s="18" t="s">
        <v>686</v>
      </c>
      <c r="D455" s="18">
        <v>12</v>
      </c>
      <c r="E455" s="19">
        <v>7.5</v>
      </c>
      <c r="F455" s="19">
        <f>E455*D455</f>
        <v>90</v>
      </c>
      <c r="G455" s="19">
        <v>14.99</v>
      </c>
      <c r="H455" s="77">
        <f t="shared" si="53"/>
        <v>0.4996664442961975</v>
      </c>
    </row>
    <row r="456" spans="1:8" ht="12.6" customHeight="1" x14ac:dyDescent="0.25">
      <c r="A456" s="8"/>
      <c r="B456" s="9" t="s">
        <v>1259</v>
      </c>
      <c r="C456" s="2"/>
      <c r="D456" s="2"/>
      <c r="E456" s="5"/>
      <c r="F456" s="10"/>
      <c r="G456" s="10"/>
      <c r="H456" s="78"/>
    </row>
    <row r="457" spans="1:8" ht="12.6" customHeight="1" x14ac:dyDescent="0.25">
      <c r="A457" s="20">
        <v>751470</v>
      </c>
      <c r="B457" s="23" t="s">
        <v>683</v>
      </c>
      <c r="C457" s="18" t="s">
        <v>684</v>
      </c>
      <c r="D457" s="24">
        <v>12</v>
      </c>
      <c r="E457" s="19">
        <v>7.5</v>
      </c>
      <c r="F457" s="19">
        <f t="shared" ref="F457:F475" si="55">E457*D457</f>
        <v>90</v>
      </c>
      <c r="G457" s="19">
        <v>14.99</v>
      </c>
      <c r="H457" s="77">
        <f t="shared" ref="H457:H475" si="56">(G457-E457)/G457</f>
        <v>0.4996664442961975</v>
      </c>
    </row>
    <row r="458" spans="1:8" ht="12.6" customHeight="1" x14ac:dyDescent="0.25">
      <c r="A458" s="16">
        <v>732710</v>
      </c>
      <c r="B458" s="17" t="s">
        <v>687</v>
      </c>
      <c r="C458" s="18" t="s">
        <v>688</v>
      </c>
      <c r="D458" s="18">
        <v>12</v>
      </c>
      <c r="E458" s="19">
        <v>7.5</v>
      </c>
      <c r="F458" s="19">
        <f t="shared" si="55"/>
        <v>90</v>
      </c>
      <c r="G458" s="19">
        <v>14.99</v>
      </c>
      <c r="H458" s="77">
        <f t="shared" si="56"/>
        <v>0.4996664442961975</v>
      </c>
    </row>
    <row r="459" spans="1:8" ht="12.6" customHeight="1" x14ac:dyDescent="0.25">
      <c r="A459" s="16">
        <v>736060</v>
      </c>
      <c r="B459" s="17" t="s">
        <v>689</v>
      </c>
      <c r="C459" s="18" t="s">
        <v>690</v>
      </c>
      <c r="D459" s="18">
        <v>12</v>
      </c>
      <c r="E459" s="19">
        <v>7.5</v>
      </c>
      <c r="F459" s="19">
        <f t="shared" si="55"/>
        <v>90</v>
      </c>
      <c r="G459" s="19">
        <v>14.99</v>
      </c>
      <c r="H459" s="77">
        <f t="shared" si="56"/>
        <v>0.4996664442961975</v>
      </c>
    </row>
    <row r="460" spans="1:8" ht="12.6" customHeight="1" x14ac:dyDescent="0.25">
      <c r="A460" s="16">
        <v>732470</v>
      </c>
      <c r="B460" s="17" t="s">
        <v>691</v>
      </c>
      <c r="C460" s="18" t="s">
        <v>692</v>
      </c>
      <c r="D460" s="18">
        <v>12</v>
      </c>
      <c r="E460" s="19">
        <v>7.5</v>
      </c>
      <c r="F460" s="19">
        <f t="shared" si="55"/>
        <v>90</v>
      </c>
      <c r="G460" s="19">
        <v>14.99</v>
      </c>
      <c r="H460" s="77">
        <f t="shared" si="56"/>
        <v>0.4996664442961975</v>
      </c>
    </row>
    <row r="461" spans="1:8" ht="12.6" customHeight="1" x14ac:dyDescent="0.25">
      <c r="A461" s="16">
        <v>734270</v>
      </c>
      <c r="B461" s="17" t="s">
        <v>693</v>
      </c>
      <c r="C461" s="18" t="s">
        <v>694</v>
      </c>
      <c r="D461" s="18">
        <v>12</v>
      </c>
      <c r="E461" s="19">
        <v>7.5</v>
      </c>
      <c r="F461" s="19">
        <f t="shared" si="55"/>
        <v>90</v>
      </c>
      <c r="G461" s="19">
        <v>14.99</v>
      </c>
      <c r="H461" s="77">
        <f t="shared" si="56"/>
        <v>0.4996664442961975</v>
      </c>
    </row>
    <row r="462" spans="1:8" ht="12.6" customHeight="1" x14ac:dyDescent="0.25">
      <c r="A462" s="16">
        <v>738890</v>
      </c>
      <c r="B462" s="17" t="s">
        <v>695</v>
      </c>
      <c r="C462" s="18" t="s">
        <v>696</v>
      </c>
      <c r="D462" s="18">
        <v>12</v>
      </c>
      <c r="E462" s="19">
        <v>7.5</v>
      </c>
      <c r="F462" s="19">
        <f t="shared" si="55"/>
        <v>90</v>
      </c>
      <c r="G462" s="19">
        <v>14.99</v>
      </c>
      <c r="H462" s="77">
        <f t="shared" si="56"/>
        <v>0.4996664442961975</v>
      </c>
    </row>
    <row r="463" spans="1:8" ht="12.6" customHeight="1" x14ac:dyDescent="0.25">
      <c r="A463" s="16">
        <v>742180</v>
      </c>
      <c r="B463" s="17" t="s">
        <v>697</v>
      </c>
      <c r="C463" s="18" t="s">
        <v>698</v>
      </c>
      <c r="D463" s="18">
        <v>12</v>
      </c>
      <c r="E463" s="19">
        <v>7.5</v>
      </c>
      <c r="F463" s="19">
        <f t="shared" si="55"/>
        <v>90</v>
      </c>
      <c r="G463" s="19">
        <v>14.99</v>
      </c>
      <c r="H463" s="77">
        <f t="shared" si="56"/>
        <v>0.4996664442961975</v>
      </c>
    </row>
    <row r="464" spans="1:8" ht="12.6" customHeight="1" x14ac:dyDescent="0.25">
      <c r="A464" s="16">
        <v>741210</v>
      </c>
      <c r="B464" s="17" t="s">
        <v>699</v>
      </c>
      <c r="C464" s="18" t="s">
        <v>700</v>
      </c>
      <c r="D464" s="18">
        <v>12</v>
      </c>
      <c r="E464" s="19">
        <v>7.5</v>
      </c>
      <c r="F464" s="19">
        <f t="shared" si="55"/>
        <v>90</v>
      </c>
      <c r="G464" s="19">
        <v>14.99</v>
      </c>
      <c r="H464" s="77">
        <f t="shared" si="56"/>
        <v>0.4996664442961975</v>
      </c>
    </row>
    <row r="465" spans="1:8" ht="12.6" customHeight="1" x14ac:dyDescent="0.25">
      <c r="A465" s="16">
        <v>723160</v>
      </c>
      <c r="B465" s="17" t="s">
        <v>701</v>
      </c>
      <c r="C465" s="18" t="s">
        <v>702</v>
      </c>
      <c r="D465" s="18">
        <v>12</v>
      </c>
      <c r="E465" s="19">
        <v>7.5</v>
      </c>
      <c r="F465" s="19">
        <f t="shared" si="55"/>
        <v>90</v>
      </c>
      <c r="G465" s="19">
        <v>14.99</v>
      </c>
      <c r="H465" s="77">
        <f t="shared" si="56"/>
        <v>0.4996664442961975</v>
      </c>
    </row>
    <row r="466" spans="1:8" ht="12.6" customHeight="1" x14ac:dyDescent="0.25">
      <c r="A466" s="16">
        <v>740710</v>
      </c>
      <c r="B466" s="17" t="s">
        <v>703</v>
      </c>
      <c r="C466" s="18" t="s">
        <v>704</v>
      </c>
      <c r="D466" s="18">
        <v>12</v>
      </c>
      <c r="E466" s="19">
        <v>7.5</v>
      </c>
      <c r="F466" s="19">
        <f t="shared" si="55"/>
        <v>90</v>
      </c>
      <c r="G466" s="19">
        <v>14.99</v>
      </c>
      <c r="H466" s="77">
        <f t="shared" si="56"/>
        <v>0.4996664442961975</v>
      </c>
    </row>
    <row r="467" spans="1:8" ht="12.6" customHeight="1" x14ac:dyDescent="0.25">
      <c r="A467" s="16">
        <v>732460</v>
      </c>
      <c r="B467" s="17" t="s">
        <v>705</v>
      </c>
      <c r="C467" s="18" t="s">
        <v>706</v>
      </c>
      <c r="D467" s="18">
        <v>12</v>
      </c>
      <c r="E467" s="19">
        <v>7.5</v>
      </c>
      <c r="F467" s="19">
        <f t="shared" si="55"/>
        <v>90</v>
      </c>
      <c r="G467" s="19">
        <v>14.99</v>
      </c>
      <c r="H467" s="77">
        <f t="shared" si="56"/>
        <v>0.4996664442961975</v>
      </c>
    </row>
    <row r="468" spans="1:8" ht="12.6" customHeight="1" x14ac:dyDescent="0.25">
      <c r="A468" s="16">
        <v>732450</v>
      </c>
      <c r="B468" s="17" t="s">
        <v>707</v>
      </c>
      <c r="C468" s="18" t="s">
        <v>708</v>
      </c>
      <c r="D468" s="18">
        <v>12</v>
      </c>
      <c r="E468" s="19">
        <v>7.5</v>
      </c>
      <c r="F468" s="19">
        <f t="shared" si="55"/>
        <v>90</v>
      </c>
      <c r="G468" s="19">
        <v>14.99</v>
      </c>
      <c r="H468" s="77">
        <f t="shared" si="56"/>
        <v>0.4996664442961975</v>
      </c>
    </row>
    <row r="469" spans="1:8" ht="12.6" customHeight="1" x14ac:dyDescent="0.25">
      <c r="A469" s="16">
        <v>740700</v>
      </c>
      <c r="B469" s="17" t="s">
        <v>709</v>
      </c>
      <c r="C469" s="18" t="s">
        <v>710</v>
      </c>
      <c r="D469" s="18">
        <v>12</v>
      </c>
      <c r="E469" s="19">
        <v>15</v>
      </c>
      <c r="F469" s="19">
        <f t="shared" si="55"/>
        <v>180</v>
      </c>
      <c r="G469" s="19">
        <v>29.99</v>
      </c>
      <c r="H469" s="77">
        <f t="shared" si="56"/>
        <v>0.49983327775925307</v>
      </c>
    </row>
    <row r="470" spans="1:8" ht="12.6" customHeight="1" x14ac:dyDescent="0.25">
      <c r="A470" s="16">
        <v>753250</v>
      </c>
      <c r="B470" s="17" t="s">
        <v>711</v>
      </c>
      <c r="C470" s="18" t="s">
        <v>712</v>
      </c>
      <c r="D470" s="18">
        <v>12</v>
      </c>
      <c r="E470" s="19">
        <v>15</v>
      </c>
      <c r="F470" s="19">
        <f t="shared" si="55"/>
        <v>180</v>
      </c>
      <c r="G470" s="19">
        <v>29.99</v>
      </c>
      <c r="H470" s="77">
        <f t="shared" si="56"/>
        <v>0.49983327775925307</v>
      </c>
    </row>
    <row r="471" spans="1:8" ht="12.6" customHeight="1" x14ac:dyDescent="0.25">
      <c r="A471" s="16">
        <v>740720</v>
      </c>
      <c r="B471" s="17" t="s">
        <v>713</v>
      </c>
      <c r="C471" s="18" t="s">
        <v>714</v>
      </c>
      <c r="D471" s="18">
        <v>12</v>
      </c>
      <c r="E471" s="19">
        <v>10.5</v>
      </c>
      <c r="F471" s="19">
        <f t="shared" si="55"/>
        <v>126</v>
      </c>
      <c r="G471" s="19">
        <v>20.99</v>
      </c>
      <c r="H471" s="77">
        <f t="shared" si="56"/>
        <v>0.49976179132920434</v>
      </c>
    </row>
    <row r="472" spans="1:8" ht="12.6" customHeight="1" x14ac:dyDescent="0.25">
      <c r="A472" s="16">
        <v>753220</v>
      </c>
      <c r="B472" s="17" t="s">
        <v>715</v>
      </c>
      <c r="C472" s="18" t="s">
        <v>716</v>
      </c>
      <c r="D472" s="18">
        <v>12</v>
      </c>
      <c r="E472" s="19">
        <v>15</v>
      </c>
      <c r="F472" s="19">
        <f t="shared" si="55"/>
        <v>180</v>
      </c>
      <c r="G472" s="19">
        <v>29.99</v>
      </c>
      <c r="H472" s="77">
        <f t="shared" si="56"/>
        <v>0.49983327775925307</v>
      </c>
    </row>
    <row r="473" spans="1:8" ht="12.6" customHeight="1" x14ac:dyDescent="0.25">
      <c r="A473" s="16">
        <v>753210</v>
      </c>
      <c r="B473" s="17" t="s">
        <v>717</v>
      </c>
      <c r="C473" s="18" t="s">
        <v>718</v>
      </c>
      <c r="D473" s="18">
        <v>12</v>
      </c>
      <c r="E473" s="19">
        <v>15</v>
      </c>
      <c r="F473" s="19">
        <f t="shared" si="55"/>
        <v>180</v>
      </c>
      <c r="G473" s="19">
        <v>29.99</v>
      </c>
      <c r="H473" s="77">
        <f t="shared" si="56"/>
        <v>0.49983327775925307</v>
      </c>
    </row>
    <row r="474" spans="1:8" ht="12.6" customHeight="1" x14ac:dyDescent="0.25">
      <c r="A474" s="16">
        <v>753240</v>
      </c>
      <c r="B474" s="17" t="s">
        <v>719</v>
      </c>
      <c r="C474" s="18" t="s">
        <v>720</v>
      </c>
      <c r="D474" s="18">
        <v>12</v>
      </c>
      <c r="E474" s="19">
        <v>15</v>
      </c>
      <c r="F474" s="19">
        <f t="shared" si="55"/>
        <v>180</v>
      </c>
      <c r="G474" s="19">
        <v>29.99</v>
      </c>
      <c r="H474" s="77">
        <f t="shared" si="56"/>
        <v>0.49983327775925307</v>
      </c>
    </row>
    <row r="475" spans="1:8" ht="12.6" customHeight="1" x14ac:dyDescent="0.25">
      <c r="A475" s="16">
        <v>753230</v>
      </c>
      <c r="B475" s="17" t="s">
        <v>721</v>
      </c>
      <c r="C475" s="18" t="s">
        <v>722</v>
      </c>
      <c r="D475" s="18">
        <v>12</v>
      </c>
      <c r="E475" s="19">
        <v>15</v>
      </c>
      <c r="F475" s="19">
        <f t="shared" si="55"/>
        <v>180</v>
      </c>
      <c r="G475" s="19">
        <v>29.99</v>
      </c>
      <c r="H475" s="77">
        <f t="shared" si="56"/>
        <v>0.49983327775925307</v>
      </c>
    </row>
    <row r="476" spans="1:8" ht="12.6" customHeight="1" x14ac:dyDescent="0.25">
      <c r="A476" s="8"/>
      <c r="B476" s="9" t="s">
        <v>1260</v>
      </c>
      <c r="C476" s="2"/>
      <c r="D476" s="2"/>
      <c r="E476" s="5"/>
      <c r="F476" s="10"/>
      <c r="G476" s="10"/>
      <c r="H476" s="78"/>
    </row>
    <row r="477" spans="1:8" ht="12.6" customHeight="1" x14ac:dyDescent="0.25">
      <c r="A477" s="16">
        <v>710200</v>
      </c>
      <c r="B477" s="17" t="s">
        <v>727</v>
      </c>
      <c r="C477" s="18" t="s">
        <v>728</v>
      </c>
      <c r="D477" s="18">
        <v>12</v>
      </c>
      <c r="E477" s="19">
        <v>5.75</v>
      </c>
      <c r="F477" s="19">
        <f t="shared" ref="F477:F483" si="57">E477*D477</f>
        <v>69</v>
      </c>
      <c r="G477" s="19">
        <v>11.49</v>
      </c>
      <c r="H477" s="77">
        <f t="shared" ref="H477:H483" si="58">(G477-E477)/G477</f>
        <v>0.49956483899042647</v>
      </c>
    </row>
    <row r="478" spans="1:8" ht="12.6" customHeight="1" x14ac:dyDescent="0.25">
      <c r="A478" s="16">
        <v>723230</v>
      </c>
      <c r="B478" s="17" t="s">
        <v>729</v>
      </c>
      <c r="C478" s="18" t="s">
        <v>730</v>
      </c>
      <c r="D478" s="18">
        <v>12</v>
      </c>
      <c r="E478" s="19">
        <v>6.5</v>
      </c>
      <c r="F478" s="19">
        <f t="shared" si="57"/>
        <v>78</v>
      </c>
      <c r="G478" s="19">
        <v>12.99</v>
      </c>
      <c r="H478" s="77">
        <f t="shared" si="58"/>
        <v>0.49961508852963821</v>
      </c>
    </row>
    <row r="479" spans="1:8" ht="12.6" customHeight="1" x14ac:dyDescent="0.25">
      <c r="A479" s="16">
        <v>752480</v>
      </c>
      <c r="B479" s="17" t="s">
        <v>723</v>
      </c>
      <c r="C479" s="18" t="s">
        <v>724</v>
      </c>
      <c r="D479" s="18">
        <v>6</v>
      </c>
      <c r="E479" s="19">
        <v>17.5</v>
      </c>
      <c r="F479" s="19">
        <f t="shared" si="57"/>
        <v>105</v>
      </c>
      <c r="G479" s="19">
        <v>34.99</v>
      </c>
      <c r="H479" s="77">
        <f t="shared" si="58"/>
        <v>0.49985710202915123</v>
      </c>
    </row>
    <row r="480" spans="1:8" ht="12.6" customHeight="1" x14ac:dyDescent="0.25">
      <c r="A480" s="16">
        <v>752490</v>
      </c>
      <c r="B480" s="17" t="s">
        <v>725</v>
      </c>
      <c r="C480" s="18" t="s">
        <v>726</v>
      </c>
      <c r="D480" s="18">
        <v>12</v>
      </c>
      <c r="E480" s="19">
        <v>12.5</v>
      </c>
      <c r="F480" s="19">
        <f t="shared" si="57"/>
        <v>150</v>
      </c>
      <c r="G480" s="19">
        <v>24.99</v>
      </c>
      <c r="H480" s="77">
        <f t="shared" si="58"/>
        <v>0.49979991996798717</v>
      </c>
    </row>
    <row r="481" spans="1:8" ht="12.6" customHeight="1" x14ac:dyDescent="0.25">
      <c r="A481" s="16">
        <v>729200</v>
      </c>
      <c r="B481" s="17" t="s">
        <v>731</v>
      </c>
      <c r="C481" s="18" t="s">
        <v>732</v>
      </c>
      <c r="D481" s="18">
        <v>12</v>
      </c>
      <c r="E481" s="19">
        <v>15</v>
      </c>
      <c r="F481" s="19">
        <f t="shared" si="57"/>
        <v>180</v>
      </c>
      <c r="G481" s="19">
        <v>29.99</v>
      </c>
      <c r="H481" s="77">
        <f t="shared" si="58"/>
        <v>0.49983327775925307</v>
      </c>
    </row>
    <row r="482" spans="1:8" ht="12.6" customHeight="1" x14ac:dyDescent="0.25">
      <c r="A482" s="16">
        <v>742510</v>
      </c>
      <c r="B482" s="17" t="s">
        <v>733</v>
      </c>
      <c r="C482" s="18" t="s">
        <v>734</v>
      </c>
      <c r="D482" s="18">
        <v>4</v>
      </c>
      <c r="E482" s="19">
        <v>50</v>
      </c>
      <c r="F482" s="19">
        <f t="shared" si="57"/>
        <v>200</v>
      </c>
      <c r="G482" s="19">
        <v>99.99</v>
      </c>
      <c r="H482" s="77">
        <f t="shared" si="58"/>
        <v>0.49994999499949994</v>
      </c>
    </row>
    <row r="483" spans="1:8" ht="12.6" customHeight="1" x14ac:dyDescent="0.25">
      <c r="A483" s="16">
        <v>724280</v>
      </c>
      <c r="B483" s="17" t="s">
        <v>735</v>
      </c>
      <c r="C483" s="18" t="s">
        <v>736</v>
      </c>
      <c r="D483" s="18">
        <v>12</v>
      </c>
      <c r="E483" s="19">
        <v>17.5</v>
      </c>
      <c r="F483" s="19">
        <f t="shared" si="57"/>
        <v>210</v>
      </c>
      <c r="G483" s="19">
        <v>34.99</v>
      </c>
      <c r="H483" s="77">
        <f t="shared" si="58"/>
        <v>0.49985710202915123</v>
      </c>
    </row>
    <row r="484" spans="1:8" ht="12.6" customHeight="1" x14ac:dyDescent="0.25">
      <c r="A484" s="8"/>
      <c r="B484" s="90"/>
      <c r="C484" s="2"/>
      <c r="D484" s="2"/>
      <c r="E484" s="10"/>
      <c r="F484" s="10"/>
      <c r="G484" s="10"/>
      <c r="H484" s="78"/>
    </row>
    <row r="485" spans="1:8" ht="12.6" customHeight="1" x14ac:dyDescent="0.25">
      <c r="A485" s="8"/>
      <c r="B485" s="9" t="s">
        <v>1261</v>
      </c>
      <c r="C485" s="2" t="s">
        <v>625</v>
      </c>
      <c r="D485" s="2"/>
      <c r="E485" s="5"/>
      <c r="F485" s="10"/>
      <c r="G485" s="10"/>
      <c r="H485" s="78"/>
    </row>
    <row r="486" spans="1:8" ht="12.6" customHeight="1" x14ac:dyDescent="0.25">
      <c r="A486" s="16">
        <v>731270</v>
      </c>
      <c r="B486" s="17" t="s">
        <v>737</v>
      </c>
      <c r="C486" s="18" t="s">
        <v>738</v>
      </c>
      <c r="D486" s="18">
        <v>12</v>
      </c>
      <c r="E486" s="19">
        <v>4.5</v>
      </c>
      <c r="F486" s="19">
        <f t="shared" ref="F486:F492" si="59">E486*D486</f>
        <v>54</v>
      </c>
      <c r="G486" s="19">
        <v>8.99</v>
      </c>
      <c r="H486" s="77">
        <f>(G486-E486)/G486</f>
        <v>0.49944382647385988</v>
      </c>
    </row>
    <row r="487" spans="1:8" ht="12.6" customHeight="1" x14ac:dyDescent="0.25">
      <c r="A487" s="16">
        <v>731900</v>
      </c>
      <c r="B487" s="17" t="s">
        <v>739</v>
      </c>
      <c r="C487" s="18" t="s">
        <v>740</v>
      </c>
      <c r="D487" s="18">
        <v>12</v>
      </c>
      <c r="E487" s="19">
        <v>4</v>
      </c>
      <c r="F487" s="19">
        <f t="shared" si="59"/>
        <v>48</v>
      </c>
      <c r="G487" s="19">
        <v>7.99</v>
      </c>
      <c r="H487" s="77">
        <f>(G487-E487)/G487</f>
        <v>0.4993742177722153</v>
      </c>
    </row>
    <row r="488" spans="1:8" ht="12.6" customHeight="1" x14ac:dyDescent="0.25">
      <c r="A488" s="16">
        <v>753360</v>
      </c>
      <c r="B488" s="17" t="s">
        <v>743</v>
      </c>
      <c r="C488" s="18" t="s">
        <v>326</v>
      </c>
      <c r="D488" s="18">
        <v>1</v>
      </c>
      <c r="E488" s="19">
        <v>85</v>
      </c>
      <c r="F488" s="19">
        <f t="shared" si="59"/>
        <v>85</v>
      </c>
      <c r="G488" s="19" t="s">
        <v>326</v>
      </c>
      <c r="H488" s="77" t="s">
        <v>326</v>
      </c>
    </row>
    <row r="489" spans="1:8" ht="12.6" customHeight="1" x14ac:dyDescent="0.25">
      <c r="A489" s="16">
        <v>723870</v>
      </c>
      <c r="B489" s="17" t="s">
        <v>741</v>
      </c>
      <c r="C489" s="18" t="s">
        <v>742</v>
      </c>
      <c r="D489" s="18">
        <v>24</v>
      </c>
      <c r="E489" s="19">
        <v>4.25</v>
      </c>
      <c r="F489" s="19">
        <f t="shared" si="59"/>
        <v>102</v>
      </c>
      <c r="G489" s="19">
        <v>8.49</v>
      </c>
      <c r="H489" s="77">
        <f>(G489-E489)/G489</f>
        <v>0.49941107184923439</v>
      </c>
    </row>
    <row r="490" spans="1:8" ht="12.6" customHeight="1" x14ac:dyDescent="0.25">
      <c r="A490" s="16">
        <v>710110</v>
      </c>
      <c r="B490" s="17" t="s">
        <v>752</v>
      </c>
      <c r="C490" s="18" t="s">
        <v>753</v>
      </c>
      <c r="D490" s="18">
        <v>12</v>
      </c>
      <c r="E490" s="19">
        <v>6</v>
      </c>
      <c r="F490" s="19">
        <f t="shared" si="59"/>
        <v>72</v>
      </c>
      <c r="G490" s="19">
        <v>11.99</v>
      </c>
      <c r="H490" s="77">
        <f>(G490-E490)/G490</f>
        <v>0.49958298582151794</v>
      </c>
    </row>
    <row r="491" spans="1:8" ht="12.6" customHeight="1" x14ac:dyDescent="0.25">
      <c r="A491" s="16">
        <v>746380</v>
      </c>
      <c r="B491" s="17" t="s">
        <v>746</v>
      </c>
      <c r="C491" s="18" t="s">
        <v>747</v>
      </c>
      <c r="D491" s="18">
        <v>12</v>
      </c>
      <c r="E491" s="19">
        <v>9.5</v>
      </c>
      <c r="F491" s="19">
        <f t="shared" si="59"/>
        <v>114</v>
      </c>
      <c r="G491" s="19">
        <v>18.989999999999998</v>
      </c>
      <c r="H491" s="77">
        <f>(G491-E491)/G491</f>
        <v>0.49973670352817268</v>
      </c>
    </row>
    <row r="492" spans="1:8" ht="12.6" customHeight="1" x14ac:dyDescent="0.25">
      <c r="A492" s="16">
        <v>730750</v>
      </c>
      <c r="B492" s="17" t="s">
        <v>744</v>
      </c>
      <c r="C492" s="18" t="s">
        <v>745</v>
      </c>
      <c r="D492" s="18">
        <v>6</v>
      </c>
      <c r="E492" s="19">
        <v>12</v>
      </c>
      <c r="F492" s="19">
        <f t="shared" si="59"/>
        <v>72</v>
      </c>
      <c r="G492" s="19">
        <v>23.99</v>
      </c>
      <c r="H492" s="77">
        <f>(G492-E492)/G492</f>
        <v>0.499791579824927</v>
      </c>
    </row>
    <row r="493" spans="1:8" ht="12.6" customHeight="1" x14ac:dyDescent="0.25">
      <c r="A493" s="8"/>
      <c r="B493" s="9" t="s">
        <v>1262</v>
      </c>
      <c r="C493" s="2"/>
      <c r="D493" s="2"/>
      <c r="E493" s="5"/>
      <c r="F493" s="10"/>
      <c r="G493" s="10"/>
      <c r="H493" s="78"/>
    </row>
    <row r="494" spans="1:8" ht="12.6" customHeight="1" x14ac:dyDescent="0.25">
      <c r="A494" s="16">
        <v>720500</v>
      </c>
      <c r="B494" s="17" t="s">
        <v>756</v>
      </c>
      <c r="C494" s="18" t="s">
        <v>757</v>
      </c>
      <c r="D494" s="18">
        <v>4</v>
      </c>
      <c r="E494" s="19">
        <v>13.5</v>
      </c>
      <c r="F494" s="19">
        <f t="shared" ref="F494:F499" si="60">E494*D494</f>
        <v>54</v>
      </c>
      <c r="G494" s="19">
        <v>26.99</v>
      </c>
      <c r="H494" s="77">
        <f t="shared" ref="H494:H499" si="61">(G494-E494)/G494</f>
        <v>0.4998147462022971</v>
      </c>
    </row>
    <row r="495" spans="1:8" ht="12.6" customHeight="1" x14ac:dyDescent="0.25">
      <c r="A495" s="16">
        <v>746390</v>
      </c>
      <c r="B495" s="17" t="s">
        <v>748</v>
      </c>
      <c r="C495" s="18" t="s">
        <v>749</v>
      </c>
      <c r="D495" s="18">
        <v>8</v>
      </c>
      <c r="E495" s="19">
        <v>15</v>
      </c>
      <c r="F495" s="19">
        <f t="shared" si="60"/>
        <v>120</v>
      </c>
      <c r="G495" s="19">
        <v>29.99</v>
      </c>
      <c r="H495" s="77">
        <f t="shared" si="61"/>
        <v>0.49983327775925307</v>
      </c>
    </row>
    <row r="496" spans="1:8" ht="12.6" customHeight="1" x14ac:dyDescent="0.25">
      <c r="A496" s="16">
        <v>748370</v>
      </c>
      <c r="B496" s="17" t="s">
        <v>758</v>
      </c>
      <c r="C496" s="18" t="s">
        <v>759</v>
      </c>
      <c r="D496" s="18">
        <v>6</v>
      </c>
      <c r="E496" s="19">
        <v>16</v>
      </c>
      <c r="F496" s="19">
        <f t="shared" si="60"/>
        <v>96</v>
      </c>
      <c r="G496" s="19">
        <v>31.99</v>
      </c>
      <c r="H496" s="77">
        <f t="shared" si="61"/>
        <v>0.49984370115661142</v>
      </c>
    </row>
    <row r="497" spans="1:8" ht="12.6" customHeight="1" x14ac:dyDescent="0.25">
      <c r="A497" s="16">
        <v>742500</v>
      </c>
      <c r="B497" s="17" t="s">
        <v>754</v>
      </c>
      <c r="C497" s="18" t="s">
        <v>755</v>
      </c>
      <c r="D497" s="18">
        <v>4</v>
      </c>
      <c r="E497" s="19">
        <v>25</v>
      </c>
      <c r="F497" s="19">
        <f t="shared" si="60"/>
        <v>100</v>
      </c>
      <c r="G497" s="19">
        <v>49.99</v>
      </c>
      <c r="H497" s="77">
        <f t="shared" si="61"/>
        <v>0.49989997999599922</v>
      </c>
    </row>
    <row r="498" spans="1:8" ht="12.6" customHeight="1" x14ac:dyDescent="0.25">
      <c r="A498" s="16">
        <v>752460</v>
      </c>
      <c r="B498" s="17" t="s">
        <v>760</v>
      </c>
      <c r="C498" s="18" t="s">
        <v>761</v>
      </c>
      <c r="D498" s="18">
        <v>6</v>
      </c>
      <c r="E498" s="19">
        <v>22.5</v>
      </c>
      <c r="F498" s="19">
        <f t="shared" si="60"/>
        <v>135</v>
      </c>
      <c r="G498" s="19">
        <v>44.99</v>
      </c>
      <c r="H498" s="77">
        <f t="shared" si="61"/>
        <v>0.4998888641920427</v>
      </c>
    </row>
    <row r="499" spans="1:8" ht="12.6" customHeight="1" x14ac:dyDescent="0.25">
      <c r="A499" s="16">
        <v>746400</v>
      </c>
      <c r="B499" s="17" t="s">
        <v>750</v>
      </c>
      <c r="C499" s="18" t="s">
        <v>751</v>
      </c>
      <c r="D499" s="18">
        <v>8</v>
      </c>
      <c r="E499" s="19">
        <v>18</v>
      </c>
      <c r="F499" s="19">
        <f t="shared" si="60"/>
        <v>144</v>
      </c>
      <c r="G499" s="19">
        <v>35.99</v>
      </c>
      <c r="H499" s="77">
        <f t="shared" si="61"/>
        <v>0.4998610725201445</v>
      </c>
    </row>
    <row r="500" spans="1:8" ht="12.6" customHeight="1" x14ac:dyDescent="0.25">
      <c r="A500" s="8"/>
      <c r="B500" s="9" t="s">
        <v>1263</v>
      </c>
      <c r="C500" s="2"/>
      <c r="D500" s="2"/>
      <c r="E500" s="5"/>
      <c r="F500" s="10"/>
      <c r="G500" s="10"/>
      <c r="H500" s="78"/>
    </row>
    <row r="501" spans="1:8" ht="12.6" customHeight="1" x14ac:dyDescent="0.25">
      <c r="A501" s="16">
        <v>717260</v>
      </c>
      <c r="B501" s="17" t="s">
        <v>795</v>
      </c>
      <c r="C501" s="18" t="s">
        <v>326</v>
      </c>
      <c r="D501" s="18">
        <v>1</v>
      </c>
      <c r="E501" s="19">
        <v>95</v>
      </c>
      <c r="F501" s="19">
        <f t="shared" ref="F501:F510" si="62">E501*D501</f>
        <v>95</v>
      </c>
      <c r="G501" s="19" t="s">
        <v>326</v>
      </c>
      <c r="H501" s="77" t="s">
        <v>326</v>
      </c>
    </row>
    <row r="502" spans="1:8" ht="12.6" customHeight="1" x14ac:dyDescent="0.25">
      <c r="A502" s="16">
        <v>748490</v>
      </c>
      <c r="B502" s="17" t="s">
        <v>793</v>
      </c>
      <c r="C502" s="18" t="s">
        <v>794</v>
      </c>
      <c r="D502" s="18">
        <v>4</v>
      </c>
      <c r="E502" s="19">
        <v>25</v>
      </c>
      <c r="F502" s="19">
        <f t="shared" si="62"/>
        <v>100</v>
      </c>
      <c r="G502" s="19">
        <v>49.99</v>
      </c>
      <c r="H502" s="77">
        <f t="shared" ref="H502:H510" si="63">(G502-E502)/G502</f>
        <v>0.49989997999599922</v>
      </c>
    </row>
    <row r="503" spans="1:8" ht="12.6" customHeight="1" x14ac:dyDescent="0.25">
      <c r="A503" s="16">
        <v>750000</v>
      </c>
      <c r="B503" s="17" t="s">
        <v>762</v>
      </c>
      <c r="C503" s="18" t="s">
        <v>763</v>
      </c>
      <c r="D503" s="18">
        <v>12</v>
      </c>
      <c r="E503" s="19">
        <v>12</v>
      </c>
      <c r="F503" s="19">
        <f t="shared" si="62"/>
        <v>144</v>
      </c>
      <c r="G503" s="19">
        <v>19.989999999999998</v>
      </c>
      <c r="H503" s="77">
        <f t="shared" si="63"/>
        <v>0.39969984992496244</v>
      </c>
    </row>
    <row r="504" spans="1:8" ht="12.6" customHeight="1" x14ac:dyDescent="0.25">
      <c r="A504" s="16">
        <v>720420</v>
      </c>
      <c r="B504" s="17" t="s">
        <v>764</v>
      </c>
      <c r="C504" s="18" t="s">
        <v>765</v>
      </c>
      <c r="D504" s="18">
        <v>12</v>
      </c>
      <c r="E504" s="19">
        <v>9.5</v>
      </c>
      <c r="F504" s="19">
        <f t="shared" si="62"/>
        <v>114</v>
      </c>
      <c r="G504" s="19">
        <v>15.99</v>
      </c>
      <c r="H504" s="77">
        <f t="shared" si="63"/>
        <v>0.40587867417135709</v>
      </c>
    </row>
    <row r="505" spans="1:8" ht="12.6" customHeight="1" x14ac:dyDescent="0.25">
      <c r="A505" s="16">
        <v>751850</v>
      </c>
      <c r="B505" s="17" t="s">
        <v>766</v>
      </c>
      <c r="C505" s="18" t="s">
        <v>767</v>
      </c>
      <c r="D505" s="18">
        <v>6</v>
      </c>
      <c r="E505" s="19">
        <v>14</v>
      </c>
      <c r="F505" s="19">
        <f t="shared" si="62"/>
        <v>84</v>
      </c>
      <c r="G505" s="19">
        <v>23.99</v>
      </c>
      <c r="H505" s="77">
        <f t="shared" si="63"/>
        <v>0.41642350979574821</v>
      </c>
    </row>
    <row r="506" spans="1:8" ht="12.6" customHeight="1" x14ac:dyDescent="0.25">
      <c r="A506" s="16">
        <v>720440</v>
      </c>
      <c r="B506" s="17" t="s">
        <v>774</v>
      </c>
      <c r="C506" s="18" t="s">
        <v>775</v>
      </c>
      <c r="D506" s="18">
        <v>6</v>
      </c>
      <c r="E506" s="19">
        <v>15</v>
      </c>
      <c r="F506" s="19">
        <f t="shared" si="62"/>
        <v>90</v>
      </c>
      <c r="G506" s="19">
        <v>25.99</v>
      </c>
      <c r="H506" s="77">
        <f t="shared" si="63"/>
        <v>0.42285494420931125</v>
      </c>
    </row>
    <row r="507" spans="1:8" ht="12.6" customHeight="1" x14ac:dyDescent="0.25">
      <c r="A507" s="16">
        <v>753080</v>
      </c>
      <c r="B507" s="17" t="s">
        <v>776</v>
      </c>
      <c r="C507" s="18" t="s">
        <v>777</v>
      </c>
      <c r="D507" s="18">
        <v>6</v>
      </c>
      <c r="E507" s="19">
        <v>30</v>
      </c>
      <c r="F507" s="19">
        <f t="shared" si="62"/>
        <v>180</v>
      </c>
      <c r="G507" s="19">
        <v>49.99</v>
      </c>
      <c r="H507" s="77">
        <f t="shared" si="63"/>
        <v>0.39987997599519909</v>
      </c>
    </row>
    <row r="508" spans="1:8" ht="12.6" customHeight="1" x14ac:dyDescent="0.25">
      <c r="A508" s="16">
        <v>724440</v>
      </c>
      <c r="B508" s="17" t="s">
        <v>768</v>
      </c>
      <c r="C508" s="18" t="s">
        <v>769</v>
      </c>
      <c r="D508" s="18">
        <v>6</v>
      </c>
      <c r="E508" s="19">
        <v>14.5</v>
      </c>
      <c r="F508" s="19">
        <f t="shared" si="62"/>
        <v>87</v>
      </c>
      <c r="G508" s="19">
        <v>24.99</v>
      </c>
      <c r="H508" s="77">
        <f t="shared" si="63"/>
        <v>0.41976790716286511</v>
      </c>
    </row>
    <row r="509" spans="1:8" ht="12.6" customHeight="1" x14ac:dyDescent="0.25">
      <c r="A509" s="16">
        <v>742110</v>
      </c>
      <c r="B509" s="17" t="s">
        <v>770</v>
      </c>
      <c r="C509" s="18" t="s">
        <v>771</v>
      </c>
      <c r="D509" s="18">
        <v>6</v>
      </c>
      <c r="E509" s="19">
        <v>17.5</v>
      </c>
      <c r="F509" s="19">
        <f t="shared" si="62"/>
        <v>105</v>
      </c>
      <c r="G509" s="19">
        <v>29.99</v>
      </c>
      <c r="H509" s="77">
        <f t="shared" si="63"/>
        <v>0.41647215738579524</v>
      </c>
    </row>
    <row r="510" spans="1:8" ht="12.6" customHeight="1" x14ac:dyDescent="0.25">
      <c r="A510" s="16">
        <v>742970</v>
      </c>
      <c r="B510" s="17" t="s">
        <v>772</v>
      </c>
      <c r="C510" s="18" t="s">
        <v>773</v>
      </c>
      <c r="D510" s="18">
        <v>6</v>
      </c>
      <c r="E510" s="19">
        <v>16</v>
      </c>
      <c r="F510" s="19">
        <f t="shared" si="62"/>
        <v>96</v>
      </c>
      <c r="G510" s="19">
        <v>26.99</v>
      </c>
      <c r="H510" s="77">
        <f t="shared" si="63"/>
        <v>0.40718784735087066</v>
      </c>
    </row>
    <row r="511" spans="1:8" ht="12.6" customHeight="1" x14ac:dyDescent="0.25">
      <c r="A511" s="8"/>
      <c r="B511" s="9" t="s">
        <v>1264</v>
      </c>
      <c r="C511" s="2"/>
      <c r="D511" s="2"/>
      <c r="E511" s="5"/>
      <c r="F511" s="10"/>
      <c r="G511" s="10"/>
      <c r="H511" s="78"/>
    </row>
    <row r="512" spans="1:8" ht="12.6" customHeight="1" x14ac:dyDescent="0.25">
      <c r="A512" s="16">
        <v>751880</v>
      </c>
      <c r="B512" s="17" t="s">
        <v>778</v>
      </c>
      <c r="C512" s="18" t="s">
        <v>779</v>
      </c>
      <c r="D512" s="18">
        <v>6</v>
      </c>
      <c r="E512" s="19">
        <v>35</v>
      </c>
      <c r="F512" s="19">
        <f t="shared" ref="F512:F519" si="64">E512*D512</f>
        <v>210</v>
      </c>
      <c r="G512" s="19">
        <v>59.99</v>
      </c>
      <c r="H512" s="77">
        <f t="shared" ref="H512:H519" si="65">(G512-E512)/G512</f>
        <v>0.41656942823803972</v>
      </c>
    </row>
    <row r="513" spans="1:8" ht="12.6" customHeight="1" x14ac:dyDescent="0.25">
      <c r="A513" s="16">
        <v>710100</v>
      </c>
      <c r="B513" s="17" t="s">
        <v>780</v>
      </c>
      <c r="C513" s="18" t="s">
        <v>781</v>
      </c>
      <c r="D513" s="18">
        <v>4</v>
      </c>
      <c r="E513" s="19">
        <v>35</v>
      </c>
      <c r="F513" s="19">
        <f t="shared" si="64"/>
        <v>140</v>
      </c>
      <c r="G513" s="19">
        <v>59.99</v>
      </c>
      <c r="H513" s="77">
        <f t="shared" si="65"/>
        <v>0.41656942823803972</v>
      </c>
    </row>
    <row r="514" spans="1:8" ht="12.6" customHeight="1" x14ac:dyDescent="0.25">
      <c r="A514" s="16">
        <v>710090</v>
      </c>
      <c r="B514" s="17" t="s">
        <v>782</v>
      </c>
      <c r="C514" s="18" t="s">
        <v>783</v>
      </c>
      <c r="D514" s="18">
        <v>4</v>
      </c>
      <c r="E514" s="19">
        <v>35</v>
      </c>
      <c r="F514" s="19">
        <f t="shared" si="64"/>
        <v>140</v>
      </c>
      <c r="G514" s="19">
        <v>59.99</v>
      </c>
      <c r="H514" s="77">
        <f t="shared" si="65"/>
        <v>0.41656942823803972</v>
      </c>
    </row>
    <row r="515" spans="1:8" ht="12.6" customHeight="1" x14ac:dyDescent="0.25">
      <c r="A515" s="16">
        <v>737020</v>
      </c>
      <c r="B515" s="17" t="s">
        <v>784</v>
      </c>
      <c r="C515" s="18" t="s">
        <v>785</v>
      </c>
      <c r="D515" s="18">
        <v>4</v>
      </c>
      <c r="E515" s="19">
        <v>45</v>
      </c>
      <c r="F515" s="19">
        <f t="shared" si="64"/>
        <v>180</v>
      </c>
      <c r="G515" s="19">
        <v>79.989999999999995</v>
      </c>
      <c r="H515" s="77">
        <f t="shared" si="65"/>
        <v>0.43742967870983868</v>
      </c>
    </row>
    <row r="516" spans="1:8" ht="12.6" customHeight="1" x14ac:dyDescent="0.25">
      <c r="A516" s="16">
        <v>751890</v>
      </c>
      <c r="B516" s="17" t="s">
        <v>787</v>
      </c>
      <c r="C516" s="18" t="s">
        <v>788</v>
      </c>
      <c r="D516" s="18">
        <v>6</v>
      </c>
      <c r="E516" s="19">
        <v>45</v>
      </c>
      <c r="F516" s="19">
        <f t="shared" si="64"/>
        <v>270</v>
      </c>
      <c r="G516" s="19">
        <v>79.989999999999995</v>
      </c>
      <c r="H516" s="77">
        <f t="shared" si="65"/>
        <v>0.43742967870983868</v>
      </c>
    </row>
    <row r="517" spans="1:8" ht="12.6" customHeight="1" x14ac:dyDescent="0.25">
      <c r="A517" s="16">
        <v>731840</v>
      </c>
      <c r="B517" s="17" t="s">
        <v>789</v>
      </c>
      <c r="C517" s="18" t="s">
        <v>790</v>
      </c>
      <c r="D517" s="18">
        <v>4</v>
      </c>
      <c r="E517" s="19">
        <v>60</v>
      </c>
      <c r="F517" s="19">
        <f t="shared" si="64"/>
        <v>240</v>
      </c>
      <c r="G517" s="19">
        <v>99.99</v>
      </c>
      <c r="H517" s="77">
        <f t="shared" si="65"/>
        <v>0.39993999399939989</v>
      </c>
    </row>
    <row r="518" spans="1:8" ht="12.6" customHeight="1" x14ac:dyDescent="0.25">
      <c r="A518" s="16">
        <v>730740</v>
      </c>
      <c r="B518" s="17" t="s">
        <v>1188</v>
      </c>
      <c r="C518" s="18" t="s">
        <v>786</v>
      </c>
      <c r="D518" s="18">
        <v>4</v>
      </c>
      <c r="E518" s="19">
        <v>50</v>
      </c>
      <c r="F518" s="19">
        <f t="shared" si="64"/>
        <v>200</v>
      </c>
      <c r="G518" s="19">
        <v>89.99</v>
      </c>
      <c r="H518" s="77">
        <f t="shared" si="65"/>
        <v>0.44438270918990996</v>
      </c>
    </row>
    <row r="519" spans="1:8" ht="12.6" customHeight="1" x14ac:dyDescent="0.25">
      <c r="A519" s="16">
        <v>742860</v>
      </c>
      <c r="B519" s="17" t="s">
        <v>791</v>
      </c>
      <c r="C519" s="18" t="s">
        <v>792</v>
      </c>
      <c r="D519" s="18">
        <v>4</v>
      </c>
      <c r="E519" s="19">
        <v>65</v>
      </c>
      <c r="F519" s="19">
        <f t="shared" si="64"/>
        <v>260</v>
      </c>
      <c r="G519" s="19">
        <v>109.99</v>
      </c>
      <c r="H519" s="77">
        <f t="shared" si="65"/>
        <v>0.4090371851986544</v>
      </c>
    </row>
    <row r="520" spans="1:8" ht="12.6" customHeight="1" x14ac:dyDescent="0.25">
      <c r="A520" s="8"/>
      <c r="B520" s="9" t="s">
        <v>1265</v>
      </c>
      <c r="C520" s="2"/>
      <c r="D520" s="2"/>
      <c r="E520" s="5"/>
      <c r="F520" s="10"/>
      <c r="G520" s="10"/>
      <c r="H520" s="78"/>
    </row>
    <row r="521" spans="1:8" ht="12.6" customHeight="1" x14ac:dyDescent="0.25">
      <c r="A521" s="16">
        <v>728750</v>
      </c>
      <c r="B521" s="17" t="s">
        <v>796</v>
      </c>
      <c r="C521" s="18" t="s">
        <v>797</v>
      </c>
      <c r="D521" s="18">
        <v>12</v>
      </c>
      <c r="E521" s="19">
        <v>6</v>
      </c>
      <c r="F521" s="19">
        <f>E521*D521</f>
        <v>72</v>
      </c>
      <c r="G521" s="19">
        <v>11.99</v>
      </c>
      <c r="H521" s="77">
        <f t="shared" ref="H521:H536" si="66">(G521-E521)/G521</f>
        <v>0.49958298582151794</v>
      </c>
    </row>
    <row r="522" spans="1:8" ht="12.6" customHeight="1" x14ac:dyDescent="0.25">
      <c r="A522" s="16">
        <v>754080</v>
      </c>
      <c r="B522" s="17" t="s">
        <v>798</v>
      </c>
      <c r="C522" s="18" t="s">
        <v>799</v>
      </c>
      <c r="D522" s="18">
        <v>6</v>
      </c>
      <c r="E522" s="19">
        <v>15</v>
      </c>
      <c r="F522" s="19">
        <f>E522*D522</f>
        <v>90</v>
      </c>
      <c r="G522" s="19">
        <v>29.99</v>
      </c>
      <c r="H522" s="77">
        <f t="shared" si="66"/>
        <v>0.49983327775925307</v>
      </c>
    </row>
    <row r="523" spans="1:8" ht="12.6" customHeight="1" x14ac:dyDescent="0.25">
      <c r="A523" s="16">
        <v>754040</v>
      </c>
      <c r="B523" s="17" t="s">
        <v>800</v>
      </c>
      <c r="C523" s="18" t="s">
        <v>801</v>
      </c>
      <c r="D523" s="18">
        <v>4</v>
      </c>
      <c r="E523" s="19">
        <v>37.5</v>
      </c>
      <c r="F523" s="19">
        <f>E523*D523</f>
        <v>150</v>
      </c>
      <c r="G523" s="19">
        <v>69.989999999999995</v>
      </c>
      <c r="H523" s="77">
        <f t="shared" si="66"/>
        <v>0.46420917273896267</v>
      </c>
    </row>
    <row r="524" spans="1:8" ht="12.6" customHeight="1" x14ac:dyDescent="0.25">
      <c r="A524" s="20">
        <v>754660</v>
      </c>
      <c r="B524" s="21" t="s">
        <v>1214</v>
      </c>
      <c r="C524" s="26" t="s">
        <v>1297</v>
      </c>
      <c r="D524" s="26">
        <v>6</v>
      </c>
      <c r="E524" s="19">
        <v>12.5</v>
      </c>
      <c r="F524" s="19">
        <v>75</v>
      </c>
      <c r="G524" s="19">
        <v>24.99</v>
      </c>
      <c r="H524" s="77">
        <f t="shared" si="66"/>
        <v>0.49979991996798717</v>
      </c>
    </row>
    <row r="525" spans="1:8" ht="12.6" customHeight="1" x14ac:dyDescent="0.25">
      <c r="A525" s="16">
        <v>747910</v>
      </c>
      <c r="B525" s="17" t="s">
        <v>802</v>
      </c>
      <c r="C525" s="18" t="s">
        <v>803</v>
      </c>
      <c r="D525" s="18">
        <v>6</v>
      </c>
      <c r="E525" s="19">
        <v>22.5</v>
      </c>
      <c r="F525" s="19">
        <f t="shared" ref="F525:F536" si="67">E525*D525</f>
        <v>135</v>
      </c>
      <c r="G525" s="19">
        <v>44.99</v>
      </c>
      <c r="H525" s="77">
        <f t="shared" si="66"/>
        <v>0.4998888641920427</v>
      </c>
    </row>
    <row r="526" spans="1:8" ht="12.6" customHeight="1" x14ac:dyDescent="0.25">
      <c r="A526" s="16">
        <v>747920</v>
      </c>
      <c r="B526" s="17" t="s">
        <v>804</v>
      </c>
      <c r="C526" s="18" t="s">
        <v>805</v>
      </c>
      <c r="D526" s="18">
        <v>6</v>
      </c>
      <c r="E526" s="19">
        <v>20</v>
      </c>
      <c r="F526" s="19">
        <f t="shared" si="67"/>
        <v>120</v>
      </c>
      <c r="G526" s="19">
        <v>39.99</v>
      </c>
      <c r="H526" s="77">
        <f t="shared" si="66"/>
        <v>0.49987496874218557</v>
      </c>
    </row>
    <row r="527" spans="1:8" ht="12.6" customHeight="1" x14ac:dyDescent="0.25">
      <c r="A527" s="16">
        <v>747930</v>
      </c>
      <c r="B527" s="17" t="s">
        <v>806</v>
      </c>
      <c r="C527" s="18" t="s">
        <v>807</v>
      </c>
      <c r="D527" s="18">
        <v>6</v>
      </c>
      <c r="E527" s="19">
        <v>25</v>
      </c>
      <c r="F527" s="19">
        <f t="shared" si="67"/>
        <v>150</v>
      </c>
      <c r="G527" s="19">
        <v>49.99</v>
      </c>
      <c r="H527" s="77">
        <f t="shared" si="66"/>
        <v>0.49989997999599922</v>
      </c>
    </row>
    <row r="528" spans="1:8" ht="12.6" customHeight="1" x14ac:dyDescent="0.25">
      <c r="A528" s="16">
        <v>753190</v>
      </c>
      <c r="B528" s="17" t="s">
        <v>808</v>
      </c>
      <c r="C528" s="18" t="s">
        <v>809</v>
      </c>
      <c r="D528" s="18">
        <v>6</v>
      </c>
      <c r="E528" s="19">
        <v>20</v>
      </c>
      <c r="F528" s="19">
        <f t="shared" si="67"/>
        <v>120</v>
      </c>
      <c r="G528" s="19">
        <v>39.99</v>
      </c>
      <c r="H528" s="77">
        <f t="shared" si="66"/>
        <v>0.49987496874218557</v>
      </c>
    </row>
    <row r="529" spans="1:8" ht="12.6" customHeight="1" x14ac:dyDescent="0.25">
      <c r="A529" s="16">
        <v>752140</v>
      </c>
      <c r="B529" s="17" t="s">
        <v>810</v>
      </c>
      <c r="C529" s="18" t="s">
        <v>811</v>
      </c>
      <c r="D529" s="18">
        <v>12</v>
      </c>
      <c r="E529" s="19">
        <v>10</v>
      </c>
      <c r="F529" s="19">
        <f t="shared" si="67"/>
        <v>120</v>
      </c>
      <c r="G529" s="19">
        <v>19.989999999999998</v>
      </c>
      <c r="H529" s="77">
        <f t="shared" si="66"/>
        <v>0.4997498749374687</v>
      </c>
    </row>
    <row r="530" spans="1:8" ht="12.6" customHeight="1" x14ac:dyDescent="0.25">
      <c r="A530" s="16">
        <v>748400</v>
      </c>
      <c r="B530" s="17" t="s">
        <v>812</v>
      </c>
      <c r="C530" s="18" t="s">
        <v>813</v>
      </c>
      <c r="D530" s="18">
        <v>12</v>
      </c>
      <c r="E530" s="19">
        <v>6</v>
      </c>
      <c r="F530" s="19">
        <f t="shared" si="67"/>
        <v>72</v>
      </c>
      <c r="G530" s="19">
        <v>11.99</v>
      </c>
      <c r="H530" s="77">
        <f t="shared" si="66"/>
        <v>0.49958298582151794</v>
      </c>
    </row>
    <row r="531" spans="1:8" ht="12.6" customHeight="1" x14ac:dyDescent="0.25">
      <c r="A531" s="16">
        <v>752090</v>
      </c>
      <c r="B531" s="17" t="s">
        <v>814</v>
      </c>
      <c r="C531" s="18" t="s">
        <v>815</v>
      </c>
      <c r="D531" s="18">
        <v>12</v>
      </c>
      <c r="E531" s="19">
        <v>8.5</v>
      </c>
      <c r="F531" s="19">
        <f t="shared" si="67"/>
        <v>102</v>
      </c>
      <c r="G531" s="19">
        <v>16.989999999999998</v>
      </c>
      <c r="H531" s="77">
        <f t="shared" si="66"/>
        <v>0.49970570924072977</v>
      </c>
    </row>
    <row r="532" spans="1:8" ht="12.6" customHeight="1" x14ac:dyDescent="0.25">
      <c r="A532" s="16">
        <v>753160</v>
      </c>
      <c r="B532" s="17" t="s">
        <v>824</v>
      </c>
      <c r="C532" s="18" t="s">
        <v>825</v>
      </c>
      <c r="D532" s="18">
        <v>12</v>
      </c>
      <c r="E532" s="19">
        <v>2.5</v>
      </c>
      <c r="F532" s="19">
        <f t="shared" si="67"/>
        <v>30</v>
      </c>
      <c r="G532" s="19">
        <v>4.99</v>
      </c>
      <c r="H532" s="77">
        <f t="shared" si="66"/>
        <v>0.49899799599198397</v>
      </c>
    </row>
    <row r="533" spans="1:8" ht="12.6" customHeight="1" x14ac:dyDescent="0.25">
      <c r="A533" s="16">
        <v>753150</v>
      </c>
      <c r="B533" s="17" t="s">
        <v>822</v>
      </c>
      <c r="C533" s="18" t="s">
        <v>823</v>
      </c>
      <c r="D533" s="18">
        <v>12</v>
      </c>
      <c r="E533" s="19">
        <v>8.5</v>
      </c>
      <c r="F533" s="19">
        <f t="shared" si="67"/>
        <v>102</v>
      </c>
      <c r="G533" s="19">
        <v>16.989999999999998</v>
      </c>
      <c r="H533" s="77">
        <f t="shared" si="66"/>
        <v>0.49970570924072977</v>
      </c>
    </row>
    <row r="534" spans="1:8" ht="12.6" customHeight="1" x14ac:dyDescent="0.25">
      <c r="A534" s="16">
        <v>752120</v>
      </c>
      <c r="B534" s="17" t="s">
        <v>820</v>
      </c>
      <c r="C534" s="18" t="s">
        <v>821</v>
      </c>
      <c r="D534" s="18">
        <v>12</v>
      </c>
      <c r="E534" s="19">
        <v>7</v>
      </c>
      <c r="F534" s="19">
        <f t="shared" si="67"/>
        <v>84</v>
      </c>
      <c r="G534" s="19">
        <v>13.99</v>
      </c>
      <c r="H534" s="77">
        <f t="shared" si="66"/>
        <v>0.49964260185847037</v>
      </c>
    </row>
    <row r="535" spans="1:8" ht="12.6" customHeight="1" x14ac:dyDescent="0.25">
      <c r="A535" s="16">
        <v>752130</v>
      </c>
      <c r="B535" s="17" t="s">
        <v>816</v>
      </c>
      <c r="C535" s="18" t="s">
        <v>817</v>
      </c>
      <c r="D535" s="18">
        <v>12</v>
      </c>
      <c r="E535" s="19">
        <v>10</v>
      </c>
      <c r="F535" s="19">
        <f t="shared" si="67"/>
        <v>120</v>
      </c>
      <c r="G535" s="19">
        <v>19.989999999999998</v>
      </c>
      <c r="H535" s="77">
        <f t="shared" si="66"/>
        <v>0.4997498749374687</v>
      </c>
    </row>
    <row r="536" spans="1:8" ht="12.6" customHeight="1" x14ac:dyDescent="0.25">
      <c r="A536" s="16">
        <v>752100</v>
      </c>
      <c r="B536" s="17" t="s">
        <v>818</v>
      </c>
      <c r="C536" s="18" t="s">
        <v>819</v>
      </c>
      <c r="D536" s="18">
        <v>12</v>
      </c>
      <c r="E536" s="19">
        <v>10</v>
      </c>
      <c r="F536" s="19">
        <f t="shared" si="67"/>
        <v>120</v>
      </c>
      <c r="G536" s="19">
        <v>19.989999999999998</v>
      </c>
      <c r="H536" s="77">
        <f t="shared" si="66"/>
        <v>0.4997498749374687</v>
      </c>
    </row>
    <row r="537" spans="1:8" ht="12.6" customHeight="1" x14ac:dyDescent="0.25">
      <c r="A537" s="8"/>
      <c r="B537" s="9" t="s">
        <v>1266</v>
      </c>
      <c r="C537" s="2"/>
      <c r="D537" s="2"/>
      <c r="E537" s="5"/>
      <c r="F537" s="10"/>
      <c r="G537" s="10"/>
      <c r="H537" s="78"/>
    </row>
    <row r="538" spans="1:8" ht="12.6" customHeight="1" x14ac:dyDescent="0.25">
      <c r="A538" s="20">
        <v>754310</v>
      </c>
      <c r="B538" s="21" t="s">
        <v>1189</v>
      </c>
      <c r="C538" s="26" t="s">
        <v>1298</v>
      </c>
      <c r="D538" s="26">
        <v>12</v>
      </c>
      <c r="E538" s="19">
        <v>7.5</v>
      </c>
      <c r="F538" s="19">
        <v>90</v>
      </c>
      <c r="G538" s="19">
        <v>14.99</v>
      </c>
      <c r="H538" s="77">
        <f t="shared" ref="H538:H550" si="68">(G538-E538)/G538</f>
        <v>0.4996664442961975</v>
      </c>
    </row>
    <row r="539" spans="1:8" ht="12.6" customHeight="1" x14ac:dyDescent="0.25">
      <c r="A539" s="20">
        <v>754510</v>
      </c>
      <c r="B539" s="21" t="s">
        <v>1200</v>
      </c>
      <c r="C539" s="26" t="s">
        <v>1299</v>
      </c>
      <c r="D539" s="26">
        <v>12</v>
      </c>
      <c r="E539" s="19">
        <v>11</v>
      </c>
      <c r="F539" s="19">
        <v>132</v>
      </c>
      <c r="G539" s="19">
        <v>19.989999999999998</v>
      </c>
      <c r="H539" s="77">
        <f t="shared" si="68"/>
        <v>0.44972486243121557</v>
      </c>
    </row>
    <row r="540" spans="1:8" ht="12.6" customHeight="1" x14ac:dyDescent="0.25">
      <c r="A540" s="20">
        <v>754480</v>
      </c>
      <c r="B540" s="21" t="s">
        <v>1197</v>
      </c>
      <c r="C540" s="26" t="s">
        <v>1300</v>
      </c>
      <c r="D540" s="26">
        <v>12</v>
      </c>
      <c r="E540" s="19">
        <v>10</v>
      </c>
      <c r="F540" s="19">
        <v>120</v>
      </c>
      <c r="G540" s="19">
        <v>19.989999999999998</v>
      </c>
      <c r="H540" s="77">
        <f t="shared" si="68"/>
        <v>0.4997498749374687</v>
      </c>
    </row>
    <row r="541" spans="1:8" ht="12.6" customHeight="1" x14ac:dyDescent="0.25">
      <c r="A541" s="20">
        <v>754490</v>
      </c>
      <c r="B541" s="21" t="s">
        <v>1198</v>
      </c>
      <c r="C541" s="26" t="s">
        <v>1301</v>
      </c>
      <c r="D541" s="26">
        <v>12</v>
      </c>
      <c r="E541" s="19">
        <v>8</v>
      </c>
      <c r="F541" s="19">
        <v>96</v>
      </c>
      <c r="G541" s="19">
        <v>15.99</v>
      </c>
      <c r="H541" s="77">
        <f t="shared" si="68"/>
        <v>0.49968730456535337</v>
      </c>
    </row>
    <row r="542" spans="1:8" ht="12.6" customHeight="1" x14ac:dyDescent="0.25">
      <c r="A542" s="20">
        <v>754500</v>
      </c>
      <c r="B542" s="21" t="s">
        <v>1199</v>
      </c>
      <c r="C542" s="26" t="s">
        <v>1302</v>
      </c>
      <c r="D542" s="26">
        <v>12</v>
      </c>
      <c r="E542" s="19">
        <v>9</v>
      </c>
      <c r="F542" s="19">
        <v>108</v>
      </c>
      <c r="G542" s="19">
        <v>17.989999999999998</v>
      </c>
      <c r="H542" s="77">
        <f t="shared" si="68"/>
        <v>0.49972206781545297</v>
      </c>
    </row>
    <row r="543" spans="1:8" ht="12.6" customHeight="1" x14ac:dyDescent="0.25">
      <c r="A543" s="20">
        <v>752300</v>
      </c>
      <c r="B543" s="23" t="s">
        <v>826</v>
      </c>
      <c r="C543" s="18" t="s">
        <v>827</v>
      </c>
      <c r="D543" s="24">
        <v>12</v>
      </c>
      <c r="E543" s="19">
        <v>15</v>
      </c>
      <c r="F543" s="19">
        <f t="shared" ref="F543:F550" si="69">E543*D543</f>
        <v>180</v>
      </c>
      <c r="G543" s="19">
        <v>29.99</v>
      </c>
      <c r="H543" s="77">
        <f t="shared" si="68"/>
        <v>0.49983327775925307</v>
      </c>
    </row>
    <row r="544" spans="1:8" ht="12.6" customHeight="1" x14ac:dyDescent="0.25">
      <c r="A544" s="20">
        <v>752280</v>
      </c>
      <c r="B544" s="23" t="s">
        <v>828</v>
      </c>
      <c r="C544" s="18" t="s">
        <v>829</v>
      </c>
      <c r="D544" s="24">
        <v>12</v>
      </c>
      <c r="E544" s="19">
        <v>15</v>
      </c>
      <c r="F544" s="19">
        <f t="shared" si="69"/>
        <v>180</v>
      </c>
      <c r="G544" s="19">
        <v>29.99</v>
      </c>
      <c r="H544" s="77">
        <f t="shared" si="68"/>
        <v>0.49983327775925307</v>
      </c>
    </row>
    <row r="545" spans="1:8" ht="12.6" customHeight="1" x14ac:dyDescent="0.25">
      <c r="A545" s="20">
        <v>752290</v>
      </c>
      <c r="B545" s="23" t="s">
        <v>830</v>
      </c>
      <c r="C545" s="18" t="s">
        <v>831</v>
      </c>
      <c r="D545" s="24">
        <v>12</v>
      </c>
      <c r="E545" s="19">
        <v>15</v>
      </c>
      <c r="F545" s="19">
        <f t="shared" si="69"/>
        <v>180</v>
      </c>
      <c r="G545" s="19">
        <v>29.99</v>
      </c>
      <c r="H545" s="77">
        <f t="shared" si="68"/>
        <v>0.49983327775925307</v>
      </c>
    </row>
    <row r="546" spans="1:8" ht="12.6" customHeight="1" x14ac:dyDescent="0.25">
      <c r="A546" s="16">
        <v>752270</v>
      </c>
      <c r="B546" s="17" t="s">
        <v>832</v>
      </c>
      <c r="C546" s="18" t="s">
        <v>833</v>
      </c>
      <c r="D546" s="18">
        <v>12</v>
      </c>
      <c r="E546" s="19">
        <v>15</v>
      </c>
      <c r="F546" s="19">
        <f t="shared" si="69"/>
        <v>180</v>
      </c>
      <c r="G546" s="19">
        <v>29.99</v>
      </c>
      <c r="H546" s="77">
        <f t="shared" si="68"/>
        <v>0.49983327775925307</v>
      </c>
    </row>
    <row r="547" spans="1:8" ht="12.6" customHeight="1" x14ac:dyDescent="0.25">
      <c r="A547" s="20">
        <v>752310</v>
      </c>
      <c r="B547" s="23" t="s">
        <v>834</v>
      </c>
      <c r="C547" s="18" t="s">
        <v>835</v>
      </c>
      <c r="D547" s="24">
        <v>12</v>
      </c>
      <c r="E547" s="19">
        <v>15</v>
      </c>
      <c r="F547" s="19">
        <f t="shared" si="69"/>
        <v>180</v>
      </c>
      <c r="G547" s="19">
        <v>29.99</v>
      </c>
      <c r="H547" s="77">
        <f t="shared" si="68"/>
        <v>0.49983327775925307</v>
      </c>
    </row>
    <row r="548" spans="1:8" ht="12.6" customHeight="1" x14ac:dyDescent="0.25">
      <c r="A548" s="20">
        <v>752320</v>
      </c>
      <c r="B548" s="23" t="s">
        <v>836</v>
      </c>
      <c r="C548" s="18" t="s">
        <v>837</v>
      </c>
      <c r="D548" s="24">
        <v>12</v>
      </c>
      <c r="E548" s="19">
        <v>15</v>
      </c>
      <c r="F548" s="19">
        <f t="shared" si="69"/>
        <v>180</v>
      </c>
      <c r="G548" s="19">
        <v>29.99</v>
      </c>
      <c r="H548" s="77">
        <f t="shared" si="68"/>
        <v>0.49983327775925307</v>
      </c>
    </row>
    <row r="549" spans="1:8" ht="12.6" customHeight="1" x14ac:dyDescent="0.25">
      <c r="A549" s="20">
        <v>752770</v>
      </c>
      <c r="B549" s="23" t="s">
        <v>838</v>
      </c>
      <c r="C549" s="18" t="s">
        <v>839</v>
      </c>
      <c r="D549" s="24">
        <v>12</v>
      </c>
      <c r="E549" s="19">
        <v>15</v>
      </c>
      <c r="F549" s="19">
        <f t="shared" si="69"/>
        <v>180</v>
      </c>
      <c r="G549" s="19">
        <v>29.99</v>
      </c>
      <c r="H549" s="77">
        <f t="shared" si="68"/>
        <v>0.49983327775925307</v>
      </c>
    </row>
    <row r="550" spans="1:8" ht="12.6" customHeight="1" x14ac:dyDescent="0.25">
      <c r="A550" s="20">
        <v>752760</v>
      </c>
      <c r="B550" s="23" t="s">
        <v>840</v>
      </c>
      <c r="C550" s="18" t="s">
        <v>841</v>
      </c>
      <c r="D550" s="24">
        <v>12</v>
      </c>
      <c r="E550" s="19">
        <v>15</v>
      </c>
      <c r="F550" s="19">
        <f t="shared" si="69"/>
        <v>180</v>
      </c>
      <c r="G550" s="19">
        <v>29.99</v>
      </c>
      <c r="H550" s="77">
        <f t="shared" si="68"/>
        <v>0.49983327775925307</v>
      </c>
    </row>
    <row r="551" spans="1:8" ht="12.6" customHeight="1" x14ac:dyDescent="0.25">
      <c r="A551" s="8"/>
      <c r="B551" s="9" t="s">
        <v>1267</v>
      </c>
      <c r="C551" s="2"/>
      <c r="D551" s="2"/>
      <c r="E551" s="5"/>
      <c r="F551" s="10"/>
      <c r="G551" s="10"/>
      <c r="H551" s="78"/>
    </row>
    <row r="552" spans="1:8" ht="12.6" customHeight="1" x14ac:dyDescent="0.25">
      <c r="A552" s="16">
        <v>747690</v>
      </c>
      <c r="B552" s="17" t="s">
        <v>842</v>
      </c>
      <c r="C552" s="18" t="s">
        <v>843</v>
      </c>
      <c r="D552" s="18">
        <v>12</v>
      </c>
      <c r="E552" s="19">
        <v>8</v>
      </c>
      <c r="F552" s="19">
        <f t="shared" ref="F552:F568" si="70">E552*D552</f>
        <v>96</v>
      </c>
      <c r="G552" s="19">
        <v>15.99</v>
      </c>
      <c r="H552" s="77">
        <f t="shared" ref="H552:H569" si="71">(G552-E552)/G552</f>
        <v>0.49968730456535337</v>
      </c>
    </row>
    <row r="553" spans="1:8" ht="12.6" customHeight="1" x14ac:dyDescent="0.25">
      <c r="A553" s="16">
        <v>743500</v>
      </c>
      <c r="B553" s="17" t="s">
        <v>844</v>
      </c>
      <c r="C553" s="18" t="s">
        <v>845</v>
      </c>
      <c r="D553" s="18">
        <v>12</v>
      </c>
      <c r="E553" s="19">
        <v>8.5</v>
      </c>
      <c r="F553" s="19">
        <f t="shared" si="70"/>
        <v>102</v>
      </c>
      <c r="G553" s="19">
        <v>16.989999999999998</v>
      </c>
      <c r="H553" s="77">
        <f t="shared" si="71"/>
        <v>0.49970570924072977</v>
      </c>
    </row>
    <row r="554" spans="1:8" ht="12.6" customHeight="1" x14ac:dyDescent="0.25">
      <c r="A554" s="16">
        <v>743510</v>
      </c>
      <c r="B554" s="17" t="s">
        <v>846</v>
      </c>
      <c r="C554" s="18" t="s">
        <v>847</v>
      </c>
      <c r="D554" s="18">
        <v>12</v>
      </c>
      <c r="E554" s="19">
        <v>8.5</v>
      </c>
      <c r="F554" s="19">
        <f t="shared" si="70"/>
        <v>102</v>
      </c>
      <c r="G554" s="19">
        <v>16.989999999999998</v>
      </c>
      <c r="H554" s="77">
        <f t="shared" si="71"/>
        <v>0.49970570924072977</v>
      </c>
    </row>
    <row r="555" spans="1:8" ht="12.6" customHeight="1" x14ac:dyDescent="0.25">
      <c r="A555" s="16">
        <v>743520</v>
      </c>
      <c r="B555" s="17" t="s">
        <v>848</v>
      </c>
      <c r="C555" s="18" t="s">
        <v>849</v>
      </c>
      <c r="D555" s="18">
        <v>12</v>
      </c>
      <c r="E555" s="19">
        <v>8.5</v>
      </c>
      <c r="F555" s="19">
        <f t="shared" si="70"/>
        <v>102</v>
      </c>
      <c r="G555" s="19">
        <v>16.989999999999998</v>
      </c>
      <c r="H555" s="77">
        <f t="shared" si="71"/>
        <v>0.49970570924072977</v>
      </c>
    </row>
    <row r="556" spans="1:8" ht="12.6" customHeight="1" x14ac:dyDescent="0.25">
      <c r="A556" s="16">
        <v>743530</v>
      </c>
      <c r="B556" s="17" t="s">
        <v>850</v>
      </c>
      <c r="C556" s="18" t="s">
        <v>851</v>
      </c>
      <c r="D556" s="18">
        <v>12</v>
      </c>
      <c r="E556" s="19">
        <v>8.5</v>
      </c>
      <c r="F556" s="19">
        <f t="shared" si="70"/>
        <v>102</v>
      </c>
      <c r="G556" s="19">
        <v>16.989999999999998</v>
      </c>
      <c r="H556" s="77">
        <f t="shared" si="71"/>
        <v>0.49970570924072977</v>
      </c>
    </row>
    <row r="557" spans="1:8" ht="12.6" customHeight="1" x14ac:dyDescent="0.25">
      <c r="A557" s="16">
        <v>744250</v>
      </c>
      <c r="B557" s="17" t="s">
        <v>852</v>
      </c>
      <c r="C557" s="18" t="s">
        <v>853</v>
      </c>
      <c r="D557" s="18">
        <v>12</v>
      </c>
      <c r="E557" s="19">
        <v>8.5</v>
      </c>
      <c r="F557" s="19">
        <f t="shared" si="70"/>
        <v>102</v>
      </c>
      <c r="G557" s="19">
        <v>16.989999999999998</v>
      </c>
      <c r="H557" s="77">
        <f t="shared" si="71"/>
        <v>0.49970570924072977</v>
      </c>
    </row>
    <row r="558" spans="1:8" ht="12.6" customHeight="1" x14ac:dyDescent="0.25">
      <c r="A558" s="16">
        <v>750200</v>
      </c>
      <c r="B558" s="17" t="s">
        <v>854</v>
      </c>
      <c r="C558" s="18" t="s">
        <v>855</v>
      </c>
      <c r="D558" s="18">
        <v>12</v>
      </c>
      <c r="E558" s="19">
        <v>9.5</v>
      </c>
      <c r="F558" s="19">
        <f t="shared" si="70"/>
        <v>114</v>
      </c>
      <c r="G558" s="19">
        <v>18.989999999999998</v>
      </c>
      <c r="H558" s="77">
        <f t="shared" si="71"/>
        <v>0.49973670352817268</v>
      </c>
    </row>
    <row r="559" spans="1:8" ht="12.6" customHeight="1" x14ac:dyDescent="0.25">
      <c r="A559" s="16">
        <v>743540</v>
      </c>
      <c r="B559" s="17" t="s">
        <v>856</v>
      </c>
      <c r="C559" s="18" t="s">
        <v>857</v>
      </c>
      <c r="D559" s="18">
        <v>12</v>
      </c>
      <c r="E559" s="19">
        <v>8.5</v>
      </c>
      <c r="F559" s="19">
        <f t="shared" si="70"/>
        <v>102</v>
      </c>
      <c r="G559" s="19">
        <v>16.989999999999998</v>
      </c>
      <c r="H559" s="77">
        <f t="shared" si="71"/>
        <v>0.49970570924072977</v>
      </c>
    </row>
    <row r="560" spans="1:8" ht="12.6" customHeight="1" x14ac:dyDescent="0.25">
      <c r="A560" s="16">
        <v>752340</v>
      </c>
      <c r="B560" s="17" t="s">
        <v>858</v>
      </c>
      <c r="C560" s="18" t="s">
        <v>859</v>
      </c>
      <c r="D560" s="18">
        <v>12</v>
      </c>
      <c r="E560" s="19">
        <v>9.5</v>
      </c>
      <c r="F560" s="19">
        <f t="shared" si="70"/>
        <v>114</v>
      </c>
      <c r="G560" s="19">
        <v>18.989999999999998</v>
      </c>
      <c r="H560" s="77">
        <f t="shared" si="71"/>
        <v>0.49973670352817268</v>
      </c>
    </row>
    <row r="561" spans="1:8" ht="12.6" customHeight="1" x14ac:dyDescent="0.25">
      <c r="A561" s="16">
        <v>746260</v>
      </c>
      <c r="B561" s="17" t="s">
        <v>860</v>
      </c>
      <c r="C561" s="18" t="s">
        <v>861</v>
      </c>
      <c r="D561" s="18">
        <v>12</v>
      </c>
      <c r="E561" s="19">
        <v>11</v>
      </c>
      <c r="F561" s="19">
        <f t="shared" si="70"/>
        <v>132</v>
      </c>
      <c r="G561" s="19">
        <v>21.99</v>
      </c>
      <c r="H561" s="77">
        <f t="shared" si="71"/>
        <v>0.49977262391996358</v>
      </c>
    </row>
    <row r="562" spans="1:8" ht="12.6" customHeight="1" x14ac:dyDescent="0.25">
      <c r="A562" s="16">
        <v>746270</v>
      </c>
      <c r="B562" s="17" t="s">
        <v>862</v>
      </c>
      <c r="C562" s="18" t="s">
        <v>863</v>
      </c>
      <c r="D562" s="18">
        <v>12</v>
      </c>
      <c r="E562" s="19">
        <v>11.5</v>
      </c>
      <c r="F562" s="19">
        <f t="shared" si="70"/>
        <v>138</v>
      </c>
      <c r="G562" s="19">
        <v>22.99</v>
      </c>
      <c r="H562" s="77">
        <f t="shared" si="71"/>
        <v>0.49978251413658109</v>
      </c>
    </row>
    <row r="563" spans="1:8" ht="12.6" customHeight="1" x14ac:dyDescent="0.25">
      <c r="A563" s="16">
        <v>752330</v>
      </c>
      <c r="B563" s="17" t="s">
        <v>864</v>
      </c>
      <c r="C563" s="18" t="s">
        <v>865</v>
      </c>
      <c r="D563" s="18">
        <v>12</v>
      </c>
      <c r="E563" s="19">
        <v>12</v>
      </c>
      <c r="F563" s="19">
        <f t="shared" si="70"/>
        <v>144</v>
      </c>
      <c r="G563" s="19">
        <v>23.99</v>
      </c>
      <c r="H563" s="77">
        <f t="shared" si="71"/>
        <v>0.499791579824927</v>
      </c>
    </row>
    <row r="564" spans="1:8" ht="12.6" customHeight="1" x14ac:dyDescent="0.25">
      <c r="A564" s="16">
        <v>753630</v>
      </c>
      <c r="B564" s="17" t="s">
        <v>866</v>
      </c>
      <c r="C564" s="18" t="s">
        <v>867</v>
      </c>
      <c r="D564" s="18">
        <v>12</v>
      </c>
      <c r="E564" s="19">
        <v>12.5</v>
      </c>
      <c r="F564" s="19">
        <f t="shared" si="70"/>
        <v>150</v>
      </c>
      <c r="G564" s="19">
        <v>24.99</v>
      </c>
      <c r="H564" s="77">
        <f t="shared" si="71"/>
        <v>0.49979991996798717</v>
      </c>
    </row>
    <row r="565" spans="1:8" ht="12.6" customHeight="1" x14ac:dyDescent="0.25">
      <c r="A565" s="16">
        <v>746220</v>
      </c>
      <c r="B565" s="17" t="s">
        <v>868</v>
      </c>
      <c r="C565" s="18" t="s">
        <v>869</v>
      </c>
      <c r="D565" s="18">
        <v>12</v>
      </c>
      <c r="E565" s="19">
        <v>9</v>
      </c>
      <c r="F565" s="19">
        <f t="shared" si="70"/>
        <v>108</v>
      </c>
      <c r="G565" s="19">
        <v>17.989999999999998</v>
      </c>
      <c r="H565" s="77">
        <f t="shared" si="71"/>
        <v>0.49972206781545297</v>
      </c>
    </row>
    <row r="566" spans="1:8" ht="12.6" customHeight="1" x14ac:dyDescent="0.25">
      <c r="A566" s="16">
        <v>746230</v>
      </c>
      <c r="B566" s="17" t="s">
        <v>870</v>
      </c>
      <c r="C566" s="18" t="s">
        <v>326</v>
      </c>
      <c r="D566" s="18">
        <v>12</v>
      </c>
      <c r="E566" s="19">
        <v>10</v>
      </c>
      <c r="F566" s="19">
        <f t="shared" si="70"/>
        <v>120</v>
      </c>
      <c r="G566" s="19">
        <v>19.989999999999998</v>
      </c>
      <c r="H566" s="77">
        <f t="shared" si="71"/>
        <v>0.4997498749374687</v>
      </c>
    </row>
    <row r="567" spans="1:8" ht="12.6" customHeight="1" x14ac:dyDescent="0.25">
      <c r="A567" s="16">
        <v>746240</v>
      </c>
      <c r="B567" s="17" t="s">
        <v>871</v>
      </c>
      <c r="C567" s="18" t="s">
        <v>326</v>
      </c>
      <c r="D567" s="18">
        <v>12</v>
      </c>
      <c r="E567" s="19">
        <v>9</v>
      </c>
      <c r="F567" s="19">
        <f t="shared" si="70"/>
        <v>108</v>
      </c>
      <c r="G567" s="19">
        <v>17.989999999999998</v>
      </c>
      <c r="H567" s="77">
        <f t="shared" si="71"/>
        <v>0.49972206781545297</v>
      </c>
    </row>
    <row r="568" spans="1:8" ht="12.6" customHeight="1" x14ac:dyDescent="0.25">
      <c r="A568" s="16">
        <v>750780</v>
      </c>
      <c r="B568" s="17" t="s">
        <v>872</v>
      </c>
      <c r="C568" s="18" t="s">
        <v>873</v>
      </c>
      <c r="D568" s="18">
        <v>12</v>
      </c>
      <c r="E568" s="19">
        <v>12.5</v>
      </c>
      <c r="F568" s="19">
        <f t="shared" si="70"/>
        <v>150</v>
      </c>
      <c r="G568" s="19">
        <v>24.99</v>
      </c>
      <c r="H568" s="77">
        <f t="shared" si="71"/>
        <v>0.49979991996798717</v>
      </c>
    </row>
    <row r="569" spans="1:8" ht="12.6" customHeight="1" x14ac:dyDescent="0.25">
      <c r="A569" s="20">
        <v>754470</v>
      </c>
      <c r="B569" s="21" t="s">
        <v>1196</v>
      </c>
      <c r="C569" s="26" t="s">
        <v>867</v>
      </c>
      <c r="D569" s="26">
        <v>12</v>
      </c>
      <c r="E569" s="19">
        <v>12.5</v>
      </c>
      <c r="F569" s="19">
        <v>150</v>
      </c>
      <c r="G569" s="19">
        <v>24.99</v>
      </c>
      <c r="H569" s="77">
        <f t="shared" si="71"/>
        <v>0.49979991996798717</v>
      </c>
    </row>
    <row r="570" spans="1:8" ht="12.6" customHeight="1" x14ac:dyDescent="0.25">
      <c r="A570" s="8"/>
      <c r="B570" s="9" t="s">
        <v>1268</v>
      </c>
      <c r="C570" s="2"/>
      <c r="D570" s="2"/>
      <c r="E570" s="5"/>
      <c r="F570" s="10"/>
      <c r="G570" s="10"/>
      <c r="H570" s="78"/>
    </row>
    <row r="571" spans="1:8" ht="12.6" customHeight="1" x14ac:dyDescent="0.25">
      <c r="A571" s="20">
        <v>753320</v>
      </c>
      <c r="B571" s="23" t="s">
        <v>874</v>
      </c>
      <c r="C571" s="18" t="s">
        <v>875</v>
      </c>
      <c r="D571" s="24">
        <v>24</v>
      </c>
      <c r="E571" s="19">
        <v>5</v>
      </c>
      <c r="F571" s="19">
        <f t="shared" ref="F571:F580" si="72">E571*D571</f>
        <v>120</v>
      </c>
      <c r="G571" s="19">
        <v>9.99</v>
      </c>
      <c r="H571" s="77">
        <f t="shared" ref="H571:H580" si="73">(G571-E571)/G571</f>
        <v>0.49949949949949951</v>
      </c>
    </row>
    <row r="572" spans="1:8" ht="12.6" customHeight="1" x14ac:dyDescent="0.25">
      <c r="A572" s="20">
        <v>753330</v>
      </c>
      <c r="B572" s="23" t="s">
        <v>876</v>
      </c>
      <c r="C572" s="18" t="s">
        <v>877</v>
      </c>
      <c r="D572" s="24">
        <v>24</v>
      </c>
      <c r="E572" s="19">
        <v>5.25</v>
      </c>
      <c r="F572" s="19">
        <f t="shared" si="72"/>
        <v>126</v>
      </c>
      <c r="G572" s="19">
        <v>10.49</v>
      </c>
      <c r="H572" s="77">
        <f t="shared" si="73"/>
        <v>0.49952335557673977</v>
      </c>
    </row>
    <row r="573" spans="1:8" ht="12.6" customHeight="1" x14ac:dyDescent="0.25">
      <c r="A573" s="20">
        <v>753340</v>
      </c>
      <c r="B573" s="23" t="s">
        <v>878</v>
      </c>
      <c r="C573" s="18" t="s">
        <v>879</v>
      </c>
      <c r="D573" s="24">
        <v>24</v>
      </c>
      <c r="E573" s="19">
        <v>6</v>
      </c>
      <c r="F573" s="19">
        <f t="shared" si="72"/>
        <v>144</v>
      </c>
      <c r="G573" s="19">
        <v>11.99</v>
      </c>
      <c r="H573" s="77">
        <f t="shared" si="73"/>
        <v>0.49958298582151794</v>
      </c>
    </row>
    <row r="574" spans="1:8" ht="12.6" customHeight="1" x14ac:dyDescent="0.25">
      <c r="A574" s="20">
        <v>753350</v>
      </c>
      <c r="B574" s="23" t="s">
        <v>880</v>
      </c>
      <c r="C574" s="18" t="s">
        <v>881</v>
      </c>
      <c r="D574" s="24">
        <v>24</v>
      </c>
      <c r="E574" s="19">
        <v>6.5</v>
      </c>
      <c r="F574" s="19">
        <f t="shared" si="72"/>
        <v>156</v>
      </c>
      <c r="G574" s="19">
        <v>12.99</v>
      </c>
      <c r="H574" s="77">
        <f t="shared" si="73"/>
        <v>0.49961508852963821</v>
      </c>
    </row>
    <row r="575" spans="1:8" ht="12.6" customHeight="1" x14ac:dyDescent="0.25">
      <c r="A575" s="16">
        <v>753690</v>
      </c>
      <c r="B575" s="17" t="s">
        <v>882</v>
      </c>
      <c r="C575" s="18" t="s">
        <v>883</v>
      </c>
      <c r="D575" s="18">
        <v>24</v>
      </c>
      <c r="E575" s="19">
        <v>7</v>
      </c>
      <c r="F575" s="19">
        <f t="shared" si="72"/>
        <v>168</v>
      </c>
      <c r="G575" s="19">
        <v>13.99</v>
      </c>
      <c r="H575" s="77">
        <f t="shared" si="73"/>
        <v>0.49964260185847037</v>
      </c>
    </row>
    <row r="576" spans="1:8" ht="12.6" customHeight="1" x14ac:dyDescent="0.25">
      <c r="A576" s="16">
        <v>753680</v>
      </c>
      <c r="B576" s="17" t="s">
        <v>884</v>
      </c>
      <c r="C576" s="18" t="s">
        <v>885</v>
      </c>
      <c r="D576" s="18">
        <v>24</v>
      </c>
      <c r="E576" s="19">
        <v>7.5</v>
      </c>
      <c r="F576" s="19">
        <f t="shared" si="72"/>
        <v>180</v>
      </c>
      <c r="G576" s="19">
        <v>14.99</v>
      </c>
      <c r="H576" s="77">
        <f t="shared" si="73"/>
        <v>0.4996664442961975</v>
      </c>
    </row>
    <row r="577" spans="1:8" ht="12.6" customHeight="1" x14ac:dyDescent="0.25">
      <c r="A577" s="16">
        <v>753670</v>
      </c>
      <c r="B577" s="17" t="s">
        <v>886</v>
      </c>
      <c r="C577" s="18" t="s">
        <v>887</v>
      </c>
      <c r="D577" s="18">
        <v>24</v>
      </c>
      <c r="E577" s="19">
        <v>8</v>
      </c>
      <c r="F577" s="19">
        <f t="shared" si="72"/>
        <v>192</v>
      </c>
      <c r="G577" s="19">
        <v>15.99</v>
      </c>
      <c r="H577" s="77">
        <f t="shared" si="73"/>
        <v>0.49968730456535337</v>
      </c>
    </row>
    <row r="578" spans="1:8" ht="12.6" customHeight="1" x14ac:dyDescent="0.25">
      <c r="A578" s="16">
        <v>753720</v>
      </c>
      <c r="B578" s="17" t="s">
        <v>888</v>
      </c>
      <c r="C578" s="18" t="s">
        <v>889</v>
      </c>
      <c r="D578" s="18">
        <v>24</v>
      </c>
      <c r="E578" s="19">
        <v>5.75</v>
      </c>
      <c r="F578" s="19">
        <f t="shared" si="72"/>
        <v>138</v>
      </c>
      <c r="G578" s="19">
        <v>11.49</v>
      </c>
      <c r="H578" s="77">
        <f t="shared" si="73"/>
        <v>0.49956483899042647</v>
      </c>
    </row>
    <row r="579" spans="1:8" ht="12.6" customHeight="1" x14ac:dyDescent="0.25">
      <c r="A579" s="16">
        <v>753710</v>
      </c>
      <c r="B579" s="17" t="s">
        <v>890</v>
      </c>
      <c r="C579" s="18" t="s">
        <v>891</v>
      </c>
      <c r="D579" s="18">
        <v>24</v>
      </c>
      <c r="E579" s="19">
        <v>6</v>
      </c>
      <c r="F579" s="19">
        <f t="shared" si="72"/>
        <v>144</v>
      </c>
      <c r="G579" s="19">
        <v>11.99</v>
      </c>
      <c r="H579" s="77">
        <f t="shared" si="73"/>
        <v>0.49958298582151794</v>
      </c>
    </row>
    <row r="580" spans="1:8" ht="12.6" customHeight="1" x14ac:dyDescent="0.25">
      <c r="A580" s="16">
        <v>753700</v>
      </c>
      <c r="B580" s="17" t="s">
        <v>892</v>
      </c>
      <c r="C580" s="18" t="s">
        <v>893</v>
      </c>
      <c r="D580" s="18">
        <v>24</v>
      </c>
      <c r="E580" s="19">
        <v>6.5</v>
      </c>
      <c r="F580" s="19">
        <f t="shared" si="72"/>
        <v>156</v>
      </c>
      <c r="G580" s="19">
        <v>12.99</v>
      </c>
      <c r="H580" s="77">
        <f t="shared" si="73"/>
        <v>0.49961508852963821</v>
      </c>
    </row>
    <row r="581" spans="1:8" ht="12.6" customHeight="1" x14ac:dyDescent="0.25">
      <c r="A581" s="8"/>
      <c r="B581" s="9" t="s">
        <v>1269</v>
      </c>
      <c r="C581" s="2"/>
      <c r="D581" s="2"/>
      <c r="E581" s="5"/>
      <c r="F581" s="10"/>
      <c r="G581" s="10"/>
      <c r="H581" s="78"/>
    </row>
    <row r="582" spans="1:8" ht="12.6" customHeight="1" x14ac:dyDescent="0.25">
      <c r="A582" s="16">
        <v>754160</v>
      </c>
      <c r="B582" s="17" t="s">
        <v>1270</v>
      </c>
      <c r="C582" s="18" t="s">
        <v>894</v>
      </c>
      <c r="D582" s="18">
        <v>12</v>
      </c>
      <c r="E582" s="19">
        <v>6.5</v>
      </c>
      <c r="F582" s="19">
        <f>E582*D582</f>
        <v>78</v>
      </c>
      <c r="G582" s="19">
        <v>12.99</v>
      </c>
      <c r="H582" s="77">
        <f t="shared" ref="H582:H598" si="74">(G582-E582)/G582</f>
        <v>0.49961508852963821</v>
      </c>
    </row>
    <row r="583" spans="1:8" ht="12.6" customHeight="1" x14ac:dyDescent="0.25">
      <c r="A583" s="16">
        <v>754150</v>
      </c>
      <c r="B583" s="17" t="s">
        <v>895</v>
      </c>
      <c r="C583" s="18" t="s">
        <v>896</v>
      </c>
      <c r="D583" s="18">
        <v>12</v>
      </c>
      <c r="E583" s="19">
        <v>7</v>
      </c>
      <c r="F583" s="19">
        <f>E583*D583</f>
        <v>84</v>
      </c>
      <c r="G583" s="19">
        <v>13.99</v>
      </c>
      <c r="H583" s="77">
        <f t="shared" si="74"/>
        <v>0.49964260185847037</v>
      </c>
    </row>
    <row r="584" spans="1:8" ht="12.6" customHeight="1" x14ac:dyDescent="0.25">
      <c r="A584" s="20">
        <v>754560</v>
      </c>
      <c r="B584" s="21" t="s">
        <v>1204</v>
      </c>
      <c r="C584" s="26" t="s">
        <v>1303</v>
      </c>
      <c r="D584" s="26">
        <v>12</v>
      </c>
      <c r="E584" s="19">
        <v>8.5</v>
      </c>
      <c r="F584" s="19">
        <v>102</v>
      </c>
      <c r="G584" s="19">
        <v>16.989999999999998</v>
      </c>
      <c r="H584" s="77">
        <f t="shared" si="74"/>
        <v>0.49970570924072977</v>
      </c>
    </row>
    <row r="585" spans="1:8" ht="12.6" customHeight="1" x14ac:dyDescent="0.25">
      <c r="A585" s="20">
        <v>754570</v>
      </c>
      <c r="B585" s="21" t="s">
        <v>1205</v>
      </c>
      <c r="C585" s="26" t="s">
        <v>1304</v>
      </c>
      <c r="D585" s="26">
        <v>12</v>
      </c>
      <c r="E585" s="19">
        <v>8.5</v>
      </c>
      <c r="F585" s="19">
        <v>102</v>
      </c>
      <c r="G585" s="19">
        <v>16.989999999999998</v>
      </c>
      <c r="H585" s="77">
        <f t="shared" si="74"/>
        <v>0.49970570924072977</v>
      </c>
    </row>
    <row r="586" spans="1:8" ht="12.6" customHeight="1" x14ac:dyDescent="0.25">
      <c r="A586" s="16">
        <v>754120</v>
      </c>
      <c r="B586" s="17" t="s">
        <v>897</v>
      </c>
      <c r="C586" s="18" t="s">
        <v>898</v>
      </c>
      <c r="D586" s="18">
        <v>12</v>
      </c>
      <c r="E586" s="19">
        <v>9</v>
      </c>
      <c r="F586" s="19">
        <f>E586*D586</f>
        <v>108</v>
      </c>
      <c r="G586" s="19">
        <v>17.989999999999998</v>
      </c>
      <c r="H586" s="77">
        <f t="shared" si="74"/>
        <v>0.49972206781545297</v>
      </c>
    </row>
    <row r="587" spans="1:8" ht="12.6" customHeight="1" x14ac:dyDescent="0.25">
      <c r="A587" s="20">
        <v>754440</v>
      </c>
      <c r="B587" s="21" t="s">
        <v>1194</v>
      </c>
      <c r="C587" s="26" t="s">
        <v>1305</v>
      </c>
      <c r="D587" s="26">
        <v>12</v>
      </c>
      <c r="E587" s="19">
        <v>9</v>
      </c>
      <c r="F587" s="19">
        <v>108</v>
      </c>
      <c r="G587" s="19">
        <v>17.989999999999998</v>
      </c>
      <c r="H587" s="77">
        <f t="shared" si="74"/>
        <v>0.49972206781545297</v>
      </c>
    </row>
    <row r="588" spans="1:8" ht="12.6" customHeight="1" x14ac:dyDescent="0.25">
      <c r="A588" s="20">
        <v>754450</v>
      </c>
      <c r="B588" s="21" t="s">
        <v>1195</v>
      </c>
      <c r="C588" s="26" t="s">
        <v>1306</v>
      </c>
      <c r="D588" s="26">
        <v>12</v>
      </c>
      <c r="E588" s="19">
        <v>9</v>
      </c>
      <c r="F588" s="19">
        <v>108</v>
      </c>
      <c r="G588" s="19">
        <v>17.989999999999998</v>
      </c>
      <c r="H588" s="77">
        <f t="shared" si="74"/>
        <v>0.49972206781545297</v>
      </c>
    </row>
    <row r="589" spans="1:8" ht="12.6" customHeight="1" x14ac:dyDescent="0.25">
      <c r="A589" s="16">
        <v>754110</v>
      </c>
      <c r="B589" s="17" t="s">
        <v>899</v>
      </c>
      <c r="C589" s="18" t="s">
        <v>900</v>
      </c>
      <c r="D589" s="18">
        <v>12</v>
      </c>
      <c r="E589" s="19">
        <v>7</v>
      </c>
      <c r="F589" s="19">
        <f>E589*D589</f>
        <v>84</v>
      </c>
      <c r="G589" s="19">
        <v>13.99</v>
      </c>
      <c r="H589" s="77">
        <f t="shared" si="74"/>
        <v>0.49964260185847037</v>
      </c>
    </row>
    <row r="590" spans="1:8" ht="12.6" customHeight="1" x14ac:dyDescent="0.25">
      <c r="A590" s="16">
        <v>754100</v>
      </c>
      <c r="B590" s="17" t="s">
        <v>901</v>
      </c>
      <c r="C590" s="18" t="s">
        <v>902</v>
      </c>
      <c r="D590" s="18">
        <v>12</v>
      </c>
      <c r="E590" s="19">
        <v>7</v>
      </c>
      <c r="F590" s="19">
        <f>E590*D590</f>
        <v>84</v>
      </c>
      <c r="G590" s="19">
        <v>13.99</v>
      </c>
      <c r="H590" s="77">
        <f t="shared" si="74"/>
        <v>0.49964260185847037</v>
      </c>
    </row>
    <row r="591" spans="1:8" ht="12.6" customHeight="1" x14ac:dyDescent="0.25">
      <c r="A591" s="20">
        <v>754620</v>
      </c>
      <c r="B591" s="21" t="s">
        <v>1210</v>
      </c>
      <c r="C591" s="26" t="s">
        <v>1307</v>
      </c>
      <c r="D591" s="26">
        <v>12</v>
      </c>
      <c r="E591" s="19">
        <v>7</v>
      </c>
      <c r="F591" s="19">
        <v>84</v>
      </c>
      <c r="G591" s="19">
        <v>13.99</v>
      </c>
      <c r="H591" s="77">
        <f t="shared" si="74"/>
        <v>0.49964260185847037</v>
      </c>
    </row>
    <row r="592" spans="1:8" ht="12.6" customHeight="1" x14ac:dyDescent="0.25">
      <c r="A592" s="20">
        <v>754630</v>
      </c>
      <c r="B592" s="21" t="s">
        <v>1211</v>
      </c>
      <c r="C592" s="26" t="s">
        <v>1308</v>
      </c>
      <c r="D592" s="26">
        <v>12</v>
      </c>
      <c r="E592" s="19">
        <v>7</v>
      </c>
      <c r="F592" s="19">
        <v>84</v>
      </c>
      <c r="G592" s="19">
        <v>13.99</v>
      </c>
      <c r="H592" s="77">
        <f t="shared" si="74"/>
        <v>0.49964260185847037</v>
      </c>
    </row>
    <row r="593" spans="1:8" ht="12.6" customHeight="1" x14ac:dyDescent="0.25">
      <c r="A593" s="20">
        <v>754640</v>
      </c>
      <c r="B593" s="21" t="s">
        <v>1212</v>
      </c>
      <c r="C593" s="26" t="s">
        <v>1309</v>
      </c>
      <c r="D593" s="26">
        <v>12</v>
      </c>
      <c r="E593" s="19">
        <v>7</v>
      </c>
      <c r="F593" s="19">
        <v>84</v>
      </c>
      <c r="G593" s="19">
        <v>13.99</v>
      </c>
      <c r="H593" s="77">
        <f t="shared" si="74"/>
        <v>0.49964260185847037</v>
      </c>
    </row>
    <row r="594" spans="1:8" ht="12.6" customHeight="1" x14ac:dyDescent="0.25">
      <c r="A594" s="20">
        <v>754650</v>
      </c>
      <c r="B594" s="21" t="s">
        <v>1213</v>
      </c>
      <c r="C594" s="26" t="s">
        <v>1310</v>
      </c>
      <c r="D594" s="26">
        <v>12</v>
      </c>
      <c r="E594" s="19">
        <v>7</v>
      </c>
      <c r="F594" s="19">
        <v>84</v>
      </c>
      <c r="G594" s="19">
        <v>13.99</v>
      </c>
      <c r="H594" s="77">
        <f t="shared" si="74"/>
        <v>0.49964260185847037</v>
      </c>
    </row>
    <row r="595" spans="1:8" ht="12.6" customHeight="1" x14ac:dyDescent="0.25">
      <c r="A595" s="20">
        <v>754610</v>
      </c>
      <c r="B595" s="21" t="s">
        <v>1209</v>
      </c>
      <c r="C595" s="26" t="s">
        <v>1311</v>
      </c>
      <c r="D595" s="26">
        <v>12</v>
      </c>
      <c r="E595" s="19">
        <v>6</v>
      </c>
      <c r="F595" s="19">
        <v>72</v>
      </c>
      <c r="G595" s="19">
        <v>11.99</v>
      </c>
      <c r="H595" s="77">
        <f t="shared" si="74"/>
        <v>0.49958298582151794</v>
      </c>
    </row>
    <row r="596" spans="1:8" ht="12.6" customHeight="1" x14ac:dyDescent="0.25">
      <c r="A596" s="20">
        <v>754600</v>
      </c>
      <c r="B596" s="21" t="s">
        <v>1208</v>
      </c>
      <c r="C596" s="26" t="s">
        <v>1312</v>
      </c>
      <c r="D596" s="26">
        <v>12</v>
      </c>
      <c r="E596" s="19">
        <v>9.5</v>
      </c>
      <c r="F596" s="19">
        <v>114</v>
      </c>
      <c r="G596" s="19">
        <v>18.989999999999998</v>
      </c>
      <c r="H596" s="77">
        <f t="shared" si="74"/>
        <v>0.49973670352817268</v>
      </c>
    </row>
    <row r="597" spans="1:8" ht="12.6" customHeight="1" x14ac:dyDescent="0.25">
      <c r="A597" s="16">
        <v>754140</v>
      </c>
      <c r="B597" s="17" t="s">
        <v>903</v>
      </c>
      <c r="C597" s="18" t="s">
        <v>904</v>
      </c>
      <c r="D597" s="18">
        <v>12</v>
      </c>
      <c r="E597" s="19">
        <v>5</v>
      </c>
      <c r="F597" s="19">
        <f>E597*D597</f>
        <v>60</v>
      </c>
      <c r="G597" s="19">
        <v>9.99</v>
      </c>
      <c r="H597" s="77">
        <f t="shared" si="74"/>
        <v>0.49949949949949951</v>
      </c>
    </row>
    <row r="598" spans="1:8" ht="12.6" customHeight="1" x14ac:dyDescent="0.25">
      <c r="A598" s="16">
        <v>754130</v>
      </c>
      <c r="B598" s="17" t="s">
        <v>905</v>
      </c>
      <c r="C598" s="18" t="s">
        <v>906</v>
      </c>
      <c r="D598" s="18">
        <v>12</v>
      </c>
      <c r="E598" s="19">
        <v>5</v>
      </c>
      <c r="F598" s="19">
        <f>E598*D598</f>
        <v>60</v>
      </c>
      <c r="G598" s="19">
        <v>9.99</v>
      </c>
      <c r="H598" s="77">
        <f t="shared" si="74"/>
        <v>0.49949949949949951</v>
      </c>
    </row>
    <row r="599" spans="1:8" ht="12.6" customHeight="1" x14ac:dyDescent="0.25">
      <c r="A599" s="16">
        <v>745130</v>
      </c>
      <c r="B599" s="17" t="s">
        <v>1279</v>
      </c>
      <c r="C599" s="18" t="s">
        <v>326</v>
      </c>
      <c r="D599" s="18">
        <v>1</v>
      </c>
      <c r="E599" s="19">
        <v>50</v>
      </c>
      <c r="F599" s="19">
        <f>E599*D599</f>
        <v>50</v>
      </c>
      <c r="G599" s="19" t="s">
        <v>326</v>
      </c>
      <c r="H599" s="77" t="s">
        <v>326</v>
      </c>
    </row>
    <row r="600" spans="1:8" ht="12.6" customHeight="1" x14ac:dyDescent="0.25">
      <c r="A600" s="8"/>
      <c r="B600" s="9" t="s">
        <v>1271</v>
      </c>
      <c r="C600" s="2"/>
      <c r="D600" s="2"/>
      <c r="E600" s="5"/>
      <c r="F600" s="10"/>
      <c r="G600" s="10"/>
      <c r="H600" s="78"/>
    </row>
    <row r="601" spans="1:8" ht="12.6" customHeight="1" x14ac:dyDescent="0.25">
      <c r="A601" s="16">
        <v>747140</v>
      </c>
      <c r="B601" s="17" t="s">
        <v>907</v>
      </c>
      <c r="C601" s="18" t="s">
        <v>908</v>
      </c>
      <c r="D601" s="18">
        <v>24</v>
      </c>
      <c r="E601" s="19">
        <v>3</v>
      </c>
      <c r="F601" s="19">
        <f t="shared" ref="F601:F621" si="75">E601*D601</f>
        <v>72</v>
      </c>
      <c r="G601" s="19">
        <v>5.99</v>
      </c>
      <c r="H601" s="77">
        <f t="shared" ref="H601:H621" si="76">(G601-E601)/G601</f>
        <v>0.4991652754590985</v>
      </c>
    </row>
    <row r="602" spans="1:8" ht="12.6" customHeight="1" x14ac:dyDescent="0.25">
      <c r="A602" s="16">
        <v>732130</v>
      </c>
      <c r="B602" s="17" t="s">
        <v>909</v>
      </c>
      <c r="C602" s="18" t="s">
        <v>910</v>
      </c>
      <c r="D602" s="18">
        <v>12</v>
      </c>
      <c r="E602" s="19">
        <v>11.5</v>
      </c>
      <c r="F602" s="19">
        <f t="shared" si="75"/>
        <v>138</v>
      </c>
      <c r="G602" s="19">
        <v>22.99</v>
      </c>
      <c r="H602" s="77">
        <f t="shared" si="76"/>
        <v>0.49978251413658109</v>
      </c>
    </row>
    <row r="603" spans="1:8" ht="12.6" customHeight="1" x14ac:dyDescent="0.25">
      <c r="A603" s="16">
        <v>745950</v>
      </c>
      <c r="B603" s="17" t="s">
        <v>911</v>
      </c>
      <c r="C603" s="18" t="s">
        <v>912</v>
      </c>
      <c r="D603" s="18">
        <v>12</v>
      </c>
      <c r="E603" s="19">
        <v>4</v>
      </c>
      <c r="F603" s="19">
        <f t="shared" si="75"/>
        <v>48</v>
      </c>
      <c r="G603" s="19">
        <v>7.99</v>
      </c>
      <c r="H603" s="77">
        <f t="shared" si="76"/>
        <v>0.4993742177722153</v>
      </c>
    </row>
    <row r="604" spans="1:8" ht="12.6" customHeight="1" x14ac:dyDescent="0.25">
      <c r="A604" s="16">
        <v>731150</v>
      </c>
      <c r="B604" s="17" t="s">
        <v>913</v>
      </c>
      <c r="C604" s="18" t="s">
        <v>914</v>
      </c>
      <c r="D604" s="18">
        <v>12</v>
      </c>
      <c r="E604" s="19">
        <v>10.5</v>
      </c>
      <c r="F604" s="19">
        <f t="shared" si="75"/>
        <v>126</v>
      </c>
      <c r="G604" s="19">
        <v>20.99</v>
      </c>
      <c r="H604" s="77">
        <f t="shared" si="76"/>
        <v>0.49976179132920434</v>
      </c>
    </row>
    <row r="605" spans="1:8" ht="12.6" customHeight="1" x14ac:dyDescent="0.25">
      <c r="A605" s="16">
        <v>747160</v>
      </c>
      <c r="B605" s="17" t="s">
        <v>915</v>
      </c>
      <c r="C605" s="18" t="s">
        <v>916</v>
      </c>
      <c r="D605" s="18">
        <v>12</v>
      </c>
      <c r="E605" s="19">
        <v>6</v>
      </c>
      <c r="F605" s="19">
        <f t="shared" si="75"/>
        <v>72</v>
      </c>
      <c r="G605" s="19">
        <v>11.99</v>
      </c>
      <c r="H605" s="77">
        <f t="shared" si="76"/>
        <v>0.49958298582151794</v>
      </c>
    </row>
    <row r="606" spans="1:8" ht="12.6" customHeight="1" x14ac:dyDescent="0.25">
      <c r="A606" s="16">
        <v>731140</v>
      </c>
      <c r="B606" s="17" t="s">
        <v>917</v>
      </c>
      <c r="C606" s="18" t="s">
        <v>918</v>
      </c>
      <c r="D606" s="18">
        <v>12</v>
      </c>
      <c r="E606" s="19">
        <v>11</v>
      </c>
      <c r="F606" s="19">
        <f t="shared" si="75"/>
        <v>132</v>
      </c>
      <c r="G606" s="19">
        <v>21.99</v>
      </c>
      <c r="H606" s="77">
        <f t="shared" si="76"/>
        <v>0.49977262391996358</v>
      </c>
    </row>
    <row r="607" spans="1:8" ht="12.6" customHeight="1" x14ac:dyDescent="0.25">
      <c r="A607" s="16">
        <v>750480</v>
      </c>
      <c r="B607" s="17" t="s">
        <v>919</v>
      </c>
      <c r="C607" s="18" t="s">
        <v>920</v>
      </c>
      <c r="D607" s="18">
        <v>12</v>
      </c>
      <c r="E607" s="19">
        <v>5.5</v>
      </c>
      <c r="F607" s="19">
        <f t="shared" si="75"/>
        <v>66</v>
      </c>
      <c r="G607" s="19">
        <v>10.99</v>
      </c>
      <c r="H607" s="77">
        <f t="shared" si="76"/>
        <v>0.49954504094631486</v>
      </c>
    </row>
    <row r="608" spans="1:8" ht="12.6" customHeight="1" x14ac:dyDescent="0.25">
      <c r="A608" s="16">
        <v>750500</v>
      </c>
      <c r="B608" s="17" t="s">
        <v>921</v>
      </c>
      <c r="C608" s="18" t="s">
        <v>922</v>
      </c>
      <c r="D608" s="18">
        <v>6</v>
      </c>
      <c r="E608" s="19">
        <v>9.5</v>
      </c>
      <c r="F608" s="19">
        <f t="shared" si="75"/>
        <v>57</v>
      </c>
      <c r="G608" s="19">
        <v>18.989999999999998</v>
      </c>
      <c r="H608" s="77">
        <f t="shared" si="76"/>
        <v>0.49973670352817268</v>
      </c>
    </row>
    <row r="609" spans="1:8" ht="12.6" customHeight="1" x14ac:dyDescent="0.25">
      <c r="A609" s="16">
        <v>750520</v>
      </c>
      <c r="B609" s="17" t="s">
        <v>923</v>
      </c>
      <c r="C609" s="18" t="s">
        <v>924</v>
      </c>
      <c r="D609" s="18">
        <v>6</v>
      </c>
      <c r="E609" s="19">
        <v>10</v>
      </c>
      <c r="F609" s="19">
        <f t="shared" si="75"/>
        <v>60</v>
      </c>
      <c r="G609" s="19">
        <v>19.989999999999998</v>
      </c>
      <c r="H609" s="77">
        <f t="shared" si="76"/>
        <v>0.4997498749374687</v>
      </c>
    </row>
    <row r="610" spans="1:8" ht="12.6" customHeight="1" x14ac:dyDescent="0.25">
      <c r="A610" s="16">
        <v>750490</v>
      </c>
      <c r="B610" s="17" t="s">
        <v>925</v>
      </c>
      <c r="C610" s="18" t="s">
        <v>926</v>
      </c>
      <c r="D610" s="18">
        <v>6</v>
      </c>
      <c r="E610" s="19">
        <v>9</v>
      </c>
      <c r="F610" s="19">
        <f t="shared" si="75"/>
        <v>54</v>
      </c>
      <c r="G610" s="19">
        <v>17.989999999999998</v>
      </c>
      <c r="H610" s="77">
        <f t="shared" si="76"/>
        <v>0.49972206781545297</v>
      </c>
    </row>
    <row r="611" spans="1:8" ht="12.6" customHeight="1" x14ac:dyDescent="0.25">
      <c r="A611" s="16">
        <v>750510</v>
      </c>
      <c r="B611" s="17" t="s">
        <v>927</v>
      </c>
      <c r="C611" s="18" t="s">
        <v>928</v>
      </c>
      <c r="D611" s="18">
        <v>6</v>
      </c>
      <c r="E611" s="19">
        <v>10.5</v>
      </c>
      <c r="F611" s="19">
        <f t="shared" si="75"/>
        <v>63</v>
      </c>
      <c r="G611" s="19">
        <v>20.99</v>
      </c>
      <c r="H611" s="77">
        <f t="shared" si="76"/>
        <v>0.49976179132920434</v>
      </c>
    </row>
    <row r="612" spans="1:8" ht="12.6" customHeight="1" thickBot="1" x14ac:dyDescent="0.3">
      <c r="A612" s="16">
        <v>752700</v>
      </c>
      <c r="B612" s="27" t="s">
        <v>929</v>
      </c>
      <c r="C612" s="28" t="s">
        <v>165</v>
      </c>
      <c r="D612" s="28">
        <v>1</v>
      </c>
      <c r="E612" s="29">
        <v>286.75</v>
      </c>
      <c r="F612" s="29">
        <f t="shared" si="75"/>
        <v>286.75</v>
      </c>
      <c r="G612" s="29">
        <v>572.89</v>
      </c>
      <c r="H612" s="79">
        <f t="shared" si="76"/>
        <v>0.49946761158337549</v>
      </c>
    </row>
    <row r="613" spans="1:8" ht="12.6" customHeight="1" x14ac:dyDescent="0.25">
      <c r="A613" s="8"/>
      <c r="B613" s="33" t="s">
        <v>930</v>
      </c>
      <c r="C613" s="34" t="s">
        <v>931</v>
      </c>
      <c r="D613" s="34">
        <v>12</v>
      </c>
      <c r="E613" s="35">
        <v>1.75</v>
      </c>
      <c r="F613" s="35">
        <f t="shared" si="75"/>
        <v>21</v>
      </c>
      <c r="G613" s="36">
        <v>3.49</v>
      </c>
      <c r="H613" s="80">
        <f t="shared" si="76"/>
        <v>0.49856733524355301</v>
      </c>
    </row>
    <row r="614" spans="1:8" ht="12.6" customHeight="1" x14ac:dyDescent="0.25">
      <c r="A614" s="8"/>
      <c r="B614" s="37" t="s">
        <v>932</v>
      </c>
      <c r="C614" s="18" t="s">
        <v>933</v>
      </c>
      <c r="D614" s="18">
        <v>12</v>
      </c>
      <c r="E614" s="19">
        <v>2</v>
      </c>
      <c r="F614" s="19">
        <f t="shared" si="75"/>
        <v>24</v>
      </c>
      <c r="G614" s="22">
        <v>3.99</v>
      </c>
      <c r="H614" s="81">
        <f t="shared" si="76"/>
        <v>0.49874686716791983</v>
      </c>
    </row>
    <row r="615" spans="1:8" ht="12.6" customHeight="1" x14ac:dyDescent="0.25">
      <c r="A615" s="8"/>
      <c r="B615" s="37" t="s">
        <v>934</v>
      </c>
      <c r="C615" s="18" t="s">
        <v>935</v>
      </c>
      <c r="D615" s="18">
        <v>12</v>
      </c>
      <c r="E615" s="19">
        <v>3.5</v>
      </c>
      <c r="F615" s="19">
        <f t="shared" si="75"/>
        <v>42</v>
      </c>
      <c r="G615" s="22">
        <v>6.99</v>
      </c>
      <c r="H615" s="81">
        <f t="shared" si="76"/>
        <v>0.49928469241773965</v>
      </c>
    </row>
    <row r="616" spans="1:8" ht="12.6" customHeight="1" x14ac:dyDescent="0.25">
      <c r="A616" s="8"/>
      <c r="B616" s="37" t="s">
        <v>936</v>
      </c>
      <c r="C616" s="18" t="s">
        <v>908</v>
      </c>
      <c r="D616" s="18">
        <v>5</v>
      </c>
      <c r="E616" s="19">
        <v>3.75</v>
      </c>
      <c r="F616" s="19">
        <f t="shared" si="75"/>
        <v>18.75</v>
      </c>
      <c r="G616" s="22">
        <v>7.49</v>
      </c>
      <c r="H616" s="81">
        <f t="shared" si="76"/>
        <v>0.49933244325767689</v>
      </c>
    </row>
    <row r="617" spans="1:8" ht="12.6" customHeight="1" x14ac:dyDescent="0.25">
      <c r="A617" s="8"/>
      <c r="B617" s="37" t="s">
        <v>937</v>
      </c>
      <c r="C617" s="18" t="s">
        <v>912</v>
      </c>
      <c r="D617" s="18">
        <v>4</v>
      </c>
      <c r="E617" s="19">
        <v>4.25</v>
      </c>
      <c r="F617" s="19">
        <f t="shared" si="75"/>
        <v>17</v>
      </c>
      <c r="G617" s="22">
        <v>8.49</v>
      </c>
      <c r="H617" s="81">
        <f t="shared" si="76"/>
        <v>0.49941107184923439</v>
      </c>
    </row>
    <row r="618" spans="1:8" ht="12.6" customHeight="1" x14ac:dyDescent="0.25">
      <c r="A618" s="8"/>
      <c r="B618" s="37" t="s">
        <v>938</v>
      </c>
      <c r="C618" s="18" t="s">
        <v>939</v>
      </c>
      <c r="D618" s="18">
        <v>4</v>
      </c>
      <c r="E618" s="19">
        <v>5.5</v>
      </c>
      <c r="F618" s="19">
        <f t="shared" si="75"/>
        <v>22</v>
      </c>
      <c r="G618" s="22">
        <v>10.99</v>
      </c>
      <c r="H618" s="81">
        <f t="shared" si="76"/>
        <v>0.49954504094631486</v>
      </c>
    </row>
    <row r="619" spans="1:8" ht="12.6" customHeight="1" x14ac:dyDescent="0.25">
      <c r="A619" s="8"/>
      <c r="B619" s="37" t="s">
        <v>940</v>
      </c>
      <c r="C619" s="18" t="s">
        <v>941</v>
      </c>
      <c r="D619" s="18">
        <v>4</v>
      </c>
      <c r="E619" s="19">
        <v>8.5</v>
      </c>
      <c r="F619" s="19">
        <f t="shared" si="75"/>
        <v>34</v>
      </c>
      <c r="G619" s="22">
        <v>16.989999999999998</v>
      </c>
      <c r="H619" s="81">
        <f t="shared" si="76"/>
        <v>0.49970570924072977</v>
      </c>
    </row>
    <row r="620" spans="1:8" ht="12.6" customHeight="1" x14ac:dyDescent="0.25">
      <c r="A620" s="8"/>
      <c r="B620" s="37" t="s">
        <v>942</v>
      </c>
      <c r="C620" s="18" t="s">
        <v>943</v>
      </c>
      <c r="D620" s="18">
        <v>4</v>
      </c>
      <c r="E620" s="19">
        <v>13</v>
      </c>
      <c r="F620" s="19">
        <f t="shared" si="75"/>
        <v>52</v>
      </c>
      <c r="G620" s="22">
        <v>25.99</v>
      </c>
      <c r="H620" s="81">
        <f t="shared" si="76"/>
        <v>0.49980761831473641</v>
      </c>
    </row>
    <row r="621" spans="1:8" ht="12.6" customHeight="1" thickBot="1" x14ac:dyDescent="0.3">
      <c r="A621" s="8"/>
      <c r="B621" s="38" t="s">
        <v>944</v>
      </c>
      <c r="C621" s="39" t="s">
        <v>924</v>
      </c>
      <c r="D621" s="39">
        <v>4</v>
      </c>
      <c r="E621" s="40">
        <v>14</v>
      </c>
      <c r="F621" s="40">
        <f t="shared" si="75"/>
        <v>56</v>
      </c>
      <c r="G621" s="41">
        <v>27.99</v>
      </c>
      <c r="H621" s="82">
        <f t="shared" si="76"/>
        <v>0.49982136477313321</v>
      </c>
    </row>
    <row r="622" spans="1:8" ht="12.6" customHeight="1" x14ac:dyDescent="0.25">
      <c r="A622" s="8"/>
      <c r="B622" s="9" t="s">
        <v>1272</v>
      </c>
      <c r="C622" s="2"/>
      <c r="D622" s="2"/>
      <c r="E622" s="5"/>
      <c r="F622" s="10"/>
      <c r="G622" s="10"/>
      <c r="H622" s="78"/>
    </row>
    <row r="623" spans="1:8" ht="12.6" customHeight="1" x14ac:dyDescent="0.25">
      <c r="A623" s="16">
        <v>749390</v>
      </c>
      <c r="B623" s="17" t="s">
        <v>945</v>
      </c>
      <c r="C623" s="18" t="s">
        <v>931</v>
      </c>
      <c r="D623" s="18">
        <v>24</v>
      </c>
      <c r="E623" s="19">
        <v>1.5</v>
      </c>
      <c r="F623" s="19">
        <f t="shared" ref="F623:F636" si="77">E623*D623</f>
        <v>36</v>
      </c>
      <c r="G623" s="19">
        <v>2.99</v>
      </c>
      <c r="H623" s="77">
        <f t="shared" ref="H623:H636" si="78">(G623-E623)/G623</f>
        <v>0.49832775919732447</v>
      </c>
    </row>
    <row r="624" spans="1:8" ht="12.6" customHeight="1" x14ac:dyDescent="0.25">
      <c r="A624" s="16">
        <v>731080</v>
      </c>
      <c r="B624" s="17" t="s">
        <v>946</v>
      </c>
      <c r="C624" s="18" t="s">
        <v>947</v>
      </c>
      <c r="D624" s="18">
        <v>12</v>
      </c>
      <c r="E624" s="19">
        <v>3.5</v>
      </c>
      <c r="F624" s="19">
        <f t="shared" si="77"/>
        <v>42</v>
      </c>
      <c r="G624" s="19">
        <v>6.99</v>
      </c>
      <c r="H624" s="77">
        <f t="shared" si="78"/>
        <v>0.49928469241773965</v>
      </c>
    </row>
    <row r="625" spans="1:8" ht="12.6" customHeight="1" x14ac:dyDescent="0.25">
      <c r="A625" s="16">
        <v>732100</v>
      </c>
      <c r="B625" s="17" t="s">
        <v>948</v>
      </c>
      <c r="C625" s="18" t="s">
        <v>949</v>
      </c>
      <c r="D625" s="18">
        <v>12</v>
      </c>
      <c r="E625" s="19">
        <v>7</v>
      </c>
      <c r="F625" s="19">
        <f t="shared" si="77"/>
        <v>84</v>
      </c>
      <c r="G625" s="19">
        <v>13.99</v>
      </c>
      <c r="H625" s="77">
        <f t="shared" si="78"/>
        <v>0.49964260185847037</v>
      </c>
    </row>
    <row r="626" spans="1:8" ht="12.6" customHeight="1" x14ac:dyDescent="0.25">
      <c r="A626" s="16">
        <v>731210</v>
      </c>
      <c r="B626" s="17" t="s">
        <v>950</v>
      </c>
      <c r="C626" s="18" t="s">
        <v>951</v>
      </c>
      <c r="D626" s="18">
        <v>12</v>
      </c>
      <c r="E626" s="19">
        <v>6</v>
      </c>
      <c r="F626" s="19">
        <f t="shared" si="77"/>
        <v>72</v>
      </c>
      <c r="G626" s="19">
        <v>11.99</v>
      </c>
      <c r="H626" s="77">
        <f t="shared" si="78"/>
        <v>0.49958298582151794</v>
      </c>
    </row>
    <row r="627" spans="1:8" ht="12.6" customHeight="1" x14ac:dyDescent="0.25">
      <c r="A627" s="16">
        <v>747150</v>
      </c>
      <c r="B627" s="17" t="s">
        <v>952</v>
      </c>
      <c r="C627" s="18" t="s">
        <v>953</v>
      </c>
      <c r="D627" s="18">
        <v>24</v>
      </c>
      <c r="E627" s="19">
        <v>1.75</v>
      </c>
      <c r="F627" s="19">
        <f t="shared" si="77"/>
        <v>42</v>
      </c>
      <c r="G627" s="19">
        <v>3.49</v>
      </c>
      <c r="H627" s="77">
        <f t="shared" si="78"/>
        <v>0.49856733524355301</v>
      </c>
    </row>
    <row r="628" spans="1:8" ht="12.6" customHeight="1" x14ac:dyDescent="0.25">
      <c r="A628" s="16">
        <v>745960</v>
      </c>
      <c r="B628" s="17" t="s">
        <v>960</v>
      </c>
      <c r="C628" s="18" t="s">
        <v>961</v>
      </c>
      <c r="D628" s="18">
        <v>24</v>
      </c>
      <c r="E628" s="19">
        <v>4.5</v>
      </c>
      <c r="F628" s="19">
        <f t="shared" si="77"/>
        <v>108</v>
      </c>
      <c r="G628" s="19">
        <v>8.99</v>
      </c>
      <c r="H628" s="77">
        <f t="shared" si="78"/>
        <v>0.49944382647385988</v>
      </c>
    </row>
    <row r="629" spans="1:8" ht="12.6" customHeight="1" x14ac:dyDescent="0.25">
      <c r="A629" s="16">
        <v>731100</v>
      </c>
      <c r="B629" s="17" t="s">
        <v>962</v>
      </c>
      <c r="C629" s="18" t="s">
        <v>963</v>
      </c>
      <c r="D629" s="18">
        <v>12</v>
      </c>
      <c r="E629" s="19">
        <v>6.75</v>
      </c>
      <c r="F629" s="19">
        <f t="shared" si="77"/>
        <v>81</v>
      </c>
      <c r="G629" s="19">
        <v>13.49</v>
      </c>
      <c r="H629" s="77">
        <f t="shared" si="78"/>
        <v>0.49962935507783546</v>
      </c>
    </row>
    <row r="630" spans="1:8" ht="12.6" customHeight="1" x14ac:dyDescent="0.25">
      <c r="A630" s="16">
        <v>732110</v>
      </c>
      <c r="B630" s="17" t="s">
        <v>954</v>
      </c>
      <c r="C630" s="18" t="s">
        <v>955</v>
      </c>
      <c r="D630" s="18">
        <v>12</v>
      </c>
      <c r="E630" s="19">
        <v>10.5</v>
      </c>
      <c r="F630" s="19">
        <f t="shared" si="77"/>
        <v>126</v>
      </c>
      <c r="G630" s="19">
        <v>20.99</v>
      </c>
      <c r="H630" s="77">
        <f t="shared" si="78"/>
        <v>0.49976179132920434</v>
      </c>
    </row>
    <row r="631" spans="1:8" ht="12.6" customHeight="1" x14ac:dyDescent="0.25">
      <c r="A631" s="16">
        <v>731090</v>
      </c>
      <c r="B631" s="17" t="s">
        <v>956</v>
      </c>
      <c r="C631" s="18" t="s">
        <v>957</v>
      </c>
      <c r="D631" s="18">
        <v>12</v>
      </c>
      <c r="E631" s="19">
        <v>4</v>
      </c>
      <c r="F631" s="19">
        <f t="shared" si="77"/>
        <v>48</v>
      </c>
      <c r="G631" s="19">
        <v>7.99</v>
      </c>
      <c r="H631" s="77">
        <f t="shared" si="78"/>
        <v>0.4993742177722153</v>
      </c>
    </row>
    <row r="632" spans="1:8" ht="12.6" customHeight="1" x14ac:dyDescent="0.25">
      <c r="A632" s="16">
        <v>731120</v>
      </c>
      <c r="B632" s="17" t="s">
        <v>958</v>
      </c>
      <c r="C632" s="18" t="s">
        <v>959</v>
      </c>
      <c r="D632" s="18">
        <v>12</v>
      </c>
      <c r="E632" s="19">
        <v>5.75</v>
      </c>
      <c r="F632" s="19">
        <f t="shared" si="77"/>
        <v>69</v>
      </c>
      <c r="G632" s="19">
        <v>11.49</v>
      </c>
      <c r="H632" s="77">
        <f t="shared" si="78"/>
        <v>0.49956483899042647</v>
      </c>
    </row>
    <row r="633" spans="1:8" ht="12.6" customHeight="1" x14ac:dyDescent="0.25">
      <c r="A633" s="85">
        <v>731170</v>
      </c>
      <c r="B633" s="86" t="s">
        <v>964</v>
      </c>
      <c r="C633" s="87" t="s">
        <v>965</v>
      </c>
      <c r="D633" s="87">
        <v>12</v>
      </c>
      <c r="E633" s="88" t="s">
        <v>326</v>
      </c>
      <c r="F633" s="88" t="s">
        <v>326</v>
      </c>
      <c r="G633" s="88" t="s">
        <v>326</v>
      </c>
      <c r="H633" s="89" t="s">
        <v>326</v>
      </c>
    </row>
    <row r="634" spans="1:8" ht="12.6" customHeight="1" x14ac:dyDescent="0.25">
      <c r="A634" s="16">
        <v>731220</v>
      </c>
      <c r="B634" s="17" t="s">
        <v>966</v>
      </c>
      <c r="C634" s="18" t="s">
        <v>967</v>
      </c>
      <c r="D634" s="18">
        <v>24</v>
      </c>
      <c r="E634" s="19">
        <v>3.5</v>
      </c>
      <c r="F634" s="19">
        <f t="shared" si="77"/>
        <v>84</v>
      </c>
      <c r="G634" s="19">
        <v>6.99</v>
      </c>
      <c r="H634" s="77">
        <f t="shared" si="78"/>
        <v>0.49928469241773965</v>
      </c>
    </row>
    <row r="635" spans="1:8" ht="12.6" customHeight="1" x14ac:dyDescent="0.25">
      <c r="A635" s="16">
        <v>604790</v>
      </c>
      <c r="B635" s="17" t="s">
        <v>968</v>
      </c>
      <c r="C635" s="18" t="s">
        <v>969</v>
      </c>
      <c r="D635" s="18">
        <v>24</v>
      </c>
      <c r="E635" s="19">
        <v>3</v>
      </c>
      <c r="F635" s="19">
        <f t="shared" si="77"/>
        <v>72</v>
      </c>
      <c r="G635" s="19">
        <v>5.99</v>
      </c>
      <c r="H635" s="77">
        <f t="shared" si="78"/>
        <v>0.4991652754590985</v>
      </c>
    </row>
    <row r="636" spans="1:8" ht="12.6" customHeight="1" x14ac:dyDescent="0.25">
      <c r="A636" s="16">
        <v>604800</v>
      </c>
      <c r="B636" s="17" t="s">
        <v>970</v>
      </c>
      <c r="C636" s="18" t="s">
        <v>971</v>
      </c>
      <c r="D636" s="18">
        <v>24</v>
      </c>
      <c r="E636" s="19">
        <v>3</v>
      </c>
      <c r="F636" s="19">
        <f t="shared" si="77"/>
        <v>72</v>
      </c>
      <c r="G636" s="19">
        <v>5.99</v>
      </c>
      <c r="H636" s="77">
        <f t="shared" si="78"/>
        <v>0.4991652754590985</v>
      </c>
    </row>
    <row r="637" spans="1:8" ht="12.6" customHeight="1" x14ac:dyDescent="0.25">
      <c r="A637" s="8"/>
      <c r="B637" s="9" t="s">
        <v>1273</v>
      </c>
      <c r="C637" s="2"/>
      <c r="D637" s="2"/>
      <c r="E637" s="5"/>
      <c r="F637" s="10"/>
      <c r="G637" s="10"/>
      <c r="H637" s="78"/>
    </row>
    <row r="638" spans="1:8" ht="12.6" customHeight="1" x14ac:dyDescent="0.25">
      <c r="A638" s="20">
        <v>751610</v>
      </c>
      <c r="B638" s="21" t="s">
        <v>972</v>
      </c>
      <c r="C638" s="26" t="s">
        <v>973</v>
      </c>
      <c r="D638" s="26">
        <v>12</v>
      </c>
      <c r="E638" s="19">
        <v>3.5</v>
      </c>
      <c r="F638" s="19">
        <f t="shared" ref="F638:F660" si="79">E638*D638</f>
        <v>42</v>
      </c>
      <c r="G638" s="19">
        <v>6.99</v>
      </c>
      <c r="H638" s="77">
        <f t="shared" ref="H638:H660" si="80">(G638-E638)/G638</f>
        <v>0.49928469241773965</v>
      </c>
    </row>
    <row r="639" spans="1:8" ht="12.6" customHeight="1" x14ac:dyDescent="0.25">
      <c r="A639" s="20">
        <v>751600</v>
      </c>
      <c r="B639" s="21" t="s">
        <v>974</v>
      </c>
      <c r="C639" s="26" t="s">
        <v>973</v>
      </c>
      <c r="D639" s="26">
        <v>12</v>
      </c>
      <c r="E639" s="19">
        <v>3.5</v>
      </c>
      <c r="F639" s="19">
        <f t="shared" si="79"/>
        <v>42</v>
      </c>
      <c r="G639" s="19">
        <v>6.99</v>
      </c>
      <c r="H639" s="77">
        <f t="shared" si="80"/>
        <v>0.49928469241773965</v>
      </c>
    </row>
    <row r="640" spans="1:8" ht="12.6" customHeight="1" x14ac:dyDescent="0.25">
      <c r="A640" s="16">
        <v>720570</v>
      </c>
      <c r="B640" s="17" t="s">
        <v>975</v>
      </c>
      <c r="C640" s="18" t="s">
        <v>976</v>
      </c>
      <c r="D640" s="18">
        <v>12</v>
      </c>
      <c r="E640" s="19">
        <v>3.5</v>
      </c>
      <c r="F640" s="19">
        <f t="shared" si="79"/>
        <v>42</v>
      </c>
      <c r="G640" s="19">
        <v>6.99</v>
      </c>
      <c r="H640" s="77">
        <f t="shared" si="80"/>
        <v>0.49928469241773965</v>
      </c>
    </row>
    <row r="641" spans="1:8" ht="12.6" customHeight="1" x14ac:dyDescent="0.25">
      <c r="A641" s="16">
        <v>744310</v>
      </c>
      <c r="B641" s="17" t="s">
        <v>977</v>
      </c>
      <c r="C641" s="18" t="s">
        <v>978</v>
      </c>
      <c r="D641" s="18">
        <v>24</v>
      </c>
      <c r="E641" s="19">
        <v>2.5</v>
      </c>
      <c r="F641" s="19">
        <f t="shared" si="79"/>
        <v>60</v>
      </c>
      <c r="G641" s="19">
        <v>4.99</v>
      </c>
      <c r="H641" s="77">
        <f t="shared" si="80"/>
        <v>0.49899799599198397</v>
      </c>
    </row>
    <row r="642" spans="1:8" ht="12.6" customHeight="1" x14ac:dyDescent="0.25">
      <c r="A642" s="16">
        <v>720590</v>
      </c>
      <c r="B642" s="17" t="s">
        <v>979</v>
      </c>
      <c r="C642" s="18" t="s">
        <v>980</v>
      </c>
      <c r="D642" s="18">
        <v>24</v>
      </c>
      <c r="E642" s="19">
        <v>2.5</v>
      </c>
      <c r="F642" s="19">
        <f t="shared" si="79"/>
        <v>60</v>
      </c>
      <c r="G642" s="19">
        <v>4.99</v>
      </c>
      <c r="H642" s="77">
        <f t="shared" si="80"/>
        <v>0.49899799599198397</v>
      </c>
    </row>
    <row r="643" spans="1:8" ht="12.6" customHeight="1" x14ac:dyDescent="0.25">
      <c r="A643" s="16">
        <v>720600</v>
      </c>
      <c r="B643" s="17" t="s">
        <v>981</v>
      </c>
      <c r="C643" s="18" t="s">
        <v>980</v>
      </c>
      <c r="D643" s="18">
        <v>24</v>
      </c>
      <c r="E643" s="19">
        <v>2.5</v>
      </c>
      <c r="F643" s="19">
        <f t="shared" si="79"/>
        <v>60</v>
      </c>
      <c r="G643" s="19">
        <v>4.99</v>
      </c>
      <c r="H643" s="77">
        <f t="shared" si="80"/>
        <v>0.49899799599198397</v>
      </c>
    </row>
    <row r="644" spans="1:8" ht="12.6" customHeight="1" x14ac:dyDescent="0.25">
      <c r="A644" s="16">
        <v>720610</v>
      </c>
      <c r="B644" s="17" t="s">
        <v>982</v>
      </c>
      <c r="C644" s="18" t="s">
        <v>980</v>
      </c>
      <c r="D644" s="18">
        <v>24</v>
      </c>
      <c r="E644" s="19">
        <v>2.5</v>
      </c>
      <c r="F644" s="19">
        <f t="shared" si="79"/>
        <v>60</v>
      </c>
      <c r="G644" s="19">
        <v>4.99</v>
      </c>
      <c r="H644" s="77">
        <f t="shared" si="80"/>
        <v>0.49899799599198397</v>
      </c>
    </row>
    <row r="645" spans="1:8" ht="12.6" customHeight="1" x14ac:dyDescent="0.25">
      <c r="A645" s="16">
        <v>720620</v>
      </c>
      <c r="B645" s="17" t="s">
        <v>983</v>
      </c>
      <c r="C645" s="18" t="s">
        <v>980</v>
      </c>
      <c r="D645" s="18">
        <v>24</v>
      </c>
      <c r="E645" s="19">
        <v>2.5</v>
      </c>
      <c r="F645" s="19">
        <f t="shared" si="79"/>
        <v>60</v>
      </c>
      <c r="G645" s="19">
        <v>4.99</v>
      </c>
      <c r="H645" s="77">
        <f t="shared" si="80"/>
        <v>0.49899799599198397</v>
      </c>
    </row>
    <row r="646" spans="1:8" ht="12.6" customHeight="1" x14ac:dyDescent="0.25">
      <c r="A646" s="16">
        <v>742850</v>
      </c>
      <c r="B646" s="17" t="s">
        <v>984</v>
      </c>
      <c r="C646" s="18" t="s">
        <v>980</v>
      </c>
      <c r="D646" s="18">
        <v>24</v>
      </c>
      <c r="E646" s="19">
        <v>2.5</v>
      </c>
      <c r="F646" s="19">
        <f t="shared" si="79"/>
        <v>60</v>
      </c>
      <c r="G646" s="19">
        <v>4.99</v>
      </c>
      <c r="H646" s="77">
        <f t="shared" si="80"/>
        <v>0.49899799599198397</v>
      </c>
    </row>
    <row r="647" spans="1:8" ht="12.6" customHeight="1" x14ac:dyDescent="0.25">
      <c r="A647" s="16">
        <v>727400</v>
      </c>
      <c r="B647" s="17" t="s">
        <v>985</v>
      </c>
      <c r="C647" s="18" t="s">
        <v>986</v>
      </c>
      <c r="D647" s="18">
        <v>12</v>
      </c>
      <c r="E647" s="19">
        <v>0.5</v>
      </c>
      <c r="F647" s="19">
        <f t="shared" si="79"/>
        <v>6</v>
      </c>
      <c r="G647" s="19">
        <v>0.99</v>
      </c>
      <c r="H647" s="77">
        <f t="shared" si="80"/>
        <v>0.49494949494949497</v>
      </c>
    </row>
    <row r="648" spans="1:8" ht="12.6" customHeight="1" x14ac:dyDescent="0.25">
      <c r="A648" s="16">
        <v>727360</v>
      </c>
      <c r="B648" s="17" t="s">
        <v>987</v>
      </c>
      <c r="C648" s="18" t="s">
        <v>988</v>
      </c>
      <c r="D648" s="18">
        <v>12</v>
      </c>
      <c r="E648" s="19">
        <v>1.5</v>
      </c>
      <c r="F648" s="19">
        <f t="shared" si="79"/>
        <v>18</v>
      </c>
      <c r="G648" s="19">
        <v>2.99</v>
      </c>
      <c r="H648" s="77">
        <f t="shared" si="80"/>
        <v>0.49832775919732447</v>
      </c>
    </row>
    <row r="649" spans="1:8" ht="12.6" customHeight="1" x14ac:dyDescent="0.25">
      <c r="A649" s="16">
        <v>727350</v>
      </c>
      <c r="B649" s="17" t="s">
        <v>989</v>
      </c>
      <c r="C649" s="18" t="s">
        <v>990</v>
      </c>
      <c r="D649" s="18">
        <v>12</v>
      </c>
      <c r="E649" s="19">
        <v>2</v>
      </c>
      <c r="F649" s="19">
        <f t="shared" si="79"/>
        <v>24</v>
      </c>
      <c r="G649" s="19">
        <v>3.99</v>
      </c>
      <c r="H649" s="77">
        <f t="shared" si="80"/>
        <v>0.49874686716791983</v>
      </c>
    </row>
    <row r="650" spans="1:8" ht="12.6" customHeight="1" x14ac:dyDescent="0.25">
      <c r="A650" s="16">
        <v>727370</v>
      </c>
      <c r="B650" s="17" t="s">
        <v>991</v>
      </c>
      <c r="C650" s="18" t="s">
        <v>992</v>
      </c>
      <c r="D650" s="18">
        <v>12</v>
      </c>
      <c r="E650" s="19">
        <v>6</v>
      </c>
      <c r="F650" s="19">
        <f t="shared" si="79"/>
        <v>72</v>
      </c>
      <c r="G650" s="19">
        <v>11.99</v>
      </c>
      <c r="H650" s="77">
        <f t="shared" si="80"/>
        <v>0.49958298582151794</v>
      </c>
    </row>
    <row r="651" spans="1:8" ht="12.6" customHeight="1" x14ac:dyDescent="0.25">
      <c r="A651" s="16">
        <v>732200</v>
      </c>
      <c r="B651" s="17" t="s">
        <v>993</v>
      </c>
      <c r="C651" s="18" t="s">
        <v>994</v>
      </c>
      <c r="D651" s="18">
        <v>24</v>
      </c>
      <c r="E651" s="19">
        <v>2.25</v>
      </c>
      <c r="F651" s="19">
        <f t="shared" si="79"/>
        <v>54</v>
      </c>
      <c r="G651" s="19">
        <v>4.49</v>
      </c>
      <c r="H651" s="77">
        <f t="shared" si="80"/>
        <v>0.49888641425389757</v>
      </c>
    </row>
    <row r="652" spans="1:8" ht="12.6" customHeight="1" x14ac:dyDescent="0.25">
      <c r="A652" s="16">
        <v>732210</v>
      </c>
      <c r="B652" s="17" t="s">
        <v>995</v>
      </c>
      <c r="C652" s="18" t="s">
        <v>996</v>
      </c>
      <c r="D652" s="18">
        <v>24</v>
      </c>
      <c r="E652" s="19">
        <v>1.25</v>
      </c>
      <c r="F652" s="19">
        <f t="shared" si="79"/>
        <v>30</v>
      </c>
      <c r="G652" s="19">
        <v>2.4900000000000002</v>
      </c>
      <c r="H652" s="77">
        <f t="shared" si="80"/>
        <v>0.49799196787148597</v>
      </c>
    </row>
    <row r="653" spans="1:8" ht="12.6" customHeight="1" x14ac:dyDescent="0.25">
      <c r="A653" s="16">
        <v>732770</v>
      </c>
      <c r="B653" s="17" t="s">
        <v>997</v>
      </c>
      <c r="C653" s="18" t="s">
        <v>998</v>
      </c>
      <c r="D653" s="18">
        <v>24</v>
      </c>
      <c r="E653" s="19">
        <v>3.5</v>
      </c>
      <c r="F653" s="19">
        <f t="shared" si="79"/>
        <v>84</v>
      </c>
      <c r="G653" s="19">
        <v>6.99</v>
      </c>
      <c r="H653" s="77">
        <f t="shared" si="80"/>
        <v>0.49928469241773965</v>
      </c>
    </row>
    <row r="654" spans="1:8" ht="12.6" customHeight="1" x14ac:dyDescent="0.25">
      <c r="A654" s="16">
        <v>742240</v>
      </c>
      <c r="B654" s="17" t="s">
        <v>999</v>
      </c>
      <c r="C654" s="18" t="s">
        <v>1000</v>
      </c>
      <c r="D654" s="18">
        <v>8</v>
      </c>
      <c r="E654" s="19">
        <v>11</v>
      </c>
      <c r="F654" s="19">
        <f t="shared" si="79"/>
        <v>88</v>
      </c>
      <c r="G654" s="19">
        <v>21.99</v>
      </c>
      <c r="H654" s="77">
        <f t="shared" si="80"/>
        <v>0.49977262391996358</v>
      </c>
    </row>
    <row r="655" spans="1:8" ht="12.6" customHeight="1" x14ac:dyDescent="0.25">
      <c r="A655" s="16">
        <v>732780</v>
      </c>
      <c r="B655" s="17" t="s">
        <v>1001</v>
      </c>
      <c r="C655" s="18" t="s">
        <v>1002</v>
      </c>
      <c r="D655" s="18">
        <v>24</v>
      </c>
      <c r="E655" s="19">
        <v>3</v>
      </c>
      <c r="F655" s="19">
        <f t="shared" si="79"/>
        <v>72</v>
      </c>
      <c r="G655" s="19">
        <v>5.99</v>
      </c>
      <c r="H655" s="77">
        <f t="shared" si="80"/>
        <v>0.4991652754590985</v>
      </c>
    </row>
    <row r="656" spans="1:8" ht="12.6" customHeight="1" x14ac:dyDescent="0.25">
      <c r="A656" s="16">
        <v>729900</v>
      </c>
      <c r="B656" s="17" t="s">
        <v>1003</v>
      </c>
      <c r="C656" s="18" t="s">
        <v>1004</v>
      </c>
      <c r="D656" s="18">
        <v>24</v>
      </c>
      <c r="E656" s="19">
        <v>3.25</v>
      </c>
      <c r="F656" s="19">
        <f t="shared" si="79"/>
        <v>78</v>
      </c>
      <c r="G656" s="19">
        <v>6.49</v>
      </c>
      <c r="H656" s="77">
        <f t="shared" si="80"/>
        <v>0.49922958397534672</v>
      </c>
    </row>
    <row r="657" spans="1:8" ht="12.6" customHeight="1" x14ac:dyDescent="0.25">
      <c r="A657" s="16">
        <v>732750</v>
      </c>
      <c r="B657" s="17" t="s">
        <v>1005</v>
      </c>
      <c r="C657" s="18" t="s">
        <v>1006</v>
      </c>
      <c r="D657" s="18">
        <v>24</v>
      </c>
      <c r="E657" s="19">
        <v>2.75</v>
      </c>
      <c r="F657" s="19">
        <f t="shared" si="79"/>
        <v>66</v>
      </c>
      <c r="G657" s="19">
        <v>5.49</v>
      </c>
      <c r="H657" s="77">
        <f t="shared" si="80"/>
        <v>0.49908925318761388</v>
      </c>
    </row>
    <row r="658" spans="1:8" ht="12.6" customHeight="1" x14ac:dyDescent="0.25">
      <c r="A658" s="16">
        <v>736260</v>
      </c>
      <c r="B658" s="17" t="s">
        <v>1007</v>
      </c>
      <c r="C658" s="18" t="s">
        <v>165</v>
      </c>
      <c r="D658" s="18">
        <v>12</v>
      </c>
      <c r="E658" s="19">
        <v>7</v>
      </c>
      <c r="F658" s="19">
        <f t="shared" si="79"/>
        <v>84</v>
      </c>
      <c r="G658" s="19">
        <v>13.99</v>
      </c>
      <c r="H658" s="77">
        <f t="shared" si="80"/>
        <v>0.49964260185847037</v>
      </c>
    </row>
    <row r="659" spans="1:8" ht="12.6" customHeight="1" x14ac:dyDescent="0.25">
      <c r="A659" s="16">
        <v>749850</v>
      </c>
      <c r="B659" s="17" t="s">
        <v>1008</v>
      </c>
      <c r="C659" s="18" t="s">
        <v>1009</v>
      </c>
      <c r="D659" s="18">
        <v>24</v>
      </c>
      <c r="E659" s="19">
        <v>2.5</v>
      </c>
      <c r="F659" s="19">
        <f t="shared" si="79"/>
        <v>60</v>
      </c>
      <c r="G659" s="19">
        <v>4.99</v>
      </c>
      <c r="H659" s="77">
        <f t="shared" si="80"/>
        <v>0.49899799599198397</v>
      </c>
    </row>
    <row r="660" spans="1:8" ht="12.6" customHeight="1" x14ac:dyDescent="0.25">
      <c r="A660" s="16">
        <v>736190</v>
      </c>
      <c r="B660" s="17" t="s">
        <v>1010</v>
      </c>
      <c r="C660" s="18" t="s">
        <v>1011</v>
      </c>
      <c r="D660" s="18">
        <v>24</v>
      </c>
      <c r="E660" s="19">
        <v>1.25</v>
      </c>
      <c r="F660" s="19">
        <f t="shared" si="79"/>
        <v>30</v>
      </c>
      <c r="G660" s="19">
        <v>2.4900000000000002</v>
      </c>
      <c r="H660" s="77">
        <f t="shared" si="80"/>
        <v>0.49799196787148597</v>
      </c>
    </row>
    <row r="661" spans="1:8" ht="12.6" customHeight="1" x14ac:dyDescent="0.25">
      <c r="A661" s="85">
        <v>601640</v>
      </c>
      <c r="B661" s="86" t="s">
        <v>1012</v>
      </c>
      <c r="C661" s="87" t="s">
        <v>1013</v>
      </c>
      <c r="D661" s="87">
        <v>6</v>
      </c>
      <c r="E661" s="88" t="s">
        <v>326</v>
      </c>
      <c r="F661" s="88" t="s">
        <v>326</v>
      </c>
      <c r="G661" s="88" t="s">
        <v>326</v>
      </c>
      <c r="H661" s="88" t="s">
        <v>326</v>
      </c>
    </row>
    <row r="662" spans="1:8" ht="12.6" customHeight="1" x14ac:dyDescent="0.25">
      <c r="A662" s="85">
        <v>601650</v>
      </c>
      <c r="B662" s="86" t="s">
        <v>1014</v>
      </c>
      <c r="C662" s="87" t="s">
        <v>1015</v>
      </c>
      <c r="D662" s="87">
        <v>6</v>
      </c>
      <c r="E662" s="88" t="s">
        <v>326</v>
      </c>
      <c r="F662" s="88" t="s">
        <v>326</v>
      </c>
      <c r="G662" s="88" t="s">
        <v>326</v>
      </c>
      <c r="H662" s="88" t="s">
        <v>326</v>
      </c>
    </row>
    <row r="663" spans="1:8" ht="12.6" customHeight="1" x14ac:dyDescent="0.25">
      <c r="A663" s="85">
        <v>601660</v>
      </c>
      <c r="B663" s="86" t="s">
        <v>1016</v>
      </c>
      <c r="C663" s="87" t="s">
        <v>1017</v>
      </c>
      <c r="D663" s="87">
        <v>6</v>
      </c>
      <c r="E663" s="88" t="s">
        <v>326</v>
      </c>
      <c r="F663" s="88" t="s">
        <v>326</v>
      </c>
      <c r="G663" s="88" t="s">
        <v>326</v>
      </c>
      <c r="H663" s="88" t="s">
        <v>326</v>
      </c>
    </row>
    <row r="664" spans="1:8" ht="12.6" customHeight="1" x14ac:dyDescent="0.25">
      <c r="A664" s="85">
        <v>601680</v>
      </c>
      <c r="B664" s="86" t="s">
        <v>1018</v>
      </c>
      <c r="C664" s="87" t="s">
        <v>1019</v>
      </c>
      <c r="D664" s="87">
        <v>6</v>
      </c>
      <c r="E664" s="88" t="s">
        <v>326</v>
      </c>
      <c r="F664" s="88" t="s">
        <v>326</v>
      </c>
      <c r="G664" s="88" t="s">
        <v>326</v>
      </c>
      <c r="H664" s="88" t="s">
        <v>326</v>
      </c>
    </row>
    <row r="665" spans="1:8" ht="12.6" customHeight="1" x14ac:dyDescent="0.25">
      <c r="A665" s="85">
        <v>601690</v>
      </c>
      <c r="B665" s="86" t="s">
        <v>1020</v>
      </c>
      <c r="C665" s="87" t="s">
        <v>1021</v>
      </c>
      <c r="D665" s="87">
        <v>6</v>
      </c>
      <c r="E665" s="88" t="s">
        <v>326</v>
      </c>
      <c r="F665" s="88" t="s">
        <v>326</v>
      </c>
      <c r="G665" s="88" t="s">
        <v>326</v>
      </c>
      <c r="H665" s="88" t="s">
        <v>326</v>
      </c>
    </row>
    <row r="666" spans="1:8" ht="12.6" customHeight="1" x14ac:dyDescent="0.25">
      <c r="A666" s="85">
        <v>601810</v>
      </c>
      <c r="B666" s="86" t="s">
        <v>1022</v>
      </c>
      <c r="C666" s="87" t="s">
        <v>1023</v>
      </c>
      <c r="D666" s="87">
        <v>4</v>
      </c>
      <c r="E666" s="88" t="s">
        <v>326</v>
      </c>
      <c r="F666" s="88" t="s">
        <v>326</v>
      </c>
      <c r="G666" s="88" t="s">
        <v>326</v>
      </c>
      <c r="H666" s="88" t="s">
        <v>326</v>
      </c>
    </row>
    <row r="667" spans="1:8" ht="12.6" customHeight="1" x14ac:dyDescent="0.25">
      <c r="A667" s="85">
        <v>601820</v>
      </c>
      <c r="B667" s="86" t="s">
        <v>1024</v>
      </c>
      <c r="C667" s="87" t="s">
        <v>1025</v>
      </c>
      <c r="D667" s="87">
        <v>4</v>
      </c>
      <c r="E667" s="88" t="s">
        <v>326</v>
      </c>
      <c r="F667" s="88" t="s">
        <v>326</v>
      </c>
      <c r="G667" s="88" t="s">
        <v>326</v>
      </c>
      <c r="H667" s="88" t="s">
        <v>326</v>
      </c>
    </row>
    <row r="668" spans="1:8" ht="12.6" customHeight="1" x14ac:dyDescent="0.25">
      <c r="A668" s="85">
        <v>601830</v>
      </c>
      <c r="B668" s="86" t="s">
        <v>1026</v>
      </c>
      <c r="C668" s="87" t="s">
        <v>1027</v>
      </c>
      <c r="D668" s="87">
        <v>4</v>
      </c>
      <c r="E668" s="88" t="s">
        <v>326</v>
      </c>
      <c r="F668" s="88" t="s">
        <v>326</v>
      </c>
      <c r="G668" s="88" t="s">
        <v>326</v>
      </c>
      <c r="H668" s="88" t="s">
        <v>326</v>
      </c>
    </row>
    <row r="669" spans="1:8" ht="12.6" customHeight="1" x14ac:dyDescent="0.25">
      <c r="A669" s="85">
        <v>601840</v>
      </c>
      <c r="B669" s="86" t="s">
        <v>1028</v>
      </c>
      <c r="C669" s="87" t="s">
        <v>1029</v>
      </c>
      <c r="D669" s="87">
        <v>4</v>
      </c>
      <c r="E669" s="88" t="s">
        <v>326</v>
      </c>
      <c r="F669" s="88" t="s">
        <v>326</v>
      </c>
      <c r="G669" s="88" t="s">
        <v>326</v>
      </c>
      <c r="H669" s="88" t="s">
        <v>326</v>
      </c>
    </row>
    <row r="670" spans="1:8" ht="12.6" customHeight="1" x14ac:dyDescent="0.25">
      <c r="A670" s="85">
        <v>601850</v>
      </c>
      <c r="B670" s="86" t="s">
        <v>1030</v>
      </c>
      <c r="C670" s="87" t="s">
        <v>1031</v>
      </c>
      <c r="D670" s="87">
        <v>4</v>
      </c>
      <c r="E670" s="88" t="s">
        <v>326</v>
      </c>
      <c r="F670" s="88" t="s">
        <v>326</v>
      </c>
      <c r="G670" s="88" t="s">
        <v>326</v>
      </c>
      <c r="H670" s="88" t="s">
        <v>326</v>
      </c>
    </row>
    <row r="671" spans="1:8" ht="12.6" customHeight="1" x14ac:dyDescent="0.25">
      <c r="A671" s="85">
        <v>601870</v>
      </c>
      <c r="B671" s="86" t="s">
        <v>1032</v>
      </c>
      <c r="C671" s="87" t="s">
        <v>1033</v>
      </c>
      <c r="D671" s="87">
        <v>4</v>
      </c>
      <c r="E671" s="88" t="s">
        <v>326</v>
      </c>
      <c r="F671" s="88" t="s">
        <v>326</v>
      </c>
      <c r="G671" s="88" t="s">
        <v>326</v>
      </c>
      <c r="H671" s="88" t="s">
        <v>326</v>
      </c>
    </row>
    <row r="672" spans="1:8" ht="12.6" customHeight="1" x14ac:dyDescent="0.25">
      <c r="A672" s="8"/>
      <c r="B672" s="9" t="s">
        <v>1274</v>
      </c>
      <c r="C672" s="2"/>
      <c r="D672" s="2"/>
      <c r="E672" s="5"/>
      <c r="F672" s="10"/>
      <c r="G672" s="10"/>
      <c r="H672" s="78"/>
    </row>
    <row r="673" spans="1:8" ht="12.6" customHeight="1" x14ac:dyDescent="0.25">
      <c r="A673" s="16">
        <v>605100</v>
      </c>
      <c r="B673" s="17" t="s">
        <v>1034</v>
      </c>
      <c r="C673" s="18" t="s">
        <v>1035</v>
      </c>
      <c r="D673" s="18">
        <v>24</v>
      </c>
      <c r="E673" s="19">
        <v>1.5</v>
      </c>
      <c r="F673" s="19">
        <f t="shared" ref="F673:F696" si="81">E673*D673</f>
        <v>36</v>
      </c>
      <c r="G673" s="19">
        <v>2.99</v>
      </c>
      <c r="H673" s="77">
        <f t="shared" ref="H673:H696" si="82">(G673-E673)/G673</f>
        <v>0.49832775919732447</v>
      </c>
    </row>
    <row r="674" spans="1:8" ht="12.6" customHeight="1" x14ac:dyDescent="0.25">
      <c r="A674" s="16">
        <v>746840</v>
      </c>
      <c r="B674" s="17" t="s">
        <v>1036</v>
      </c>
      <c r="C674" s="18" t="s">
        <v>1037</v>
      </c>
      <c r="D674" s="18">
        <v>12</v>
      </c>
      <c r="E674" s="19">
        <v>2.25</v>
      </c>
      <c r="F674" s="19">
        <f t="shared" si="81"/>
        <v>27</v>
      </c>
      <c r="G674" s="19">
        <v>4.49</v>
      </c>
      <c r="H674" s="77">
        <f t="shared" si="82"/>
        <v>0.49888641425389757</v>
      </c>
    </row>
    <row r="675" spans="1:8" ht="12.6" customHeight="1" x14ac:dyDescent="0.25">
      <c r="A675" s="16">
        <v>746830</v>
      </c>
      <c r="B675" s="17" t="s">
        <v>1038</v>
      </c>
      <c r="C675" s="18" t="s">
        <v>1039</v>
      </c>
      <c r="D675" s="18">
        <v>12</v>
      </c>
      <c r="E675" s="19">
        <v>2.25</v>
      </c>
      <c r="F675" s="19">
        <f t="shared" si="81"/>
        <v>27</v>
      </c>
      <c r="G675" s="19">
        <v>4.49</v>
      </c>
      <c r="H675" s="77">
        <f t="shared" si="82"/>
        <v>0.49888641425389757</v>
      </c>
    </row>
    <row r="676" spans="1:8" ht="12.6" customHeight="1" x14ac:dyDescent="0.25">
      <c r="A676" s="16">
        <v>746820</v>
      </c>
      <c r="B676" s="17" t="s">
        <v>1040</v>
      </c>
      <c r="C676" s="18" t="s">
        <v>165</v>
      </c>
      <c r="D676" s="18">
        <v>12</v>
      </c>
      <c r="E676" s="19">
        <v>2.75</v>
      </c>
      <c r="F676" s="19">
        <f t="shared" si="81"/>
        <v>33</v>
      </c>
      <c r="G676" s="19">
        <v>5.49</v>
      </c>
      <c r="H676" s="77">
        <f t="shared" si="82"/>
        <v>0.49908925318761388</v>
      </c>
    </row>
    <row r="677" spans="1:8" ht="12.6" customHeight="1" x14ac:dyDescent="0.25">
      <c r="A677" s="16">
        <v>745750</v>
      </c>
      <c r="B677" s="17" t="s">
        <v>1041</v>
      </c>
      <c r="C677" s="18" t="s">
        <v>165</v>
      </c>
      <c r="D677" s="18">
        <v>12</v>
      </c>
      <c r="E677" s="19">
        <v>3.25</v>
      </c>
      <c r="F677" s="19">
        <f t="shared" si="81"/>
        <v>39</v>
      </c>
      <c r="G677" s="19">
        <v>6.49</v>
      </c>
      <c r="H677" s="77">
        <f t="shared" si="82"/>
        <v>0.49922958397534672</v>
      </c>
    </row>
    <row r="678" spans="1:8" ht="12.6" customHeight="1" x14ac:dyDescent="0.25">
      <c r="A678" s="16">
        <v>745690</v>
      </c>
      <c r="B678" s="17" t="s">
        <v>1042</v>
      </c>
      <c r="C678" s="18" t="s">
        <v>165</v>
      </c>
      <c r="D678" s="18">
        <v>12</v>
      </c>
      <c r="E678" s="19">
        <v>3.25</v>
      </c>
      <c r="F678" s="19">
        <f t="shared" si="81"/>
        <v>39</v>
      </c>
      <c r="G678" s="19">
        <v>6.49</v>
      </c>
      <c r="H678" s="77">
        <f t="shared" si="82"/>
        <v>0.49922958397534672</v>
      </c>
    </row>
    <row r="679" spans="1:8" ht="12.6" customHeight="1" x14ac:dyDescent="0.25">
      <c r="A679" s="16">
        <v>745680</v>
      </c>
      <c r="B679" s="17" t="s">
        <v>1043</v>
      </c>
      <c r="C679" s="18" t="s">
        <v>165</v>
      </c>
      <c r="D679" s="18">
        <v>12</v>
      </c>
      <c r="E679" s="19">
        <v>3.25</v>
      </c>
      <c r="F679" s="19">
        <f t="shared" si="81"/>
        <v>39</v>
      </c>
      <c r="G679" s="19">
        <v>6.49</v>
      </c>
      <c r="H679" s="77">
        <f t="shared" si="82"/>
        <v>0.49922958397534672</v>
      </c>
    </row>
    <row r="680" spans="1:8" ht="12.6" customHeight="1" x14ac:dyDescent="0.25">
      <c r="A680" s="16">
        <v>753440</v>
      </c>
      <c r="B680" s="17" t="s">
        <v>1044</v>
      </c>
      <c r="C680" s="18" t="s">
        <v>1045</v>
      </c>
      <c r="D680" s="18">
        <v>12</v>
      </c>
      <c r="E680" s="19">
        <v>4.25</v>
      </c>
      <c r="F680" s="19">
        <f t="shared" si="81"/>
        <v>51</v>
      </c>
      <c r="G680" s="19">
        <v>8.49</v>
      </c>
      <c r="H680" s="77">
        <f t="shared" si="82"/>
        <v>0.49941107184923439</v>
      </c>
    </row>
    <row r="681" spans="1:8" ht="12.6" customHeight="1" x14ac:dyDescent="0.25">
      <c r="A681" s="16">
        <v>753640</v>
      </c>
      <c r="B681" s="17" t="s">
        <v>1046</v>
      </c>
      <c r="C681" s="18" t="s">
        <v>326</v>
      </c>
      <c r="D681" s="18">
        <v>12</v>
      </c>
      <c r="E681" s="19">
        <v>5</v>
      </c>
      <c r="F681" s="19">
        <f t="shared" si="81"/>
        <v>60</v>
      </c>
      <c r="G681" s="19">
        <v>9.99</v>
      </c>
      <c r="H681" s="77">
        <f t="shared" si="82"/>
        <v>0.49949949949949951</v>
      </c>
    </row>
    <row r="682" spans="1:8" ht="12.6" customHeight="1" x14ac:dyDescent="0.25">
      <c r="A682" s="16">
        <v>753660</v>
      </c>
      <c r="B682" s="17" t="s">
        <v>1047</v>
      </c>
      <c r="C682" s="18" t="s">
        <v>326</v>
      </c>
      <c r="D682" s="18">
        <v>12</v>
      </c>
      <c r="E682" s="19">
        <v>5</v>
      </c>
      <c r="F682" s="19">
        <f t="shared" si="81"/>
        <v>60</v>
      </c>
      <c r="G682" s="19">
        <v>9.99</v>
      </c>
      <c r="H682" s="77">
        <f t="shared" si="82"/>
        <v>0.49949949949949951</v>
      </c>
    </row>
    <row r="683" spans="1:8" ht="12.6" customHeight="1" x14ac:dyDescent="0.25">
      <c r="A683" s="16">
        <v>753650</v>
      </c>
      <c r="B683" s="17" t="s">
        <v>1048</v>
      </c>
      <c r="C683" s="18" t="s">
        <v>326</v>
      </c>
      <c r="D683" s="18">
        <v>12</v>
      </c>
      <c r="E683" s="19">
        <v>3.25</v>
      </c>
      <c r="F683" s="19">
        <f t="shared" si="81"/>
        <v>39</v>
      </c>
      <c r="G683" s="19">
        <v>6.49</v>
      </c>
      <c r="H683" s="77">
        <f t="shared" si="82"/>
        <v>0.49922958397534672</v>
      </c>
    </row>
    <row r="684" spans="1:8" ht="12.6" customHeight="1" x14ac:dyDescent="0.25">
      <c r="A684" s="16">
        <v>747880</v>
      </c>
      <c r="B684" s="17" t="s">
        <v>1049</v>
      </c>
      <c r="C684" s="18" t="s">
        <v>1050</v>
      </c>
      <c r="D684" s="18">
        <v>12</v>
      </c>
      <c r="E684" s="19">
        <v>11</v>
      </c>
      <c r="F684" s="19">
        <f t="shared" si="81"/>
        <v>132</v>
      </c>
      <c r="G684" s="19">
        <v>21.99</v>
      </c>
      <c r="H684" s="77">
        <f t="shared" si="82"/>
        <v>0.49977262391996358</v>
      </c>
    </row>
    <row r="685" spans="1:8" ht="12.6" customHeight="1" x14ac:dyDescent="0.25">
      <c r="A685" s="16">
        <v>749290</v>
      </c>
      <c r="B685" s="17" t="s">
        <v>1055</v>
      </c>
      <c r="C685" s="18" t="s">
        <v>1050</v>
      </c>
      <c r="D685" s="18">
        <v>12</v>
      </c>
      <c r="E685" s="19">
        <v>11</v>
      </c>
      <c r="F685" s="19">
        <f t="shared" si="81"/>
        <v>132</v>
      </c>
      <c r="G685" s="19">
        <v>21.99</v>
      </c>
      <c r="H685" s="77">
        <f t="shared" si="82"/>
        <v>0.49977262391996358</v>
      </c>
    </row>
    <row r="686" spans="1:8" ht="12.6" customHeight="1" x14ac:dyDescent="0.25">
      <c r="A686" s="16">
        <v>744320</v>
      </c>
      <c r="B686" s="17" t="s">
        <v>1051</v>
      </c>
      <c r="C686" s="18" t="s">
        <v>1050</v>
      </c>
      <c r="D686" s="18">
        <v>12</v>
      </c>
      <c r="E686" s="19">
        <v>11</v>
      </c>
      <c r="F686" s="19">
        <f t="shared" si="81"/>
        <v>132</v>
      </c>
      <c r="G686" s="19">
        <v>21.99</v>
      </c>
      <c r="H686" s="77">
        <f t="shared" si="82"/>
        <v>0.49977262391996358</v>
      </c>
    </row>
    <row r="687" spans="1:8" ht="12.6" customHeight="1" x14ac:dyDescent="0.25">
      <c r="A687" s="16">
        <v>744400</v>
      </c>
      <c r="B687" s="17" t="s">
        <v>1052</v>
      </c>
      <c r="C687" s="18" t="s">
        <v>1053</v>
      </c>
      <c r="D687" s="18">
        <v>12</v>
      </c>
      <c r="E687" s="19">
        <v>4.5</v>
      </c>
      <c r="F687" s="19">
        <f t="shared" si="81"/>
        <v>54</v>
      </c>
      <c r="G687" s="19">
        <v>8.99</v>
      </c>
      <c r="H687" s="77">
        <f t="shared" si="82"/>
        <v>0.49944382647385988</v>
      </c>
    </row>
    <row r="688" spans="1:8" ht="12.6" customHeight="1" x14ac:dyDescent="0.25">
      <c r="A688" s="16">
        <v>744410</v>
      </c>
      <c r="B688" s="17" t="s">
        <v>1054</v>
      </c>
      <c r="C688" s="18" t="s">
        <v>1053</v>
      </c>
      <c r="D688" s="18">
        <v>12</v>
      </c>
      <c r="E688" s="19">
        <v>4.5</v>
      </c>
      <c r="F688" s="19">
        <f t="shared" si="81"/>
        <v>54</v>
      </c>
      <c r="G688" s="19">
        <v>8.99</v>
      </c>
      <c r="H688" s="77">
        <f t="shared" si="82"/>
        <v>0.49944382647385988</v>
      </c>
    </row>
    <row r="689" spans="1:8" ht="12.6" customHeight="1" x14ac:dyDescent="0.25">
      <c r="A689" s="16">
        <v>744520</v>
      </c>
      <c r="B689" s="17" t="s">
        <v>1056</v>
      </c>
      <c r="C689" s="18" t="s">
        <v>1057</v>
      </c>
      <c r="D689" s="18">
        <v>12</v>
      </c>
      <c r="E689" s="19">
        <v>6</v>
      </c>
      <c r="F689" s="19">
        <f t="shared" si="81"/>
        <v>72</v>
      </c>
      <c r="G689" s="19">
        <v>11.99</v>
      </c>
      <c r="H689" s="77">
        <f t="shared" si="82"/>
        <v>0.49958298582151794</v>
      </c>
    </row>
    <row r="690" spans="1:8" ht="12.6" customHeight="1" x14ac:dyDescent="0.25">
      <c r="A690" s="16">
        <v>744530</v>
      </c>
      <c r="B690" s="17" t="s">
        <v>1058</v>
      </c>
      <c r="C690" s="18" t="s">
        <v>1057</v>
      </c>
      <c r="D690" s="18">
        <v>12</v>
      </c>
      <c r="E690" s="19">
        <v>6</v>
      </c>
      <c r="F690" s="19">
        <f t="shared" si="81"/>
        <v>72</v>
      </c>
      <c r="G690" s="19">
        <v>11.99</v>
      </c>
      <c r="H690" s="77">
        <f t="shared" si="82"/>
        <v>0.49958298582151794</v>
      </c>
    </row>
    <row r="691" spans="1:8" ht="12.6" customHeight="1" x14ac:dyDescent="0.25">
      <c r="A691" s="16">
        <v>744540</v>
      </c>
      <c r="B691" s="17" t="s">
        <v>1059</v>
      </c>
      <c r="C691" s="18" t="s">
        <v>1057</v>
      </c>
      <c r="D691" s="18">
        <v>12</v>
      </c>
      <c r="E691" s="19">
        <v>6</v>
      </c>
      <c r="F691" s="19">
        <f t="shared" si="81"/>
        <v>72</v>
      </c>
      <c r="G691" s="19">
        <v>11.99</v>
      </c>
      <c r="H691" s="77">
        <f t="shared" si="82"/>
        <v>0.49958298582151794</v>
      </c>
    </row>
    <row r="692" spans="1:8" ht="12.6" customHeight="1" x14ac:dyDescent="0.25">
      <c r="A692" s="16">
        <v>744550</v>
      </c>
      <c r="B692" s="17" t="s">
        <v>1060</v>
      </c>
      <c r="C692" s="18" t="s">
        <v>1057</v>
      </c>
      <c r="D692" s="18">
        <v>12</v>
      </c>
      <c r="E692" s="19">
        <v>6</v>
      </c>
      <c r="F692" s="19">
        <f t="shared" si="81"/>
        <v>72</v>
      </c>
      <c r="G692" s="19">
        <v>11.99</v>
      </c>
      <c r="H692" s="77">
        <f t="shared" si="82"/>
        <v>0.49958298582151794</v>
      </c>
    </row>
    <row r="693" spans="1:8" ht="12.6" customHeight="1" x14ac:dyDescent="0.25">
      <c r="A693" s="16">
        <v>744560</v>
      </c>
      <c r="B693" s="17" t="s">
        <v>1061</v>
      </c>
      <c r="C693" s="18" t="s">
        <v>1057</v>
      </c>
      <c r="D693" s="18">
        <v>12</v>
      </c>
      <c r="E693" s="19">
        <v>6</v>
      </c>
      <c r="F693" s="19">
        <f t="shared" si="81"/>
        <v>72</v>
      </c>
      <c r="G693" s="19">
        <v>11.99</v>
      </c>
      <c r="H693" s="77">
        <f t="shared" si="82"/>
        <v>0.49958298582151794</v>
      </c>
    </row>
    <row r="694" spans="1:8" ht="12.6" customHeight="1" x14ac:dyDescent="0.25">
      <c r="A694" s="16">
        <v>744570</v>
      </c>
      <c r="B694" s="17" t="s">
        <v>1062</v>
      </c>
      <c r="C694" s="18" t="s">
        <v>1057</v>
      </c>
      <c r="D694" s="18">
        <v>12</v>
      </c>
      <c r="E694" s="19">
        <v>6</v>
      </c>
      <c r="F694" s="19">
        <f t="shared" si="81"/>
        <v>72</v>
      </c>
      <c r="G694" s="19">
        <v>11.99</v>
      </c>
      <c r="H694" s="77">
        <f t="shared" si="82"/>
        <v>0.49958298582151794</v>
      </c>
    </row>
    <row r="695" spans="1:8" ht="12.6" customHeight="1" x14ac:dyDescent="0.25">
      <c r="A695" s="16">
        <v>744580</v>
      </c>
      <c r="B695" s="17" t="s">
        <v>1063</v>
      </c>
      <c r="C695" s="18" t="s">
        <v>1057</v>
      </c>
      <c r="D695" s="18">
        <v>12</v>
      </c>
      <c r="E695" s="19">
        <v>6</v>
      </c>
      <c r="F695" s="19">
        <f t="shared" si="81"/>
        <v>72</v>
      </c>
      <c r="G695" s="19">
        <v>11.99</v>
      </c>
      <c r="H695" s="77">
        <f t="shared" si="82"/>
        <v>0.49958298582151794</v>
      </c>
    </row>
    <row r="696" spans="1:8" ht="12.6" customHeight="1" x14ac:dyDescent="0.25">
      <c r="A696" s="16">
        <v>744590</v>
      </c>
      <c r="B696" s="17" t="s">
        <v>1064</v>
      </c>
      <c r="C696" s="18" t="s">
        <v>1057</v>
      </c>
      <c r="D696" s="18">
        <v>12</v>
      </c>
      <c r="E696" s="19">
        <v>6</v>
      </c>
      <c r="F696" s="19">
        <f t="shared" si="81"/>
        <v>72</v>
      </c>
      <c r="G696" s="19">
        <v>11.99</v>
      </c>
      <c r="H696" s="77">
        <f t="shared" si="82"/>
        <v>0.49958298582151794</v>
      </c>
    </row>
    <row r="697" spans="1:8" ht="12.6" customHeight="1" x14ac:dyDescent="0.25">
      <c r="A697" s="8"/>
      <c r="B697" s="9" t="s">
        <v>1275</v>
      </c>
      <c r="C697" s="2"/>
      <c r="D697" s="2"/>
      <c r="E697" s="5"/>
      <c r="F697" s="10"/>
      <c r="G697" s="10"/>
      <c r="H697" s="78"/>
    </row>
    <row r="698" spans="1:8" ht="12.6" customHeight="1" x14ac:dyDescent="0.25">
      <c r="A698" s="16">
        <v>747450</v>
      </c>
      <c r="B698" s="17" t="s">
        <v>1065</v>
      </c>
      <c r="C698" s="18" t="s">
        <v>326</v>
      </c>
      <c r="D698" s="18">
        <v>1</v>
      </c>
      <c r="E698" s="19">
        <v>275</v>
      </c>
      <c r="F698" s="19">
        <f t="shared" ref="F698:F707" si="83">E698*D698</f>
        <v>275</v>
      </c>
      <c r="G698" s="19" t="s">
        <v>326</v>
      </c>
      <c r="H698" s="77" t="s">
        <v>326</v>
      </c>
    </row>
    <row r="699" spans="1:8" ht="12.6" customHeight="1" x14ac:dyDescent="0.25">
      <c r="A699" s="16">
        <v>747440</v>
      </c>
      <c r="B699" s="17" t="s">
        <v>1066</v>
      </c>
      <c r="C699" s="18" t="s">
        <v>326</v>
      </c>
      <c r="D699" s="18">
        <v>1</v>
      </c>
      <c r="E699" s="19">
        <v>300</v>
      </c>
      <c r="F699" s="19">
        <f t="shared" si="83"/>
        <v>300</v>
      </c>
      <c r="G699" s="19" t="s">
        <v>326</v>
      </c>
      <c r="H699" s="77" t="s">
        <v>326</v>
      </c>
    </row>
    <row r="700" spans="1:8" ht="12.6" customHeight="1" x14ac:dyDescent="0.25">
      <c r="A700" s="16">
        <v>745840</v>
      </c>
      <c r="B700" s="17" t="s">
        <v>1066</v>
      </c>
      <c r="C700" s="18" t="s">
        <v>326</v>
      </c>
      <c r="D700" s="18">
        <v>1</v>
      </c>
      <c r="E700" s="19">
        <v>225</v>
      </c>
      <c r="F700" s="19">
        <f t="shared" si="83"/>
        <v>225</v>
      </c>
      <c r="G700" s="19" t="s">
        <v>326</v>
      </c>
      <c r="H700" s="77" t="s">
        <v>326</v>
      </c>
    </row>
    <row r="701" spans="1:8" ht="12.6" customHeight="1" x14ac:dyDescent="0.25">
      <c r="A701" s="16">
        <v>745830</v>
      </c>
      <c r="B701" s="17" t="s">
        <v>1067</v>
      </c>
      <c r="C701" s="18" t="s">
        <v>326</v>
      </c>
      <c r="D701" s="18">
        <v>1</v>
      </c>
      <c r="E701" s="19">
        <v>175</v>
      </c>
      <c r="F701" s="19">
        <f t="shared" si="83"/>
        <v>175</v>
      </c>
      <c r="G701" s="19" t="s">
        <v>326</v>
      </c>
      <c r="H701" s="77" t="s">
        <v>326</v>
      </c>
    </row>
    <row r="702" spans="1:8" ht="12.6" customHeight="1" x14ac:dyDescent="0.25">
      <c r="A702" s="16">
        <v>747430</v>
      </c>
      <c r="B702" s="17" t="s">
        <v>1068</v>
      </c>
      <c r="C702" s="18" t="s">
        <v>326</v>
      </c>
      <c r="D702" s="18">
        <v>1</v>
      </c>
      <c r="E702" s="19">
        <v>200</v>
      </c>
      <c r="F702" s="19">
        <f t="shared" si="83"/>
        <v>200</v>
      </c>
      <c r="G702" s="19" t="s">
        <v>326</v>
      </c>
      <c r="H702" s="77" t="s">
        <v>326</v>
      </c>
    </row>
    <row r="703" spans="1:8" ht="12.6" customHeight="1" x14ac:dyDescent="0.25">
      <c r="A703" s="16">
        <v>745820</v>
      </c>
      <c r="B703" s="17" t="s">
        <v>1069</v>
      </c>
      <c r="C703" s="18" t="s">
        <v>326</v>
      </c>
      <c r="D703" s="18">
        <v>1</v>
      </c>
      <c r="E703" s="19">
        <v>175</v>
      </c>
      <c r="F703" s="19">
        <f t="shared" si="83"/>
        <v>175</v>
      </c>
      <c r="G703" s="19" t="s">
        <v>326</v>
      </c>
      <c r="H703" s="77" t="s">
        <v>326</v>
      </c>
    </row>
    <row r="704" spans="1:8" ht="12.6" customHeight="1" x14ac:dyDescent="0.25">
      <c r="A704" s="16">
        <v>602780</v>
      </c>
      <c r="B704" s="17" t="s">
        <v>1070</v>
      </c>
      <c r="C704" s="18" t="s">
        <v>1071</v>
      </c>
      <c r="D704" s="18">
        <v>12</v>
      </c>
      <c r="E704" s="19">
        <v>4</v>
      </c>
      <c r="F704" s="19">
        <f t="shared" si="83"/>
        <v>48</v>
      </c>
      <c r="G704" s="19">
        <v>7.99</v>
      </c>
      <c r="H704" s="77">
        <f>(G704-E704)/G704</f>
        <v>0.4993742177722153</v>
      </c>
    </row>
    <row r="705" spans="1:8" ht="12.6" customHeight="1" x14ac:dyDescent="0.25">
      <c r="A705" s="16">
        <v>605180</v>
      </c>
      <c r="B705" s="17" t="s">
        <v>1072</v>
      </c>
      <c r="C705" s="18" t="s">
        <v>1073</v>
      </c>
      <c r="D705" s="18">
        <v>12</v>
      </c>
      <c r="E705" s="19">
        <v>4</v>
      </c>
      <c r="F705" s="19">
        <f t="shared" si="83"/>
        <v>48</v>
      </c>
      <c r="G705" s="19">
        <v>7.99</v>
      </c>
      <c r="H705" s="77">
        <f>(G705-E705)/G705</f>
        <v>0.4993742177722153</v>
      </c>
    </row>
    <row r="706" spans="1:8" ht="12.6" customHeight="1" x14ac:dyDescent="0.25">
      <c r="A706" s="16">
        <v>605190</v>
      </c>
      <c r="B706" s="17" t="s">
        <v>1074</v>
      </c>
      <c r="C706" s="18" t="s">
        <v>1075</v>
      </c>
      <c r="D706" s="18">
        <v>12</v>
      </c>
      <c r="E706" s="19">
        <v>5</v>
      </c>
      <c r="F706" s="19">
        <f t="shared" si="83"/>
        <v>60</v>
      </c>
      <c r="G706" s="19">
        <v>9.99</v>
      </c>
      <c r="H706" s="77">
        <f>(G706-E706)/G706</f>
        <v>0.49949949949949951</v>
      </c>
    </row>
    <row r="707" spans="1:8" ht="12.6" customHeight="1" x14ac:dyDescent="0.25">
      <c r="A707" s="16">
        <v>605070</v>
      </c>
      <c r="B707" s="17" t="s">
        <v>1076</v>
      </c>
      <c r="C707" s="18" t="s">
        <v>1077</v>
      </c>
      <c r="D707" s="18">
        <v>12</v>
      </c>
      <c r="E707" s="19">
        <v>5</v>
      </c>
      <c r="F707" s="19">
        <f t="shared" si="83"/>
        <v>60</v>
      </c>
      <c r="G707" s="19">
        <v>9.99</v>
      </c>
      <c r="H707" s="77">
        <f>(G707-E707)/G707</f>
        <v>0.49949949949949951</v>
      </c>
    </row>
    <row r="708" spans="1:8" ht="12.6" customHeight="1" thickBot="1" x14ac:dyDescent="0.3">
      <c r="A708" s="8"/>
      <c r="B708" s="9" t="s">
        <v>1078</v>
      </c>
      <c r="C708" s="2"/>
      <c r="D708" s="2"/>
      <c r="E708" s="5"/>
      <c r="F708" s="10"/>
      <c r="G708" s="10"/>
      <c r="H708" s="78"/>
    </row>
    <row r="709" spans="1:8" ht="12.6" customHeight="1" x14ac:dyDescent="0.25">
      <c r="A709" s="42">
        <v>602130</v>
      </c>
      <c r="B709" s="43" t="s">
        <v>1079</v>
      </c>
      <c r="C709" s="34" t="s">
        <v>1080</v>
      </c>
      <c r="D709" s="34">
        <v>6</v>
      </c>
      <c r="E709" s="35">
        <v>9</v>
      </c>
      <c r="F709" s="35">
        <f t="shared" ref="F709:F728" si="84">E709*D709</f>
        <v>54</v>
      </c>
      <c r="G709" s="35">
        <v>17.989999999999998</v>
      </c>
      <c r="H709" s="80">
        <f t="shared" ref="H709:H728" si="85">(G709-E709)/G709</f>
        <v>0.49972206781545297</v>
      </c>
    </row>
    <row r="710" spans="1:8" ht="12.6" customHeight="1" x14ac:dyDescent="0.25">
      <c r="A710" s="44">
        <v>602150</v>
      </c>
      <c r="B710" s="17" t="s">
        <v>1081</v>
      </c>
      <c r="C710" s="18" t="s">
        <v>1082</v>
      </c>
      <c r="D710" s="18">
        <v>6</v>
      </c>
      <c r="E710" s="19">
        <v>10</v>
      </c>
      <c r="F710" s="19">
        <f t="shared" si="84"/>
        <v>60</v>
      </c>
      <c r="G710" s="19">
        <v>19.989999999999998</v>
      </c>
      <c r="H710" s="81">
        <f t="shared" si="85"/>
        <v>0.4997498749374687</v>
      </c>
    </row>
    <row r="711" spans="1:8" ht="12.6" customHeight="1" x14ac:dyDescent="0.25">
      <c r="A711" s="44">
        <v>602160</v>
      </c>
      <c r="B711" s="17" t="s">
        <v>1083</v>
      </c>
      <c r="C711" s="18" t="s">
        <v>1084</v>
      </c>
      <c r="D711" s="18">
        <v>6</v>
      </c>
      <c r="E711" s="19">
        <v>10</v>
      </c>
      <c r="F711" s="19">
        <f t="shared" si="84"/>
        <v>60</v>
      </c>
      <c r="G711" s="19">
        <v>19.989999999999998</v>
      </c>
      <c r="H711" s="81">
        <f t="shared" si="85"/>
        <v>0.4997498749374687</v>
      </c>
    </row>
    <row r="712" spans="1:8" ht="12.6" customHeight="1" x14ac:dyDescent="0.25">
      <c r="A712" s="44">
        <v>602180</v>
      </c>
      <c r="B712" s="17" t="s">
        <v>1085</v>
      </c>
      <c r="C712" s="18" t="s">
        <v>1086</v>
      </c>
      <c r="D712" s="18">
        <v>6</v>
      </c>
      <c r="E712" s="19">
        <v>10</v>
      </c>
      <c r="F712" s="19">
        <f t="shared" si="84"/>
        <v>60</v>
      </c>
      <c r="G712" s="19">
        <v>19.989999999999998</v>
      </c>
      <c r="H712" s="81">
        <f t="shared" si="85"/>
        <v>0.4997498749374687</v>
      </c>
    </row>
    <row r="713" spans="1:8" ht="12.6" customHeight="1" x14ac:dyDescent="0.25">
      <c r="A713" s="44">
        <v>602190</v>
      </c>
      <c r="B713" s="17" t="s">
        <v>1087</v>
      </c>
      <c r="C713" s="18" t="s">
        <v>1088</v>
      </c>
      <c r="D713" s="18">
        <v>6</v>
      </c>
      <c r="E713" s="19">
        <v>10</v>
      </c>
      <c r="F713" s="19">
        <f t="shared" si="84"/>
        <v>60</v>
      </c>
      <c r="G713" s="19">
        <v>19.989999999999998</v>
      </c>
      <c r="H713" s="81">
        <f t="shared" si="85"/>
        <v>0.4997498749374687</v>
      </c>
    </row>
    <row r="714" spans="1:8" ht="12.6" customHeight="1" x14ac:dyDescent="0.25">
      <c r="A714" s="44">
        <v>602170</v>
      </c>
      <c r="B714" s="17" t="s">
        <v>1089</v>
      </c>
      <c r="C714" s="18" t="s">
        <v>1090</v>
      </c>
      <c r="D714" s="18">
        <v>6</v>
      </c>
      <c r="E714" s="19">
        <v>10</v>
      </c>
      <c r="F714" s="19">
        <f t="shared" si="84"/>
        <v>60</v>
      </c>
      <c r="G714" s="19">
        <v>19.989999999999998</v>
      </c>
      <c r="H714" s="81">
        <f t="shared" si="85"/>
        <v>0.4997498749374687</v>
      </c>
    </row>
    <row r="715" spans="1:8" ht="12.6" customHeight="1" x14ac:dyDescent="0.25">
      <c r="A715" s="44">
        <v>603200</v>
      </c>
      <c r="B715" s="17" t="s">
        <v>1091</v>
      </c>
      <c r="C715" s="18" t="s">
        <v>1092</v>
      </c>
      <c r="D715" s="18">
        <v>6</v>
      </c>
      <c r="E715" s="19">
        <v>10</v>
      </c>
      <c r="F715" s="19">
        <f t="shared" si="84"/>
        <v>60</v>
      </c>
      <c r="G715" s="19">
        <v>19.989999999999998</v>
      </c>
      <c r="H715" s="81">
        <f t="shared" si="85"/>
        <v>0.4997498749374687</v>
      </c>
    </row>
    <row r="716" spans="1:8" ht="12.6" customHeight="1" x14ac:dyDescent="0.25">
      <c r="A716" s="44">
        <v>601970</v>
      </c>
      <c r="B716" s="17" t="s">
        <v>1093</v>
      </c>
      <c r="C716" s="18" t="s">
        <v>1094</v>
      </c>
      <c r="D716" s="18">
        <v>6</v>
      </c>
      <c r="E716" s="19">
        <v>8</v>
      </c>
      <c r="F716" s="19">
        <f t="shared" si="84"/>
        <v>48</v>
      </c>
      <c r="G716" s="19">
        <v>15.99</v>
      </c>
      <c r="H716" s="81">
        <f t="shared" si="85"/>
        <v>0.49968730456535337</v>
      </c>
    </row>
    <row r="717" spans="1:8" ht="12.6" customHeight="1" x14ac:dyDescent="0.25">
      <c r="A717" s="44">
        <v>601980</v>
      </c>
      <c r="B717" s="17" t="s">
        <v>1277</v>
      </c>
      <c r="C717" s="18" t="s">
        <v>1095</v>
      </c>
      <c r="D717" s="18">
        <v>6</v>
      </c>
      <c r="E717" s="19">
        <v>8</v>
      </c>
      <c r="F717" s="19">
        <f t="shared" si="84"/>
        <v>48</v>
      </c>
      <c r="G717" s="19">
        <v>15.99</v>
      </c>
      <c r="H717" s="81">
        <f t="shared" si="85"/>
        <v>0.49968730456535337</v>
      </c>
    </row>
    <row r="718" spans="1:8" ht="12.6" customHeight="1" x14ac:dyDescent="0.25">
      <c r="A718" s="44">
        <v>602030</v>
      </c>
      <c r="B718" s="17" t="s">
        <v>1096</v>
      </c>
      <c r="C718" s="18" t="s">
        <v>1097</v>
      </c>
      <c r="D718" s="18">
        <v>6</v>
      </c>
      <c r="E718" s="19">
        <v>8.5</v>
      </c>
      <c r="F718" s="19">
        <f t="shared" si="84"/>
        <v>51</v>
      </c>
      <c r="G718" s="19">
        <v>16.989999999999998</v>
      </c>
      <c r="H718" s="81">
        <f t="shared" si="85"/>
        <v>0.49970570924072977</v>
      </c>
    </row>
    <row r="719" spans="1:8" ht="12.6" customHeight="1" x14ac:dyDescent="0.25">
      <c r="A719" s="44">
        <v>602040</v>
      </c>
      <c r="B719" s="17" t="s">
        <v>1098</v>
      </c>
      <c r="C719" s="18" t="s">
        <v>1099</v>
      </c>
      <c r="D719" s="18">
        <v>6</v>
      </c>
      <c r="E719" s="19">
        <v>9</v>
      </c>
      <c r="F719" s="19">
        <f t="shared" si="84"/>
        <v>54</v>
      </c>
      <c r="G719" s="19">
        <v>17.989999999999998</v>
      </c>
      <c r="H719" s="81">
        <f t="shared" si="85"/>
        <v>0.49972206781545297</v>
      </c>
    </row>
    <row r="720" spans="1:8" ht="12.6" customHeight="1" x14ac:dyDescent="0.25">
      <c r="A720" s="44">
        <v>602240</v>
      </c>
      <c r="B720" s="17" t="s">
        <v>1100</v>
      </c>
      <c r="C720" s="18" t="s">
        <v>1101</v>
      </c>
      <c r="D720" s="18">
        <v>6</v>
      </c>
      <c r="E720" s="19">
        <v>9</v>
      </c>
      <c r="F720" s="19">
        <f t="shared" si="84"/>
        <v>54</v>
      </c>
      <c r="G720" s="19">
        <v>17.989999999999998</v>
      </c>
      <c r="H720" s="81">
        <f t="shared" si="85"/>
        <v>0.49972206781545297</v>
      </c>
    </row>
    <row r="721" spans="1:8" ht="12.6" customHeight="1" x14ac:dyDescent="0.25">
      <c r="A721" s="44">
        <v>602220</v>
      </c>
      <c r="B721" s="17" t="s">
        <v>1102</v>
      </c>
      <c r="C721" s="18" t="s">
        <v>1103</v>
      </c>
      <c r="D721" s="18">
        <v>6</v>
      </c>
      <c r="E721" s="19">
        <v>9</v>
      </c>
      <c r="F721" s="19">
        <f t="shared" si="84"/>
        <v>54</v>
      </c>
      <c r="G721" s="19">
        <v>17.989999999999998</v>
      </c>
      <c r="H721" s="81">
        <f t="shared" si="85"/>
        <v>0.49972206781545297</v>
      </c>
    </row>
    <row r="722" spans="1:8" ht="12.6" customHeight="1" x14ac:dyDescent="0.25">
      <c r="A722" s="44">
        <v>602050</v>
      </c>
      <c r="B722" s="17" t="s">
        <v>1104</v>
      </c>
      <c r="C722" s="18" t="s">
        <v>1105</v>
      </c>
      <c r="D722" s="18">
        <v>6</v>
      </c>
      <c r="E722" s="19">
        <v>9</v>
      </c>
      <c r="F722" s="19">
        <f t="shared" si="84"/>
        <v>54</v>
      </c>
      <c r="G722" s="19">
        <v>17.989999999999998</v>
      </c>
      <c r="H722" s="81">
        <f t="shared" si="85"/>
        <v>0.49972206781545297</v>
      </c>
    </row>
    <row r="723" spans="1:8" ht="12.6" customHeight="1" x14ac:dyDescent="0.25">
      <c r="A723" s="44">
        <v>602060</v>
      </c>
      <c r="B723" s="17" t="s">
        <v>1106</v>
      </c>
      <c r="C723" s="18" t="s">
        <v>1107</v>
      </c>
      <c r="D723" s="18">
        <v>6</v>
      </c>
      <c r="E723" s="19">
        <v>9</v>
      </c>
      <c r="F723" s="19">
        <f t="shared" si="84"/>
        <v>54</v>
      </c>
      <c r="G723" s="19">
        <v>17.989999999999998</v>
      </c>
      <c r="H723" s="81">
        <f t="shared" si="85"/>
        <v>0.49972206781545297</v>
      </c>
    </row>
    <row r="724" spans="1:8" ht="12.6" customHeight="1" x14ac:dyDescent="0.25">
      <c r="A724" s="44">
        <v>602230</v>
      </c>
      <c r="B724" s="17" t="s">
        <v>1108</v>
      </c>
      <c r="C724" s="18" t="s">
        <v>1109</v>
      </c>
      <c r="D724" s="18">
        <v>6</v>
      </c>
      <c r="E724" s="19">
        <v>9</v>
      </c>
      <c r="F724" s="19">
        <f t="shared" si="84"/>
        <v>54</v>
      </c>
      <c r="G724" s="19">
        <v>17.989999999999998</v>
      </c>
      <c r="H724" s="81">
        <f t="shared" si="85"/>
        <v>0.49972206781545297</v>
      </c>
    </row>
    <row r="725" spans="1:8" ht="12.6" customHeight="1" x14ac:dyDescent="0.25">
      <c r="A725" s="44">
        <v>602120</v>
      </c>
      <c r="B725" s="17" t="s">
        <v>1110</v>
      </c>
      <c r="C725" s="18" t="s">
        <v>1111</v>
      </c>
      <c r="D725" s="18">
        <v>6</v>
      </c>
      <c r="E725" s="19">
        <v>6</v>
      </c>
      <c r="F725" s="19">
        <f t="shared" si="84"/>
        <v>36</v>
      </c>
      <c r="G725" s="19">
        <v>11.99</v>
      </c>
      <c r="H725" s="81">
        <f t="shared" si="85"/>
        <v>0.49958298582151794</v>
      </c>
    </row>
    <row r="726" spans="1:8" ht="12.6" customHeight="1" x14ac:dyDescent="0.25">
      <c r="A726" s="44">
        <v>602090</v>
      </c>
      <c r="B726" s="17" t="s">
        <v>1112</v>
      </c>
      <c r="C726" s="18" t="s">
        <v>326</v>
      </c>
      <c r="D726" s="18">
        <v>12</v>
      </c>
      <c r="E726" s="19">
        <v>2</v>
      </c>
      <c r="F726" s="19">
        <f t="shared" si="84"/>
        <v>24</v>
      </c>
      <c r="G726" s="19">
        <v>3.99</v>
      </c>
      <c r="H726" s="81">
        <f t="shared" si="85"/>
        <v>0.49874686716791983</v>
      </c>
    </row>
    <row r="727" spans="1:8" ht="12.6" customHeight="1" x14ac:dyDescent="0.25">
      <c r="A727" s="44">
        <v>602080</v>
      </c>
      <c r="B727" s="17" t="s">
        <v>1113</v>
      </c>
      <c r="C727" s="18" t="s">
        <v>1114</v>
      </c>
      <c r="D727" s="18">
        <v>12</v>
      </c>
      <c r="E727" s="19">
        <v>5.5</v>
      </c>
      <c r="F727" s="19">
        <f t="shared" si="84"/>
        <v>66</v>
      </c>
      <c r="G727" s="19">
        <v>10.99</v>
      </c>
      <c r="H727" s="81">
        <f t="shared" si="85"/>
        <v>0.49954504094631486</v>
      </c>
    </row>
    <row r="728" spans="1:8" ht="12.6" customHeight="1" thickBot="1" x14ac:dyDescent="0.3">
      <c r="A728" s="45">
        <v>602110</v>
      </c>
      <c r="B728" s="46" t="s">
        <v>1115</v>
      </c>
      <c r="C728" s="39" t="s">
        <v>1116</v>
      </c>
      <c r="D728" s="39">
        <v>6</v>
      </c>
      <c r="E728" s="40">
        <v>6.5</v>
      </c>
      <c r="F728" s="40">
        <f t="shared" si="84"/>
        <v>39</v>
      </c>
      <c r="G728" s="40">
        <v>12.99</v>
      </c>
      <c r="H728" s="82">
        <f t="shared" si="85"/>
        <v>0.49961508852963821</v>
      </c>
    </row>
    <row r="729" spans="1:8" ht="12.6" customHeight="1" x14ac:dyDescent="0.25">
      <c r="A729" s="8"/>
      <c r="B729" s="9" t="s">
        <v>1276</v>
      </c>
      <c r="C729" s="2"/>
      <c r="D729" s="2"/>
      <c r="E729" s="5"/>
      <c r="F729" s="10"/>
      <c r="G729" s="10"/>
      <c r="H729" s="78"/>
    </row>
    <row r="730" spans="1:8" ht="12.6" customHeight="1" x14ac:dyDescent="0.25">
      <c r="A730" s="16">
        <v>604820</v>
      </c>
      <c r="B730" s="17" t="s">
        <v>1117</v>
      </c>
      <c r="C730" s="18" t="s">
        <v>165</v>
      </c>
      <c r="D730" s="18">
        <v>50</v>
      </c>
      <c r="E730" s="19">
        <v>1.5</v>
      </c>
      <c r="F730" s="19">
        <f t="shared" ref="F730:F749" si="86">E730*D730</f>
        <v>75</v>
      </c>
      <c r="G730" s="19">
        <v>2.99</v>
      </c>
      <c r="H730" s="77">
        <f t="shared" ref="H730:H749" si="87">(G730-E730)/G730</f>
        <v>0.49832775919732447</v>
      </c>
    </row>
    <row r="731" spans="1:8" ht="12.6" customHeight="1" x14ac:dyDescent="0.25">
      <c r="A731" s="20">
        <v>605120</v>
      </c>
      <c r="B731" s="23" t="s">
        <v>1118</v>
      </c>
      <c r="C731" s="18" t="s">
        <v>1119</v>
      </c>
      <c r="D731" s="24">
        <v>12</v>
      </c>
      <c r="E731" s="19">
        <v>7</v>
      </c>
      <c r="F731" s="19">
        <f t="shared" si="86"/>
        <v>84</v>
      </c>
      <c r="G731" s="19">
        <v>13.99</v>
      </c>
      <c r="H731" s="77">
        <f t="shared" si="87"/>
        <v>0.49964260185847037</v>
      </c>
    </row>
    <row r="732" spans="1:8" ht="12.6" customHeight="1" x14ac:dyDescent="0.25">
      <c r="A732" s="20">
        <v>605130</v>
      </c>
      <c r="B732" s="23" t="s">
        <v>1375</v>
      </c>
      <c r="C732" s="18" t="s">
        <v>165</v>
      </c>
      <c r="D732" s="24">
        <v>24</v>
      </c>
      <c r="E732" s="19">
        <v>3.5</v>
      </c>
      <c r="F732" s="19">
        <f t="shared" si="86"/>
        <v>84</v>
      </c>
      <c r="G732" s="19">
        <v>6.99</v>
      </c>
      <c r="H732" s="77">
        <f t="shared" si="87"/>
        <v>0.49928469241773965</v>
      </c>
    </row>
    <row r="733" spans="1:8" ht="12.6" customHeight="1" x14ac:dyDescent="0.25">
      <c r="A733" s="16">
        <v>604830</v>
      </c>
      <c r="B733" s="17" t="s">
        <v>1120</v>
      </c>
      <c r="C733" s="18" t="s">
        <v>1121</v>
      </c>
      <c r="D733" s="18">
        <v>12</v>
      </c>
      <c r="E733" s="19">
        <v>4.75</v>
      </c>
      <c r="F733" s="19">
        <f t="shared" si="86"/>
        <v>57</v>
      </c>
      <c r="G733" s="19">
        <v>9.49</v>
      </c>
      <c r="H733" s="77">
        <f t="shared" si="87"/>
        <v>0.49947312961011592</v>
      </c>
    </row>
    <row r="734" spans="1:8" ht="12.6" customHeight="1" x14ac:dyDescent="0.25">
      <c r="A734" s="16">
        <v>604840</v>
      </c>
      <c r="B734" s="17" t="s">
        <v>1122</v>
      </c>
      <c r="C734" s="18" t="s">
        <v>1123</v>
      </c>
      <c r="D734" s="18">
        <v>12</v>
      </c>
      <c r="E734" s="19">
        <v>4.75</v>
      </c>
      <c r="F734" s="19">
        <f t="shared" si="86"/>
        <v>57</v>
      </c>
      <c r="G734" s="19">
        <v>9.49</v>
      </c>
      <c r="H734" s="77">
        <f t="shared" si="87"/>
        <v>0.49947312961011592</v>
      </c>
    </row>
    <row r="735" spans="1:8" ht="12.6" customHeight="1" x14ac:dyDescent="0.25">
      <c r="A735" s="16">
        <v>604850</v>
      </c>
      <c r="B735" s="17" t="s">
        <v>1124</v>
      </c>
      <c r="C735" s="18" t="s">
        <v>1125</v>
      </c>
      <c r="D735" s="18">
        <v>12</v>
      </c>
      <c r="E735" s="19">
        <v>4</v>
      </c>
      <c r="F735" s="19">
        <f t="shared" si="86"/>
        <v>48</v>
      </c>
      <c r="G735" s="19">
        <v>7.99</v>
      </c>
      <c r="H735" s="77">
        <f t="shared" si="87"/>
        <v>0.4993742177722153</v>
      </c>
    </row>
    <row r="736" spans="1:8" ht="12.6" customHeight="1" x14ac:dyDescent="0.25">
      <c r="A736" s="16">
        <v>604860</v>
      </c>
      <c r="B736" s="17" t="s">
        <v>1126</v>
      </c>
      <c r="C736" s="18" t="s">
        <v>1127</v>
      </c>
      <c r="D736" s="18">
        <v>12</v>
      </c>
      <c r="E736" s="19">
        <v>4</v>
      </c>
      <c r="F736" s="19">
        <f t="shared" si="86"/>
        <v>48</v>
      </c>
      <c r="G736" s="19">
        <v>7.99</v>
      </c>
      <c r="H736" s="77">
        <f t="shared" si="87"/>
        <v>0.4993742177722153</v>
      </c>
    </row>
    <row r="737" spans="1:8" ht="12.6" customHeight="1" x14ac:dyDescent="0.25">
      <c r="A737" s="16">
        <v>604870</v>
      </c>
      <c r="B737" s="17" t="s">
        <v>1128</v>
      </c>
      <c r="C737" s="18" t="s">
        <v>1129</v>
      </c>
      <c r="D737" s="18">
        <v>12</v>
      </c>
      <c r="E737" s="19">
        <v>4</v>
      </c>
      <c r="F737" s="19">
        <f t="shared" si="86"/>
        <v>48</v>
      </c>
      <c r="G737" s="19">
        <v>7.99</v>
      </c>
      <c r="H737" s="77">
        <f t="shared" si="87"/>
        <v>0.4993742177722153</v>
      </c>
    </row>
    <row r="738" spans="1:8" ht="12.6" customHeight="1" x14ac:dyDescent="0.25">
      <c r="A738" s="16">
        <v>604880</v>
      </c>
      <c r="B738" s="17" t="s">
        <v>1130</v>
      </c>
      <c r="C738" s="18" t="s">
        <v>1131</v>
      </c>
      <c r="D738" s="18">
        <v>12</v>
      </c>
      <c r="E738" s="19">
        <v>4</v>
      </c>
      <c r="F738" s="19">
        <f t="shared" si="86"/>
        <v>48</v>
      </c>
      <c r="G738" s="19">
        <v>7.99</v>
      </c>
      <c r="H738" s="77">
        <f t="shared" si="87"/>
        <v>0.4993742177722153</v>
      </c>
    </row>
    <row r="739" spans="1:8" ht="12.6" customHeight="1" x14ac:dyDescent="0.25">
      <c r="A739" s="16">
        <v>604890</v>
      </c>
      <c r="B739" s="17" t="s">
        <v>1132</v>
      </c>
      <c r="C739" s="18" t="s">
        <v>1133</v>
      </c>
      <c r="D739" s="18">
        <v>12</v>
      </c>
      <c r="E739" s="19">
        <v>4</v>
      </c>
      <c r="F739" s="19">
        <f t="shared" si="86"/>
        <v>48</v>
      </c>
      <c r="G739" s="19">
        <v>7.99</v>
      </c>
      <c r="H739" s="77">
        <f t="shared" si="87"/>
        <v>0.4993742177722153</v>
      </c>
    </row>
    <row r="740" spans="1:8" ht="12.6" customHeight="1" x14ac:dyDescent="0.25">
      <c r="A740" s="16">
        <v>604930</v>
      </c>
      <c r="B740" s="17" t="s">
        <v>1134</v>
      </c>
      <c r="C740" s="18" t="s">
        <v>1135</v>
      </c>
      <c r="D740" s="18">
        <v>24</v>
      </c>
      <c r="E740" s="19">
        <v>2.5</v>
      </c>
      <c r="F740" s="19">
        <f t="shared" si="86"/>
        <v>60</v>
      </c>
      <c r="G740" s="19">
        <v>4.99</v>
      </c>
      <c r="H740" s="77">
        <f t="shared" si="87"/>
        <v>0.49899799599198397</v>
      </c>
    </row>
    <row r="741" spans="1:8" ht="12.6" customHeight="1" x14ac:dyDescent="0.25">
      <c r="A741" s="16">
        <v>604940</v>
      </c>
      <c r="B741" s="17" t="s">
        <v>1136</v>
      </c>
      <c r="C741" s="18" t="s">
        <v>1137</v>
      </c>
      <c r="D741" s="18">
        <v>24</v>
      </c>
      <c r="E741" s="19">
        <v>2.5</v>
      </c>
      <c r="F741" s="19">
        <f t="shared" si="86"/>
        <v>60</v>
      </c>
      <c r="G741" s="19">
        <v>4.99</v>
      </c>
      <c r="H741" s="77">
        <f t="shared" si="87"/>
        <v>0.49899799599198397</v>
      </c>
    </row>
    <row r="742" spans="1:8" ht="12.6" customHeight="1" x14ac:dyDescent="0.25">
      <c r="A742" s="16">
        <v>605110</v>
      </c>
      <c r="B742" s="17" t="s">
        <v>1138</v>
      </c>
      <c r="C742" s="18" t="s">
        <v>1139</v>
      </c>
      <c r="D742" s="18">
        <v>12</v>
      </c>
      <c r="E742" s="19">
        <v>6</v>
      </c>
      <c r="F742" s="19">
        <f t="shared" si="86"/>
        <v>72</v>
      </c>
      <c r="G742" s="19">
        <v>11.99</v>
      </c>
      <c r="H742" s="77">
        <f t="shared" si="87"/>
        <v>0.49958298582151794</v>
      </c>
    </row>
    <row r="743" spans="1:8" ht="12.6" customHeight="1" x14ac:dyDescent="0.25">
      <c r="A743" s="16">
        <v>604950</v>
      </c>
      <c r="B743" s="17" t="s">
        <v>1140</v>
      </c>
      <c r="C743" s="18" t="s">
        <v>1141</v>
      </c>
      <c r="D743" s="18">
        <v>12</v>
      </c>
      <c r="E743" s="19">
        <v>6</v>
      </c>
      <c r="F743" s="19">
        <f t="shared" si="86"/>
        <v>72</v>
      </c>
      <c r="G743" s="19">
        <v>11.99</v>
      </c>
      <c r="H743" s="77">
        <f t="shared" si="87"/>
        <v>0.49958298582151794</v>
      </c>
    </row>
    <row r="744" spans="1:8" ht="12.6" customHeight="1" x14ac:dyDescent="0.25">
      <c r="A744" s="16">
        <v>604960</v>
      </c>
      <c r="B744" s="17" t="s">
        <v>1142</v>
      </c>
      <c r="C744" s="18" t="s">
        <v>1143</v>
      </c>
      <c r="D744" s="18">
        <v>12</v>
      </c>
      <c r="E744" s="19">
        <v>6</v>
      </c>
      <c r="F744" s="19">
        <f t="shared" si="86"/>
        <v>72</v>
      </c>
      <c r="G744" s="19">
        <v>11.99</v>
      </c>
      <c r="H744" s="77">
        <f t="shared" si="87"/>
        <v>0.49958298582151794</v>
      </c>
    </row>
    <row r="745" spans="1:8" ht="12.6" customHeight="1" x14ac:dyDescent="0.25">
      <c r="A745" s="16">
        <v>604970</v>
      </c>
      <c r="B745" s="17" t="s">
        <v>1144</v>
      </c>
      <c r="C745" s="18" t="s">
        <v>1145</v>
      </c>
      <c r="D745" s="18">
        <v>12</v>
      </c>
      <c r="E745" s="19">
        <v>6</v>
      </c>
      <c r="F745" s="19">
        <f t="shared" si="86"/>
        <v>72</v>
      </c>
      <c r="G745" s="19">
        <v>11.99</v>
      </c>
      <c r="H745" s="77">
        <f t="shared" si="87"/>
        <v>0.49958298582151794</v>
      </c>
    </row>
    <row r="746" spans="1:8" ht="12.6" customHeight="1" x14ac:dyDescent="0.25">
      <c r="A746" s="16">
        <v>604980</v>
      </c>
      <c r="B746" s="17" t="s">
        <v>1146</v>
      </c>
      <c r="C746" s="18" t="s">
        <v>1147</v>
      </c>
      <c r="D746" s="18">
        <v>12</v>
      </c>
      <c r="E746" s="19">
        <v>6</v>
      </c>
      <c r="F746" s="19">
        <f t="shared" si="86"/>
        <v>72</v>
      </c>
      <c r="G746" s="19">
        <v>11.99</v>
      </c>
      <c r="H746" s="77">
        <f t="shared" si="87"/>
        <v>0.49958298582151794</v>
      </c>
    </row>
    <row r="747" spans="1:8" ht="12.6" customHeight="1" x14ac:dyDescent="0.25">
      <c r="A747" s="16">
        <v>605000</v>
      </c>
      <c r="B747" s="17" t="s">
        <v>1148</v>
      </c>
      <c r="C747" s="18" t="s">
        <v>1149</v>
      </c>
      <c r="D747" s="18">
        <v>12</v>
      </c>
      <c r="E747" s="19">
        <v>6</v>
      </c>
      <c r="F747" s="19">
        <f t="shared" si="86"/>
        <v>72</v>
      </c>
      <c r="G747" s="19">
        <v>11.99</v>
      </c>
      <c r="H747" s="77">
        <f t="shared" si="87"/>
        <v>0.49958298582151794</v>
      </c>
    </row>
    <row r="748" spans="1:8" ht="12.6" customHeight="1" x14ac:dyDescent="0.25">
      <c r="A748" s="16">
        <v>605010</v>
      </c>
      <c r="B748" s="17" t="s">
        <v>1150</v>
      </c>
      <c r="C748" s="18" t="s">
        <v>1151</v>
      </c>
      <c r="D748" s="18">
        <v>12</v>
      </c>
      <c r="E748" s="19">
        <v>6</v>
      </c>
      <c r="F748" s="19">
        <f t="shared" si="86"/>
        <v>72</v>
      </c>
      <c r="G748" s="19">
        <v>11.99</v>
      </c>
      <c r="H748" s="77">
        <f t="shared" si="87"/>
        <v>0.49958298582151794</v>
      </c>
    </row>
    <row r="749" spans="1:8" ht="12.6" customHeight="1" x14ac:dyDescent="0.25">
      <c r="A749" s="16">
        <v>605030</v>
      </c>
      <c r="B749" s="17" t="s">
        <v>1152</v>
      </c>
      <c r="C749" s="18" t="s">
        <v>1153</v>
      </c>
      <c r="D749" s="18">
        <v>6</v>
      </c>
      <c r="E749" s="19">
        <v>3.5</v>
      </c>
      <c r="F749" s="19">
        <f t="shared" si="86"/>
        <v>21</v>
      </c>
      <c r="G749" s="19">
        <v>6.99</v>
      </c>
      <c r="H749" s="77">
        <f t="shared" si="87"/>
        <v>0.49928469241773965</v>
      </c>
    </row>
    <row r="750" spans="1:8" ht="12.6" customHeight="1" x14ac:dyDescent="0.25">
      <c r="A750" s="8"/>
      <c r="B750" s="9" t="s">
        <v>1278</v>
      </c>
      <c r="C750" s="2"/>
      <c r="D750" s="2"/>
      <c r="E750" s="5"/>
      <c r="F750" s="10"/>
      <c r="G750" s="10"/>
      <c r="H750" s="78"/>
    </row>
    <row r="751" spans="1:8" ht="12.6" customHeight="1" x14ac:dyDescent="0.25">
      <c r="A751" s="16">
        <v>750800</v>
      </c>
      <c r="B751" s="17" t="s">
        <v>1154</v>
      </c>
      <c r="C751" s="18" t="s">
        <v>326</v>
      </c>
      <c r="D751" s="18">
        <v>1</v>
      </c>
      <c r="E751" s="19">
        <v>200</v>
      </c>
      <c r="F751" s="19">
        <f t="shared" ref="F751:F775" si="88">E751*D751</f>
        <v>200</v>
      </c>
      <c r="G751" s="19" t="s">
        <v>326</v>
      </c>
      <c r="H751" s="77" t="s">
        <v>326</v>
      </c>
    </row>
    <row r="752" spans="1:8" ht="12.6" customHeight="1" x14ac:dyDescent="0.25">
      <c r="A752" s="16">
        <v>750790</v>
      </c>
      <c r="B752" s="17" t="s">
        <v>1155</v>
      </c>
      <c r="C752" s="18" t="s">
        <v>326</v>
      </c>
      <c r="D752" s="18">
        <v>1</v>
      </c>
      <c r="E752" s="19">
        <v>100</v>
      </c>
      <c r="F752" s="19">
        <f t="shared" si="88"/>
        <v>100</v>
      </c>
      <c r="G752" s="19" t="s">
        <v>326</v>
      </c>
      <c r="H752" s="77" t="s">
        <v>326</v>
      </c>
    </row>
    <row r="753" spans="1:8" ht="12.6" customHeight="1" thickBot="1" x14ac:dyDescent="0.3">
      <c r="A753" s="16">
        <v>605090</v>
      </c>
      <c r="B753" s="27" t="s">
        <v>1156</v>
      </c>
      <c r="C753" s="28" t="s">
        <v>165</v>
      </c>
      <c r="D753" s="28">
        <v>1</v>
      </c>
      <c r="E753" s="29">
        <v>120</v>
      </c>
      <c r="F753" s="29">
        <f t="shared" si="88"/>
        <v>120</v>
      </c>
      <c r="G753" s="29">
        <v>239.76</v>
      </c>
      <c r="H753" s="79">
        <f t="shared" ref="H753:H765" si="89">(G753-E753)/G753</f>
        <v>0.49949949949949946</v>
      </c>
    </row>
    <row r="754" spans="1:8" ht="12.6" customHeight="1" x14ac:dyDescent="0.25">
      <c r="A754" s="8"/>
      <c r="B754" s="33" t="s">
        <v>1157</v>
      </c>
      <c r="C754" s="34" t="s">
        <v>1129</v>
      </c>
      <c r="D754" s="34">
        <v>4</v>
      </c>
      <c r="E754" s="35">
        <v>4</v>
      </c>
      <c r="F754" s="35">
        <f t="shared" si="88"/>
        <v>16</v>
      </c>
      <c r="G754" s="35">
        <v>7.99</v>
      </c>
      <c r="H754" s="80">
        <f t="shared" si="89"/>
        <v>0.4993742177722153</v>
      </c>
    </row>
    <row r="755" spans="1:8" ht="12.6" customHeight="1" x14ac:dyDescent="0.25">
      <c r="A755" s="8"/>
      <c r="B755" s="37" t="s">
        <v>1158</v>
      </c>
      <c r="C755" s="18" t="s">
        <v>1131</v>
      </c>
      <c r="D755" s="18">
        <v>4</v>
      </c>
      <c r="E755" s="19">
        <v>4</v>
      </c>
      <c r="F755" s="19">
        <f t="shared" si="88"/>
        <v>16</v>
      </c>
      <c r="G755" s="19">
        <v>7.99</v>
      </c>
      <c r="H755" s="81">
        <f t="shared" si="89"/>
        <v>0.4993742177722153</v>
      </c>
    </row>
    <row r="756" spans="1:8" ht="12.6" customHeight="1" x14ac:dyDescent="0.25">
      <c r="A756" s="8"/>
      <c r="B756" s="37" t="s">
        <v>1159</v>
      </c>
      <c r="C756" s="18" t="s">
        <v>1133</v>
      </c>
      <c r="D756" s="18">
        <v>4</v>
      </c>
      <c r="E756" s="19">
        <v>4</v>
      </c>
      <c r="F756" s="19">
        <f t="shared" si="88"/>
        <v>16</v>
      </c>
      <c r="G756" s="19">
        <v>7.99</v>
      </c>
      <c r="H756" s="81">
        <f t="shared" si="89"/>
        <v>0.4993742177722153</v>
      </c>
    </row>
    <row r="757" spans="1:8" ht="12.6" customHeight="1" x14ac:dyDescent="0.25">
      <c r="A757" s="8"/>
      <c r="B757" s="37" t="s">
        <v>1160</v>
      </c>
      <c r="C757" s="18" t="s">
        <v>1139</v>
      </c>
      <c r="D757" s="18">
        <v>4</v>
      </c>
      <c r="E757" s="19">
        <v>6</v>
      </c>
      <c r="F757" s="19">
        <f t="shared" si="88"/>
        <v>24</v>
      </c>
      <c r="G757" s="19">
        <v>11.99</v>
      </c>
      <c r="H757" s="81">
        <f t="shared" si="89"/>
        <v>0.49958298582151794</v>
      </c>
    </row>
    <row r="758" spans="1:8" ht="12.6" customHeight="1" x14ac:dyDescent="0.25">
      <c r="A758" s="8"/>
      <c r="B758" s="37" t="s">
        <v>1161</v>
      </c>
      <c r="C758" s="18" t="s">
        <v>1141</v>
      </c>
      <c r="D758" s="18">
        <v>4</v>
      </c>
      <c r="E758" s="19">
        <v>6</v>
      </c>
      <c r="F758" s="19">
        <f t="shared" si="88"/>
        <v>24</v>
      </c>
      <c r="G758" s="19">
        <v>11.99</v>
      </c>
      <c r="H758" s="81">
        <f t="shared" si="89"/>
        <v>0.49958298582151794</v>
      </c>
    </row>
    <row r="759" spans="1:8" ht="12.6" customHeight="1" thickBot="1" x14ac:dyDescent="0.3">
      <c r="A759" s="8"/>
      <c r="B759" s="38" t="s">
        <v>1162</v>
      </c>
      <c r="C759" s="39" t="s">
        <v>1143</v>
      </c>
      <c r="D759" s="39">
        <v>4</v>
      </c>
      <c r="E759" s="40">
        <v>6</v>
      </c>
      <c r="F759" s="40">
        <f t="shared" si="88"/>
        <v>24</v>
      </c>
      <c r="G759" s="40">
        <v>11.99</v>
      </c>
      <c r="H759" s="82">
        <f t="shared" si="89"/>
        <v>0.49958298582151794</v>
      </c>
    </row>
    <row r="760" spans="1:8" ht="12.6" customHeight="1" thickBot="1" x14ac:dyDescent="0.3">
      <c r="A760" s="16">
        <v>605240</v>
      </c>
      <c r="B760" s="47" t="s">
        <v>1163</v>
      </c>
      <c r="C760" s="48" t="s">
        <v>165</v>
      </c>
      <c r="D760" s="48">
        <v>1</v>
      </c>
      <c r="E760" s="49">
        <v>153</v>
      </c>
      <c r="F760" s="49">
        <f t="shared" si="88"/>
        <v>153</v>
      </c>
      <c r="G760" s="49">
        <v>271.83</v>
      </c>
      <c r="H760" s="84">
        <f t="shared" si="89"/>
        <v>0.43714821763602246</v>
      </c>
    </row>
    <row r="761" spans="1:8" ht="12.6" customHeight="1" x14ac:dyDescent="0.25">
      <c r="A761" s="8"/>
      <c r="B761" s="33" t="s">
        <v>1164</v>
      </c>
      <c r="C761" s="34" t="s">
        <v>1165</v>
      </c>
      <c r="D761" s="34">
        <v>4</v>
      </c>
      <c r="E761" s="35">
        <v>9</v>
      </c>
      <c r="F761" s="35">
        <f t="shared" si="88"/>
        <v>36</v>
      </c>
      <c r="G761" s="35">
        <v>15.99</v>
      </c>
      <c r="H761" s="80">
        <f t="shared" si="89"/>
        <v>0.43714821763602252</v>
      </c>
    </row>
    <row r="762" spans="1:8" ht="12.6" customHeight="1" x14ac:dyDescent="0.25">
      <c r="A762" s="8"/>
      <c r="B762" s="37" t="s">
        <v>1166</v>
      </c>
      <c r="C762" s="18" t="s">
        <v>1167</v>
      </c>
      <c r="D762" s="18">
        <v>4</v>
      </c>
      <c r="E762" s="19">
        <v>9</v>
      </c>
      <c r="F762" s="19">
        <f t="shared" si="88"/>
        <v>36</v>
      </c>
      <c r="G762" s="19">
        <v>15.99</v>
      </c>
      <c r="H762" s="81">
        <f t="shared" si="89"/>
        <v>0.43714821763602252</v>
      </c>
    </row>
    <row r="763" spans="1:8" ht="12.6" customHeight="1" x14ac:dyDescent="0.25">
      <c r="A763" s="8"/>
      <c r="B763" s="37" t="s">
        <v>1168</v>
      </c>
      <c r="C763" s="18" t="s">
        <v>1169</v>
      </c>
      <c r="D763" s="18">
        <v>3</v>
      </c>
      <c r="E763" s="19">
        <v>9</v>
      </c>
      <c r="F763" s="19">
        <f t="shared" si="88"/>
        <v>27</v>
      </c>
      <c r="G763" s="19">
        <v>15.99</v>
      </c>
      <c r="H763" s="81">
        <f t="shared" si="89"/>
        <v>0.43714821763602252</v>
      </c>
    </row>
    <row r="764" spans="1:8" ht="12.6" customHeight="1" x14ac:dyDescent="0.25">
      <c r="A764" s="8"/>
      <c r="B764" s="37" t="s">
        <v>1170</v>
      </c>
      <c r="C764" s="18" t="s">
        <v>1171</v>
      </c>
      <c r="D764" s="18">
        <v>3</v>
      </c>
      <c r="E764" s="19">
        <v>9</v>
      </c>
      <c r="F764" s="19">
        <f t="shared" si="88"/>
        <v>27</v>
      </c>
      <c r="G764" s="19">
        <v>15.99</v>
      </c>
      <c r="H764" s="81">
        <f t="shared" si="89"/>
        <v>0.43714821763602252</v>
      </c>
    </row>
    <row r="765" spans="1:8" ht="12.6" customHeight="1" thickBot="1" x14ac:dyDescent="0.3">
      <c r="A765" s="8"/>
      <c r="B765" s="38" t="s">
        <v>1172</v>
      </c>
      <c r="C765" s="39" t="s">
        <v>1173</v>
      </c>
      <c r="D765" s="39">
        <v>3</v>
      </c>
      <c r="E765" s="40">
        <v>9</v>
      </c>
      <c r="F765" s="40">
        <f t="shared" si="88"/>
        <v>27</v>
      </c>
      <c r="G765" s="40">
        <v>15.99</v>
      </c>
      <c r="H765" s="82">
        <f t="shared" si="89"/>
        <v>0.43714821763602252</v>
      </c>
    </row>
    <row r="766" spans="1:8" ht="12.6" customHeight="1" x14ac:dyDescent="0.25">
      <c r="A766" s="16">
        <v>605280</v>
      </c>
      <c r="B766" s="30" t="s">
        <v>1174</v>
      </c>
      <c r="C766" s="31" t="s">
        <v>326</v>
      </c>
      <c r="D766" s="31">
        <v>1</v>
      </c>
      <c r="E766" s="32">
        <v>25</v>
      </c>
      <c r="F766" s="32">
        <f t="shared" si="88"/>
        <v>25</v>
      </c>
      <c r="G766" s="32" t="s">
        <v>326</v>
      </c>
      <c r="H766" s="83" t="s">
        <v>326</v>
      </c>
    </row>
    <row r="767" spans="1:8" ht="12.6" customHeight="1" x14ac:dyDescent="0.25">
      <c r="A767" s="16">
        <v>602570</v>
      </c>
      <c r="B767" s="17" t="s">
        <v>1175</v>
      </c>
      <c r="C767" s="18" t="s">
        <v>1165</v>
      </c>
      <c r="D767" s="18">
        <v>6</v>
      </c>
      <c r="E767" s="19">
        <v>9</v>
      </c>
      <c r="F767" s="19">
        <f t="shared" si="88"/>
        <v>54</v>
      </c>
      <c r="G767" s="19">
        <v>17.989999999999998</v>
      </c>
      <c r="H767" s="77">
        <f>(G767-E767)/G767</f>
        <v>0.49972206781545297</v>
      </c>
    </row>
    <row r="768" spans="1:8" ht="12.6" customHeight="1" x14ac:dyDescent="0.25">
      <c r="A768" s="16">
        <v>602580</v>
      </c>
      <c r="B768" s="17" t="s">
        <v>1176</v>
      </c>
      <c r="C768" s="18" t="s">
        <v>1167</v>
      </c>
      <c r="D768" s="18">
        <v>6</v>
      </c>
      <c r="E768" s="19">
        <v>9</v>
      </c>
      <c r="F768" s="19">
        <f t="shared" si="88"/>
        <v>54</v>
      </c>
      <c r="G768" s="19">
        <v>17.989999999999998</v>
      </c>
      <c r="H768" s="77">
        <f>(G768-E768)/G768</f>
        <v>0.49972206781545297</v>
      </c>
    </row>
    <row r="769" spans="1:8" ht="12.6" customHeight="1" x14ac:dyDescent="0.25">
      <c r="A769" s="16">
        <v>603740</v>
      </c>
      <c r="B769" s="17" t="s">
        <v>1177</v>
      </c>
      <c r="C769" s="18" t="s">
        <v>1169</v>
      </c>
      <c r="D769" s="18">
        <v>6</v>
      </c>
      <c r="E769" s="19">
        <v>9</v>
      </c>
      <c r="F769" s="19">
        <f t="shared" si="88"/>
        <v>54</v>
      </c>
      <c r="G769" s="19">
        <v>17.989999999999998</v>
      </c>
      <c r="H769" s="77">
        <f>(G769-E769)/G769</f>
        <v>0.49972206781545297</v>
      </c>
    </row>
    <row r="770" spans="1:8" ht="12.6" customHeight="1" x14ac:dyDescent="0.25">
      <c r="A770" s="16">
        <v>603700</v>
      </c>
      <c r="B770" s="17" t="s">
        <v>1178</v>
      </c>
      <c r="C770" s="18" t="s">
        <v>1171</v>
      </c>
      <c r="D770" s="18">
        <v>6</v>
      </c>
      <c r="E770" s="19">
        <v>9</v>
      </c>
      <c r="F770" s="19">
        <f t="shared" si="88"/>
        <v>54</v>
      </c>
      <c r="G770" s="19">
        <v>17.989999999999998</v>
      </c>
      <c r="H770" s="77">
        <f>(G770-E770)/G770</f>
        <v>0.49972206781545297</v>
      </c>
    </row>
    <row r="771" spans="1:8" ht="12.6" customHeight="1" x14ac:dyDescent="0.25">
      <c r="A771" s="16">
        <v>603720</v>
      </c>
      <c r="B771" s="17" t="s">
        <v>1179</v>
      </c>
      <c r="C771" s="18" t="s">
        <v>1173</v>
      </c>
      <c r="D771" s="18">
        <v>6</v>
      </c>
      <c r="E771" s="19">
        <v>9</v>
      </c>
      <c r="F771" s="19">
        <f t="shared" si="88"/>
        <v>54</v>
      </c>
      <c r="G771" s="19">
        <v>17.989999999999998</v>
      </c>
      <c r="H771" s="77">
        <f>(G771-E771)/G771</f>
        <v>0.49972206781545297</v>
      </c>
    </row>
    <row r="772" spans="1:8" ht="12.6" customHeight="1" x14ac:dyDescent="0.25">
      <c r="A772" s="16">
        <v>604810</v>
      </c>
      <c r="B772" s="17" t="s">
        <v>1180</v>
      </c>
      <c r="C772" s="18" t="s">
        <v>1181</v>
      </c>
      <c r="D772" s="18">
        <v>4</v>
      </c>
      <c r="E772" s="19">
        <v>65</v>
      </c>
      <c r="F772" s="19">
        <f t="shared" si="88"/>
        <v>260</v>
      </c>
      <c r="G772" s="19" t="s">
        <v>326</v>
      </c>
      <c r="H772" s="77" t="s">
        <v>326</v>
      </c>
    </row>
    <row r="773" spans="1:8" ht="12.6" customHeight="1" x14ac:dyDescent="0.25">
      <c r="A773" s="16">
        <v>601070</v>
      </c>
      <c r="B773" s="17" t="s">
        <v>1182</v>
      </c>
      <c r="C773" s="18" t="s">
        <v>1183</v>
      </c>
      <c r="D773" s="18">
        <v>24</v>
      </c>
      <c r="E773" s="19">
        <v>1.25</v>
      </c>
      <c r="F773" s="19">
        <f t="shared" si="88"/>
        <v>30</v>
      </c>
      <c r="G773" s="19">
        <v>2.4900000000000002</v>
      </c>
      <c r="H773" s="77">
        <f>(G773-E773)/G773</f>
        <v>0.49799196787148597</v>
      </c>
    </row>
    <row r="774" spans="1:8" ht="12.6" customHeight="1" x14ac:dyDescent="0.25">
      <c r="A774" s="16">
        <v>601060</v>
      </c>
      <c r="B774" s="17" t="s">
        <v>1184</v>
      </c>
      <c r="C774" s="18" t="s">
        <v>1185</v>
      </c>
      <c r="D774" s="18">
        <v>12</v>
      </c>
      <c r="E774" s="19">
        <v>3.5</v>
      </c>
      <c r="F774" s="19">
        <f t="shared" si="88"/>
        <v>42</v>
      </c>
      <c r="G774" s="19">
        <v>6.99</v>
      </c>
      <c r="H774" s="77">
        <f>(G774-E774)/G774</f>
        <v>0.49928469241773965</v>
      </c>
    </row>
    <row r="775" spans="1:8" ht="12.6" customHeight="1" x14ac:dyDescent="0.25">
      <c r="A775" s="16">
        <v>602260</v>
      </c>
      <c r="B775" s="17" t="s">
        <v>1186</v>
      </c>
      <c r="C775" s="18" t="s">
        <v>1187</v>
      </c>
      <c r="D775" s="18">
        <v>1</v>
      </c>
      <c r="E775" s="19">
        <v>36</v>
      </c>
      <c r="F775" s="19">
        <f t="shared" si="88"/>
        <v>36</v>
      </c>
      <c r="G775" s="19">
        <v>71.64</v>
      </c>
      <c r="H775" s="77">
        <f>(G775-E775)/G775</f>
        <v>0.49748743718592964</v>
      </c>
    </row>
    <row r="776" spans="1:8" ht="12.6" customHeight="1" x14ac:dyDescent="0.25">
      <c r="A776" s="8"/>
      <c r="B776" s="9"/>
      <c r="C776" s="2"/>
      <c r="D776" s="2"/>
      <c r="G776" s="10"/>
      <c r="H776" s="11"/>
    </row>
    <row r="780" spans="1:8" ht="12.6" customHeight="1" x14ac:dyDescent="0.25">
      <c r="G780" s="10"/>
      <c r="H780" s="11"/>
    </row>
  </sheetData>
  <pageMargins left="0.7" right="0.7" top="0.75" bottom="1.25" header="0.3" footer="0.55000000000000004"/>
  <pageSetup orientation="landscape" r:id="rId1"/>
  <headerFooter differentFirst="1">
    <oddHeader>&amp;CMUTUAL SALES
2026 PRICE LIST&amp;RPage &amp;P</oddHeader>
    <oddFooter>&amp;LPhone: 1-800-486-9469
Fax: 1-800-892-0610
Email: Mail@mutualsales.com&amp;CPRICES, DESIGNS &amp;&amp; CASE PACKS 
SUBJECT TO CHANGE WITHOUT NOTICE&amp;R&amp;D
Price List</oddFooter>
    <firstHeader>&amp;C&amp;"-,Bold"&amp;22TERMS:</firstHeader>
    <firstFooter>&amp;CDUE TO CHINESE CURRENCY FLUCTUATION &amp;&amp; SHIPPING COSTS
PRICES &amp;&amp; ITEMS SUBJECT TO CHANGE WITHOUT NOTICE
COLORS &amp;&amp; DESIGNS MAY VARY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Price List</vt:lpstr>
      <vt:lpstr>'2026 Price List'!Print_Area</vt:lpstr>
      <vt:lpstr>'2026 Price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Sciuto</dc:creator>
  <cp:lastModifiedBy>Mutual Sales</cp:lastModifiedBy>
  <cp:lastPrinted>2026-02-16T18:42:30Z</cp:lastPrinted>
  <dcterms:created xsi:type="dcterms:W3CDTF">2025-10-15T16:18:26Z</dcterms:created>
  <dcterms:modified xsi:type="dcterms:W3CDTF">2026-02-18T16:00:18Z</dcterms:modified>
</cp:coreProperties>
</file>