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ICE LISTS\"/>
    </mc:Choice>
  </mc:AlternateContent>
  <xr:revisionPtr revIDLastSave="0" documentId="13_ncr:1_{46B5583E-1456-40B2-AF4B-3A6A35FEB932}" xr6:coauthVersionLast="47" xr6:coauthVersionMax="47" xr10:uidLastSave="{00000000-0000-0000-0000-000000000000}"/>
  <bookViews>
    <workbookView xWindow="-120" yWindow="-120" windowWidth="29040" windowHeight="15720" xr2:uid="{79A6FE56-CEC7-40AA-859D-B1DAFB86A657}"/>
  </bookViews>
  <sheets>
    <sheet name="2026 Price List-Sorted by item" sheetId="7" r:id="rId1"/>
    <sheet name="2025 Discontinued Items" sheetId="3" r:id="rId2"/>
    <sheet name="Marbles on Order - Mid March" sheetId="4" r:id="rId3"/>
  </sheets>
  <definedNames>
    <definedName name="_xlnm._FilterDatabase" localSheetId="1" hidden="1">'2025 Discontinued Items'!$I$1:$I$1</definedName>
    <definedName name="_xlnm._FilterDatabase" localSheetId="0" hidden="1">'2026 Price List-Sorted by item'!$A$1:$M$227</definedName>
    <definedName name="_xlnm._FilterDatabase" localSheetId="2" hidden="1">'Marbles on Order - Mid March'!$J$1:$J$31</definedName>
    <definedName name="_xlnm.Print_Titles" localSheetId="1">'2025 Discontinued Items'!$1:$1</definedName>
    <definedName name="_xlnm.Print_Titles" localSheetId="0">'2026 Price List-Sorted by item'!$1:$1</definedName>
    <definedName name="_xlnm.Print_Titles" localSheetId="2">'Marbles on Order - Mid March'!$1:$1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9" i="7" l="1"/>
  <c r="D227" i="7"/>
  <c r="D226" i="7"/>
  <c r="D225" i="7"/>
  <c r="D224" i="7"/>
  <c r="D223" i="7"/>
  <c r="D222" i="7"/>
  <c r="D221" i="7"/>
  <c r="D220" i="7"/>
  <c r="D218" i="7"/>
  <c r="D217" i="7"/>
  <c r="D216" i="7"/>
  <c r="D215" i="7"/>
  <c r="D214" i="7"/>
  <c r="D213" i="7"/>
  <c r="D212" i="7"/>
  <c r="D211" i="7"/>
  <c r="D203" i="7"/>
  <c r="D204" i="7"/>
  <c r="D205" i="7"/>
  <c r="D206" i="7"/>
  <c r="D207" i="7"/>
  <c r="D208" i="7"/>
  <c r="D209" i="7"/>
  <c r="D210" i="7"/>
  <c r="D11" i="7"/>
  <c r="D93" i="7"/>
  <c r="D91" i="7"/>
  <c r="D94" i="7"/>
  <c r="D17" i="7"/>
  <c r="D201" i="7"/>
  <c r="D199" i="7"/>
  <c r="D198" i="7"/>
  <c r="D196" i="7"/>
  <c r="D195" i="7"/>
  <c r="D194" i="7"/>
  <c r="D193" i="7"/>
  <c r="D191" i="7"/>
  <c r="D188" i="7"/>
  <c r="D187" i="7"/>
  <c r="D186" i="7"/>
  <c r="D183" i="7"/>
  <c r="D184" i="7"/>
  <c r="D181" i="7"/>
  <c r="D182" i="7"/>
  <c r="D180" i="7"/>
  <c r="D179" i="7"/>
  <c r="D177" i="7"/>
  <c r="D169" i="7"/>
  <c r="D167" i="7"/>
  <c r="D168" i="7"/>
  <c r="D164" i="7"/>
  <c r="D156" i="7"/>
  <c r="D154" i="7"/>
  <c r="D155" i="7"/>
  <c r="D152" i="7"/>
  <c r="D153" i="7"/>
  <c r="D149" i="7"/>
  <c r="D145" i="7"/>
  <c r="D144" i="7"/>
  <c r="D146" i="7"/>
  <c r="D147" i="7"/>
  <c r="D143" i="7"/>
  <c r="D142" i="7"/>
  <c r="D141" i="7"/>
  <c r="D139" i="7"/>
  <c r="D138" i="7"/>
  <c r="D130" i="7"/>
  <c r="D125" i="7"/>
  <c r="D124" i="7"/>
  <c r="D122" i="7"/>
  <c r="D117" i="7"/>
  <c r="D116" i="7"/>
  <c r="D115" i="7"/>
  <c r="D107" i="7"/>
  <c r="D103" i="7"/>
  <c r="D89" i="7"/>
  <c r="D86" i="7"/>
  <c r="D81" i="7"/>
  <c r="D75" i="7"/>
  <c r="D74" i="7"/>
  <c r="D76" i="7"/>
  <c r="D70" i="7"/>
  <c r="D69" i="7"/>
  <c r="D71" i="7"/>
  <c r="D61" i="7"/>
  <c r="D67" i="7"/>
  <c r="D66" i="7"/>
  <c r="D65" i="7"/>
  <c r="D60" i="7"/>
  <c r="D58" i="7"/>
  <c r="D56" i="7"/>
  <c r="D55" i="7"/>
  <c r="D54" i="7"/>
  <c r="D59" i="7"/>
  <c r="D57" i="7"/>
  <c r="D52" i="7"/>
  <c r="D49" i="7"/>
  <c r="D48" i="7"/>
  <c r="D47" i="7"/>
  <c r="D46" i="7"/>
  <c r="D45" i="7"/>
  <c r="D41" i="7"/>
  <c r="D44" i="7"/>
  <c r="D40" i="7"/>
  <c r="D39" i="7"/>
  <c r="D38" i="7"/>
  <c r="D37" i="7"/>
  <c r="D36" i="7"/>
  <c r="D35" i="7"/>
  <c r="D33" i="7"/>
  <c r="D32" i="7"/>
  <c r="D31" i="7"/>
  <c r="D30" i="7"/>
  <c r="D34" i="7"/>
  <c r="D26" i="7"/>
  <c r="D25" i="7"/>
  <c r="D21" i="7"/>
  <c r="D24" i="7"/>
  <c r="D22" i="7"/>
  <c r="D23" i="7"/>
  <c r="D13" i="7"/>
  <c r="D14" i="7"/>
  <c r="D12" i="7"/>
  <c r="D10" i="7"/>
  <c r="D9" i="7"/>
  <c r="D8" i="7"/>
  <c r="D7" i="7"/>
  <c r="D5" i="7"/>
  <c r="D6" i="7"/>
  <c r="D3" i="7"/>
  <c r="D4" i="7"/>
  <c r="D2" i="7"/>
  <c r="D202" i="7"/>
  <c r="D200" i="7"/>
  <c r="D197" i="7"/>
  <c r="D192" i="7"/>
  <c r="D190" i="7"/>
  <c r="D189" i="7"/>
  <c r="D185" i="7"/>
  <c r="D178" i="7"/>
  <c r="D176" i="7"/>
  <c r="D175" i="7"/>
  <c r="D174" i="7"/>
  <c r="D173" i="7"/>
  <c r="D172" i="7"/>
  <c r="D170" i="7"/>
  <c r="D171" i="7"/>
  <c r="D166" i="7"/>
  <c r="D165" i="7"/>
  <c r="D163" i="7"/>
  <c r="D162" i="7"/>
  <c r="D161" i="7"/>
  <c r="D160" i="7"/>
  <c r="D159" i="7"/>
  <c r="D158" i="7"/>
  <c r="D157" i="7"/>
  <c r="D148" i="7"/>
  <c r="D140" i="7"/>
  <c r="D137" i="7"/>
  <c r="D136" i="7"/>
  <c r="D135" i="7"/>
  <c r="D133" i="7"/>
  <c r="D134" i="7"/>
  <c r="D132" i="7"/>
  <c r="D131" i="7"/>
  <c r="D129" i="7"/>
  <c r="D128" i="7"/>
  <c r="D127" i="7"/>
  <c r="D126" i="7"/>
  <c r="D123" i="7"/>
  <c r="D121" i="7"/>
  <c r="D120" i="7"/>
  <c r="D118" i="7"/>
  <c r="D119" i="7"/>
  <c r="D114" i="7"/>
  <c r="D113" i="7"/>
  <c r="D112" i="7"/>
  <c r="D111" i="7"/>
  <c r="D109" i="7"/>
  <c r="D108" i="7"/>
  <c r="D110" i="7"/>
  <c r="D106" i="7"/>
  <c r="D105" i="7"/>
  <c r="D104" i="7"/>
  <c r="D101" i="7"/>
  <c r="D102" i="7"/>
  <c r="D100" i="7"/>
  <c r="D98" i="7"/>
  <c r="D99" i="7"/>
  <c r="D96" i="7"/>
  <c r="D95" i="7"/>
  <c r="D97" i="7"/>
  <c r="D150" i="7"/>
  <c r="D92" i="7"/>
  <c r="D151" i="7"/>
  <c r="D90" i="7"/>
  <c r="D87" i="7"/>
  <c r="D88" i="7"/>
  <c r="D85" i="7"/>
  <c r="D84" i="7"/>
  <c r="D83" i="7"/>
  <c r="D82" i="7"/>
  <c r="D79" i="7"/>
  <c r="D80" i="7"/>
  <c r="D77" i="7"/>
  <c r="D78" i="7"/>
  <c r="D73" i="7"/>
  <c r="D72" i="7"/>
  <c r="D68" i="7"/>
  <c r="D63" i="7"/>
  <c r="D62" i="7"/>
  <c r="D64" i="7"/>
  <c r="D53" i="7"/>
  <c r="D51" i="7"/>
  <c r="D50" i="7"/>
  <c r="D43" i="7"/>
  <c r="D42" i="7"/>
  <c r="D29" i="7"/>
  <c r="D28" i="7"/>
  <c r="D27" i="7"/>
  <c r="D20" i="7"/>
  <c r="D19" i="7"/>
  <c r="D18" i="7"/>
  <c r="D16" i="7"/>
  <c r="D15" i="7"/>
  <c r="D29" i="4"/>
  <c r="D4" i="4"/>
  <c r="D12" i="4"/>
  <c r="D20" i="4"/>
  <c r="D18" i="4"/>
  <c r="D13" i="4"/>
  <c r="D31" i="4"/>
  <c r="D22" i="4"/>
  <c r="D15" i="4"/>
  <c r="D30" i="4"/>
  <c r="D28" i="4"/>
  <c r="D25" i="4"/>
  <c r="D23" i="4"/>
  <c r="D6" i="4"/>
  <c r="D5" i="4"/>
  <c r="D26" i="4"/>
  <c r="D24" i="4"/>
  <c r="D21" i="4"/>
  <c r="D17" i="4"/>
  <c r="D11" i="4"/>
  <c r="D10" i="4"/>
  <c r="D7" i="4"/>
  <c r="D3" i="4"/>
  <c r="D27" i="4"/>
  <c r="D9" i="4"/>
  <c r="D19" i="4"/>
  <c r="D14" i="4"/>
  <c r="D2" i="4"/>
  <c r="D16" i="4"/>
  <c r="D8" i="4"/>
</calcChain>
</file>

<file path=xl/sharedStrings.xml><?xml version="1.0" encoding="utf-8"?>
<sst xmlns="http://schemas.openxmlformats.org/spreadsheetml/2006/main" count="2059" uniqueCount="779">
  <si>
    <t>Item</t>
  </si>
  <si>
    <t>Item Description</t>
  </si>
  <si>
    <t>UPC</t>
  </si>
  <si>
    <t>Brand</t>
  </si>
  <si>
    <t>291</t>
  </si>
  <si>
    <t>30</t>
  </si>
  <si>
    <t>010984002914</t>
  </si>
  <si>
    <t>12</t>
  </si>
  <si>
    <t>48</t>
  </si>
  <si>
    <t>24</t>
  </si>
  <si>
    <t>96</t>
  </si>
  <si>
    <t>BLOBZ</t>
  </si>
  <si>
    <t>2332</t>
  </si>
  <si>
    <t>EGG BLOBZ 24</t>
  </si>
  <si>
    <t>010984023322</t>
  </si>
  <si>
    <t>2344</t>
  </si>
  <si>
    <t>PUFF BLOBZ 24</t>
  </si>
  <si>
    <t>010984023445</t>
  </si>
  <si>
    <t>9348</t>
  </si>
  <si>
    <t>3DCR</t>
  </si>
  <si>
    <t>MONSTER BLOBZ 24</t>
  </si>
  <si>
    <t>CURIOSITY ROVER 3D PUZZLE 12</t>
  </si>
  <si>
    <t>010984093486</t>
  </si>
  <si>
    <t>010984002204</t>
  </si>
  <si>
    <t>CLUB EARTH</t>
  </si>
  <si>
    <t>3DSV</t>
  </si>
  <si>
    <t>SATURN V 3D PUZZLE 12</t>
  </si>
  <si>
    <t>010984002211</t>
  </si>
  <si>
    <t>ASOC</t>
  </si>
  <si>
    <t>ASTU</t>
  </si>
  <si>
    <t>AQUA SUCKERS - OCTOPUS 12</t>
  </si>
  <si>
    <t>ASTRONAUT TUMBLERS 24</t>
  </si>
  <si>
    <t>72</t>
  </si>
  <si>
    <t>010984002303</t>
  </si>
  <si>
    <t>144</t>
  </si>
  <si>
    <t>010984002334</t>
  </si>
  <si>
    <t>BBPU</t>
  </si>
  <si>
    <t>PUPPY BITES 12</t>
  </si>
  <si>
    <t>010984003089</t>
  </si>
  <si>
    <t>FEYE</t>
  </si>
  <si>
    <t>FLY EYES 12</t>
  </si>
  <si>
    <t>010984000576</t>
  </si>
  <si>
    <t>FIGF</t>
  </si>
  <si>
    <t>FIGJ</t>
  </si>
  <si>
    <t>FIGL</t>
  </si>
  <si>
    <t>FIGO</t>
  </si>
  <si>
    <t>FIGSL</t>
  </si>
  <si>
    <t>FROG OOEY GOOEY 12</t>
  </si>
  <si>
    <t>JELLYFISH OOEY GOOEY 12</t>
  </si>
  <si>
    <t>LIZARD OOEY GOOEY 12</t>
  </si>
  <si>
    <t>OCTOPUS OOEY GOOEY 12</t>
  </si>
  <si>
    <t>L/U OOEY GOOEY STARFISH 12</t>
  </si>
  <si>
    <t>010984000248</t>
  </si>
  <si>
    <t>010984000262</t>
  </si>
  <si>
    <t>010984002310</t>
  </si>
  <si>
    <t>010984000255</t>
  </si>
  <si>
    <t>010984001726</t>
  </si>
  <si>
    <t>PAPU</t>
  </si>
  <si>
    <t>PALEO PUZZLERS 8</t>
  </si>
  <si>
    <t>80</t>
  </si>
  <si>
    <t>010984001993</t>
  </si>
  <si>
    <t>SLSL</t>
  </si>
  <si>
    <t>SLUG</t>
  </si>
  <si>
    <t>BANANA SLUGFEST 24</t>
  </si>
  <si>
    <t>18</t>
  </si>
  <si>
    <t>010984000149</t>
  </si>
  <si>
    <t>010984000491</t>
  </si>
  <si>
    <t>SOSQ</t>
  </si>
  <si>
    <t>SOLAR SQUEEZE 12</t>
  </si>
  <si>
    <t>010984002327</t>
  </si>
  <si>
    <t>SPSP</t>
  </si>
  <si>
    <t>SPACE SPECS 12</t>
  </si>
  <si>
    <t>010984001306</t>
  </si>
  <si>
    <t>SPTU</t>
  </si>
  <si>
    <t>SPIDER TUMBLERS 24</t>
  </si>
  <si>
    <t>010984002259</t>
  </si>
  <si>
    <t>SQAX</t>
  </si>
  <si>
    <t>SQUISHY AXOLOTL 12</t>
  </si>
  <si>
    <t>010984002341</t>
  </si>
  <si>
    <t>SQSH</t>
  </si>
  <si>
    <t>SHARK SQUIRT 24</t>
  </si>
  <si>
    <t>010984001139</t>
  </si>
  <si>
    <t>SQSR</t>
  </si>
  <si>
    <t>STINGRAY SQUIRTS 18</t>
  </si>
  <si>
    <t>010984001009</t>
  </si>
  <si>
    <t>SSBB</t>
  </si>
  <si>
    <t>BACKYARD BABIES SLIDE SHOW 12</t>
  </si>
  <si>
    <t>010984002242</t>
  </si>
  <si>
    <t>SSDI</t>
  </si>
  <si>
    <t>SSGA</t>
  </si>
  <si>
    <t>DINOSAUR SLIDE SHOW 12</t>
  </si>
  <si>
    <t>GALACTIC SLIDE SHOW 12</t>
  </si>
  <si>
    <t>010984001863</t>
  </si>
  <si>
    <t>010984001849</t>
  </si>
  <si>
    <t>SSGFE</t>
  </si>
  <si>
    <t>SUDDENLY GIANT FISH EGGS 24</t>
  </si>
  <si>
    <t>192</t>
  </si>
  <si>
    <t>010984000460</t>
  </si>
  <si>
    <t>SSSL</t>
  </si>
  <si>
    <t>SEALIFE SLIDE SHOW 12</t>
  </si>
  <si>
    <t>SSTT</t>
  </si>
  <si>
    <t>SSUN</t>
  </si>
  <si>
    <t>SUDDENLY SNOW 24</t>
  </si>
  <si>
    <t>UNICORN SLIDE SHOW 12</t>
  </si>
  <si>
    <t>010984000903</t>
  </si>
  <si>
    <t>010984001856</t>
  </si>
  <si>
    <t>SSWL</t>
  </si>
  <si>
    <t>STDI</t>
  </si>
  <si>
    <t>STFR</t>
  </si>
  <si>
    <t>STLI</t>
  </si>
  <si>
    <t>STMCR</t>
  </si>
  <si>
    <t>WILDLIFE SLIDE SHOW 12</t>
  </si>
  <si>
    <t>DINOSAUR STRETCH 24</t>
  </si>
  <si>
    <t>FROGS STRETCH 24</t>
  </si>
  <si>
    <t>LIZARDS STRETCH 24</t>
  </si>
  <si>
    <t>MEGA STRETCH CROCODILE 24</t>
  </si>
  <si>
    <t>010984001313</t>
  </si>
  <si>
    <t>432</t>
  </si>
  <si>
    <t>010984000781</t>
  </si>
  <si>
    <t>010984000859</t>
  </si>
  <si>
    <t>010984000729</t>
  </si>
  <si>
    <t>010984003379</t>
  </si>
  <si>
    <t>STMFR</t>
  </si>
  <si>
    <t>MEGA STRETCH FROG 24</t>
  </si>
  <si>
    <t>010984000637</t>
  </si>
  <si>
    <t>STMLI</t>
  </si>
  <si>
    <t>MEGA STRETCH LIZARD 24</t>
  </si>
  <si>
    <t>010984000736</t>
  </si>
  <si>
    <t>STMOC</t>
  </si>
  <si>
    <t>MEGA STRETCH OCTOPUS 24</t>
  </si>
  <si>
    <t>010984000217</t>
  </si>
  <si>
    <t>STMPR</t>
  </si>
  <si>
    <t>MEGA STRETCH RAINFOREST PR 12</t>
  </si>
  <si>
    <t>010984000712</t>
  </si>
  <si>
    <t>STMSH</t>
  </si>
  <si>
    <t>MEGA STRETCH SHARK 24</t>
  </si>
  <si>
    <t>010984001030</t>
  </si>
  <si>
    <t>STMSN</t>
  </si>
  <si>
    <t>STMWO</t>
  </si>
  <si>
    <t>MEGA STRETCH SNAKE 24</t>
  </si>
  <si>
    <t>MEGA STRETCH WORM 24</t>
  </si>
  <si>
    <t>010984001252</t>
  </si>
  <si>
    <t>010984000057</t>
  </si>
  <si>
    <t>STRF</t>
  </si>
  <si>
    <t>RAINFOREST STRETCH 24</t>
  </si>
  <si>
    <t>010984001290</t>
  </si>
  <si>
    <t>STSN</t>
  </si>
  <si>
    <t>SNAKE STRETCH 24</t>
  </si>
  <si>
    <t>010984000743</t>
  </si>
  <si>
    <t>TBTT</t>
  </si>
  <si>
    <t>TOUCHABUBBLES 24</t>
  </si>
  <si>
    <t>010984000187</t>
  </si>
  <si>
    <t>URTU</t>
  </si>
  <si>
    <t>URCHIN TUMBLERS 24</t>
  </si>
  <si>
    <t>010984000156</t>
  </si>
  <si>
    <t>23019</t>
  </si>
  <si>
    <t>47000</t>
  </si>
  <si>
    <t>PLAY TRAY 12</t>
  </si>
  <si>
    <t>50</t>
  </si>
  <si>
    <t>010984230195</t>
  </si>
  <si>
    <t>1</t>
  </si>
  <si>
    <t>010984470003</t>
  </si>
  <si>
    <t>DISPLAY</t>
  </si>
  <si>
    <t>286</t>
  </si>
  <si>
    <t>FIDLBITZ STARTER SET (15G) 12</t>
  </si>
  <si>
    <t>010984002860</t>
  </si>
  <si>
    <t>FIDLBITZ</t>
  </si>
  <si>
    <t>287</t>
  </si>
  <si>
    <t>288</t>
  </si>
  <si>
    <t>22000D</t>
  </si>
  <si>
    <t>4600</t>
  </si>
  <si>
    <t>4602</t>
  </si>
  <si>
    <t>4605</t>
  </si>
  <si>
    <t>FIDLBITZ BAG OF BITZ (30G) 6</t>
  </si>
  <si>
    <t>FIDLBITZ DELUXE SET (60G) 6</t>
  </si>
  <si>
    <t>FLOOF MR. &amp; MRS. SNOWMAN 6</t>
  </si>
  <si>
    <t>FLOOF POLAR BABIES 6</t>
  </si>
  <si>
    <t>FLOOF BUCKET 6</t>
  </si>
  <si>
    <t>6</t>
  </si>
  <si>
    <t>010984002877</t>
  </si>
  <si>
    <t>010984002884</t>
  </si>
  <si>
    <t>27</t>
  </si>
  <si>
    <t>010984220004</t>
  </si>
  <si>
    <t>010984046000</t>
  </si>
  <si>
    <t>010984046024</t>
  </si>
  <si>
    <t>010984046055</t>
  </si>
  <si>
    <t>FLOOF</t>
  </si>
  <si>
    <t>4615</t>
  </si>
  <si>
    <t>BAG OF FLOOF 120G 12</t>
  </si>
  <si>
    <t>010984046154</t>
  </si>
  <si>
    <t>4617</t>
  </si>
  <si>
    <t>FLOOF ZOO BABIES 6</t>
  </si>
  <si>
    <t>010984046178</t>
  </si>
  <si>
    <t>4618</t>
  </si>
  <si>
    <t>FLOOF STRETCH BUCKET 6</t>
  </si>
  <si>
    <t>010984046185</t>
  </si>
  <si>
    <t>FOAM ALIVE</t>
  </si>
  <si>
    <t>57000</t>
  </si>
  <si>
    <t>59000D</t>
  </si>
  <si>
    <t>5906</t>
  </si>
  <si>
    <t>5909</t>
  </si>
  <si>
    <t>FOAM ALIVE SCENTED ICE CREAM 6</t>
  </si>
  <si>
    <t>FOAM ALIVE 30G FOIL BAG 24</t>
  </si>
  <si>
    <t>010984570000</t>
  </si>
  <si>
    <t>010984590008</t>
  </si>
  <si>
    <t>010984059062</t>
  </si>
  <si>
    <t>010984059093</t>
  </si>
  <si>
    <t>5928</t>
  </si>
  <si>
    <t>010984059282</t>
  </si>
  <si>
    <t>5933</t>
  </si>
  <si>
    <t>5952</t>
  </si>
  <si>
    <t>FOAM ALIVE NEON HOURGLASS 6</t>
  </si>
  <si>
    <t>FOAM ALIVE SPECKLZ HOURGLASS 6</t>
  </si>
  <si>
    <t>010984059338</t>
  </si>
  <si>
    <t>563</t>
  </si>
  <si>
    <t>STRETCHY MICE &amp; CHEESE 12</t>
  </si>
  <si>
    <t>010984005632</t>
  </si>
  <si>
    <t>HYPERFLEX</t>
  </si>
  <si>
    <t>564</t>
  </si>
  <si>
    <t>STRETCHY CORAL &amp; SEAHORSE 12</t>
  </si>
  <si>
    <t>010984005649</t>
  </si>
  <si>
    <t>580</t>
  </si>
  <si>
    <t>INFLATABLE TONGUE 12</t>
  </si>
  <si>
    <t>010984005809</t>
  </si>
  <si>
    <t>584</t>
  </si>
  <si>
    <t>MONDO ZIGGY PASTA BALL 12</t>
  </si>
  <si>
    <t>010984005847</t>
  </si>
  <si>
    <t>586</t>
  </si>
  <si>
    <t>SPAGHETTI BALL 12</t>
  </si>
  <si>
    <t>010984005861</t>
  </si>
  <si>
    <t>692</t>
  </si>
  <si>
    <t>NEON INSIDE-OUT BALL 24</t>
  </si>
  <si>
    <t>010984006929</t>
  </si>
  <si>
    <t>792</t>
  </si>
  <si>
    <t>010984007926</t>
  </si>
  <si>
    <t>900</t>
  </si>
  <si>
    <t>010984009005</t>
  </si>
  <si>
    <t>77348</t>
  </si>
  <si>
    <t>CLASSIC ASSORTMENT NET 8</t>
  </si>
  <si>
    <t>4</t>
  </si>
  <si>
    <t>754316773485</t>
  </si>
  <si>
    <t>MEGAMARBLE</t>
  </si>
  <si>
    <t>77350</t>
  </si>
  <si>
    <t>TIGER SHARK GAME NET 8</t>
  </si>
  <si>
    <t>754316773508</t>
  </si>
  <si>
    <t>77351</t>
  </si>
  <si>
    <t>77356</t>
  </si>
  <si>
    <t>BENGAL TIGER GAME NET 8</t>
  </si>
  <si>
    <t>EARTH GAME NET 8</t>
  </si>
  <si>
    <t>754316773515</t>
  </si>
  <si>
    <t>754316773560</t>
  </si>
  <si>
    <t>ANGELFISH GAME NET 8</t>
  </si>
  <si>
    <t>SCARLET MACAW GAME NET 8</t>
  </si>
  <si>
    <t>GREEN PYTHON GAME NET 8</t>
  </si>
  <si>
    <t>SPIRAL GALAXY GAME NET 8</t>
  </si>
  <si>
    <t>TREE FROG GAME NET 8</t>
  </si>
  <si>
    <t>T-REX GAME NET 8</t>
  </si>
  <si>
    <t>FIRE GAME NET 8</t>
  </si>
  <si>
    <t>WATER GAME NET 8</t>
  </si>
  <si>
    <t>ECLIPSE GAME NET 8</t>
  </si>
  <si>
    <t>77380</t>
  </si>
  <si>
    <t>ICE QUEEN GAME NET 8</t>
  </si>
  <si>
    <t>754316773805</t>
  </si>
  <si>
    <t>77381</t>
  </si>
  <si>
    <t>SUNRISE GAME NET 8</t>
  </si>
  <si>
    <t>754316773812</t>
  </si>
  <si>
    <t>77382</t>
  </si>
  <si>
    <t>ENCHANTED FOREST GAME NET 8</t>
  </si>
  <si>
    <t>754316773829</t>
  </si>
  <si>
    <t>77575</t>
  </si>
  <si>
    <t>77577</t>
  </si>
  <si>
    <t>BLUE JAY GAME NET 8</t>
  </si>
  <si>
    <t>30-PC REPLACEMENT MARBLES 8</t>
  </si>
  <si>
    <t>754316775755</t>
  </si>
  <si>
    <t>754316775779</t>
  </si>
  <si>
    <t>77587</t>
  </si>
  <si>
    <t>BLUE DOLPHIN GAME NET 8</t>
  </si>
  <si>
    <t>754316775878</t>
  </si>
  <si>
    <t>77591</t>
  </si>
  <si>
    <t>77658</t>
  </si>
  <si>
    <t>METEOR GAME NET 8</t>
  </si>
  <si>
    <t>754316775915</t>
  </si>
  <si>
    <t>754316776585</t>
  </si>
  <si>
    <t>77660</t>
  </si>
  <si>
    <t>77672</t>
  </si>
  <si>
    <t>MILKY WAY GAME NET 8</t>
  </si>
  <si>
    <t>SERPENT GAME NET 8</t>
  </si>
  <si>
    <t>754316776608</t>
  </si>
  <si>
    <t>754316776721</t>
  </si>
  <si>
    <t>77679</t>
  </si>
  <si>
    <t>77689</t>
  </si>
  <si>
    <t>77701</t>
  </si>
  <si>
    <t>77721</t>
  </si>
  <si>
    <t>77725</t>
  </si>
  <si>
    <t>77734</t>
  </si>
  <si>
    <t>77744</t>
  </si>
  <si>
    <t>77747</t>
  </si>
  <si>
    <t>77755</t>
  </si>
  <si>
    <t>77757</t>
  </si>
  <si>
    <t>77774</t>
  </si>
  <si>
    <t>77780</t>
  </si>
  <si>
    <t>STARDUST GAME NET 8</t>
  </si>
  <si>
    <t>BUMBLEBEE GAME NET 8</t>
  </si>
  <si>
    <t>OCTOPUS GAME NET 8</t>
  </si>
  <si>
    <t>ROOSTER GAME NET 8</t>
  </si>
  <si>
    <t>POUND OF ROUNDS 4</t>
  </si>
  <si>
    <t>POLAR BEAR GAME NET 8</t>
  </si>
  <si>
    <t>SEA TURTLE GAME NET 8</t>
  </si>
  <si>
    <t>SUN GAME NET 8</t>
  </si>
  <si>
    <t>BLUE TANG GAME NET 8</t>
  </si>
  <si>
    <t>PEACOCK GAME NET 8</t>
  </si>
  <si>
    <t>WHITE TIGER GAME NET 8</t>
  </si>
  <si>
    <t>LADYBUG GAME NET 8</t>
  </si>
  <si>
    <t>754316776790</t>
  </si>
  <si>
    <t>754316776899</t>
  </si>
  <si>
    <t>754316777018</t>
  </si>
  <si>
    <t>754316777216</t>
  </si>
  <si>
    <t>754316777254</t>
  </si>
  <si>
    <t>754316777346</t>
  </si>
  <si>
    <t>754316777445</t>
  </si>
  <si>
    <t>754316777476</t>
  </si>
  <si>
    <t>754316777551</t>
  </si>
  <si>
    <t>754316777575</t>
  </si>
  <si>
    <t>754316777742</t>
  </si>
  <si>
    <t>754316777803</t>
  </si>
  <si>
    <t>77787</t>
  </si>
  <si>
    <t>77792</t>
  </si>
  <si>
    <t>JELLYFISH GAME NET 8</t>
  </si>
  <si>
    <t>PAK-A-GAME NET 8</t>
  </si>
  <si>
    <t>754316777872</t>
  </si>
  <si>
    <t>754316777926</t>
  </si>
  <si>
    <t>77793</t>
  </si>
  <si>
    <t>77805</t>
  </si>
  <si>
    <t>PAK-A-SHOOTERS NET 8</t>
  </si>
  <si>
    <t>60-PC REPLACEMENT MARBLES 8</t>
  </si>
  <si>
    <t>754316777933</t>
  </si>
  <si>
    <t>754316778053</t>
  </si>
  <si>
    <t>77832</t>
  </si>
  <si>
    <t>77833</t>
  </si>
  <si>
    <t>77865</t>
  </si>
  <si>
    <t>77866</t>
  </si>
  <si>
    <t>STINGRAY GAME NET 8</t>
  </si>
  <si>
    <t>UNICORN GAME NET 8</t>
  </si>
  <si>
    <t>MOON GLOW GAME NET 8</t>
  </si>
  <si>
    <t>754316778329</t>
  </si>
  <si>
    <t>754316778336</t>
  </si>
  <si>
    <t>3</t>
  </si>
  <si>
    <t>754316778657</t>
  </si>
  <si>
    <t>77867</t>
  </si>
  <si>
    <t>SUPERNOVA GAME NET 8</t>
  </si>
  <si>
    <t>754316778671</t>
  </si>
  <si>
    <t>77868</t>
  </si>
  <si>
    <t>754316778688</t>
  </si>
  <si>
    <t>77869</t>
  </si>
  <si>
    <t>93658</t>
  </si>
  <si>
    <t>RAINBOW GAME NET 8</t>
  </si>
  <si>
    <t>SOLAR SYSTEM MARBLE SET 3</t>
  </si>
  <si>
    <t>754316778695</t>
  </si>
  <si>
    <t>754316936583</t>
  </si>
  <si>
    <t>93759</t>
  </si>
  <si>
    <t>SOLAR SYSTEM GAME NET 8</t>
  </si>
  <si>
    <t>754316937597</t>
  </si>
  <si>
    <t>99502</t>
  </si>
  <si>
    <t>MARBLES 8-PEG COUNTER DISPLAY</t>
  </si>
  <si>
    <t>010984995025</t>
  </si>
  <si>
    <t>00372</t>
  </si>
  <si>
    <t>120</t>
  </si>
  <si>
    <t>1212</t>
  </si>
  <si>
    <t>3503</t>
  </si>
  <si>
    <t>BIGFOOT CALLER 24</t>
  </si>
  <si>
    <t>FARTZOOKA 12</t>
  </si>
  <si>
    <t>STIK-A-MALS 27</t>
  </si>
  <si>
    <t>855792003728</t>
  </si>
  <si>
    <t>300</t>
  </si>
  <si>
    <t>010984001207</t>
  </si>
  <si>
    <t>010984012128</t>
  </si>
  <si>
    <t>18 BINS</t>
  </si>
  <si>
    <t>010984035035</t>
  </si>
  <si>
    <t>NOVELTIES</t>
  </si>
  <si>
    <t>010984035059</t>
  </si>
  <si>
    <t>010984035073</t>
  </si>
  <si>
    <t>371</t>
  </si>
  <si>
    <t>450</t>
  </si>
  <si>
    <t>PARACHUTE LAUNCHER 24</t>
  </si>
  <si>
    <t>NOSE AEROBICS 24</t>
  </si>
  <si>
    <t>010984003713</t>
  </si>
  <si>
    <t>010984004505</t>
  </si>
  <si>
    <t>4505</t>
  </si>
  <si>
    <t>4507</t>
  </si>
  <si>
    <t>MONKEY POP TUBES 24</t>
  </si>
  <si>
    <t>ROBOT POP TUBES 24</t>
  </si>
  <si>
    <t>010984045058</t>
  </si>
  <si>
    <t>010984045072</t>
  </si>
  <si>
    <t>5551</t>
  </si>
  <si>
    <t>AQUA SQUISHEEZ UNICORN 12</t>
  </si>
  <si>
    <t>010984055514</t>
  </si>
  <si>
    <t>SHIMMER FLIP COSMETIC BAG 6</t>
  </si>
  <si>
    <t>010984078216</t>
  </si>
  <si>
    <t>8991</t>
  </si>
  <si>
    <t>2102</t>
  </si>
  <si>
    <t>GURGLING GUTS 12</t>
  </si>
  <si>
    <t>SLUSH BALL 12</t>
  </si>
  <si>
    <t>010984089915</t>
  </si>
  <si>
    <t>10</t>
  </si>
  <si>
    <t>010984021021</t>
  </si>
  <si>
    <t>ODDBALLZ</t>
  </si>
  <si>
    <t>2104</t>
  </si>
  <si>
    <t>2105</t>
  </si>
  <si>
    <t>MINI GLITTER STRESS BALL 24</t>
  </si>
  <si>
    <t>CRYSTAL BEAD BALL 12</t>
  </si>
  <si>
    <t>010984021045</t>
  </si>
  <si>
    <t>010984021052</t>
  </si>
  <si>
    <t>2109</t>
  </si>
  <si>
    <t>GLITTER BEAD BALL 12</t>
  </si>
  <si>
    <t>010984021090</t>
  </si>
  <si>
    <t>2244</t>
  </si>
  <si>
    <t>2252</t>
  </si>
  <si>
    <t>GIANT STRESS BALL 6</t>
  </si>
  <si>
    <t>GIANT BRAIN BALL 6</t>
  </si>
  <si>
    <t>010984022448</t>
  </si>
  <si>
    <t>010984022523</t>
  </si>
  <si>
    <t>2254</t>
  </si>
  <si>
    <t>GIANT CHEESE 6</t>
  </si>
  <si>
    <t>010984022547</t>
  </si>
  <si>
    <t>2256</t>
  </si>
  <si>
    <t>GIANT DICE 6</t>
  </si>
  <si>
    <t>010984022561</t>
  </si>
  <si>
    <t>2264</t>
  </si>
  <si>
    <t>GIANT MOLECULE MADNESS 6</t>
  </si>
  <si>
    <t>010984022646</t>
  </si>
  <si>
    <t>2265</t>
  </si>
  <si>
    <t>GIANT MEATBALL 6</t>
  </si>
  <si>
    <t>010984022653</t>
  </si>
  <si>
    <t>2301</t>
  </si>
  <si>
    <t>COLOR MORPH GEL BALL 12</t>
  </si>
  <si>
    <t>010984023018</t>
  </si>
  <si>
    <t>2305</t>
  </si>
  <si>
    <t>SMOOTH GEL BALL 12</t>
  </si>
  <si>
    <t>010984023056</t>
  </si>
  <si>
    <t>2306</t>
  </si>
  <si>
    <t>BUMPY GEL BALL  12</t>
  </si>
  <si>
    <t>010984023063</t>
  </si>
  <si>
    <t>2400SF</t>
  </si>
  <si>
    <t>SMILEY FACE BALL 12</t>
  </si>
  <si>
    <t>010984224002</t>
  </si>
  <si>
    <t>2405</t>
  </si>
  <si>
    <t>BLACK PEARL BALL 12</t>
  </si>
  <si>
    <t>010984024053</t>
  </si>
  <si>
    <t>2430</t>
  </si>
  <si>
    <t>010984024305</t>
  </si>
  <si>
    <t>2484</t>
  </si>
  <si>
    <t>MONDO MARBLE BALL 6</t>
  </si>
  <si>
    <t>010984024848</t>
  </si>
  <si>
    <t>2486</t>
  </si>
  <si>
    <t>MONDO METALLIC BALL 6</t>
  </si>
  <si>
    <t>010984024862</t>
  </si>
  <si>
    <t>2487</t>
  </si>
  <si>
    <t>2488</t>
  </si>
  <si>
    <t>2490</t>
  </si>
  <si>
    <t>MONDO MARS BALL 6</t>
  </si>
  <si>
    <t>MONDO MOON BALL 6</t>
  </si>
  <si>
    <t>010984024879</t>
  </si>
  <si>
    <t>010984024886</t>
  </si>
  <si>
    <t>010984024909</t>
  </si>
  <si>
    <t>2493</t>
  </si>
  <si>
    <t>DNA BALL 12</t>
  </si>
  <si>
    <t>010984024930</t>
  </si>
  <si>
    <t>2495</t>
  </si>
  <si>
    <t>010984024954</t>
  </si>
  <si>
    <t>2497</t>
  </si>
  <si>
    <t>BINGSU BALL 12</t>
  </si>
  <si>
    <t>010984024978</t>
  </si>
  <si>
    <t>2471</t>
  </si>
  <si>
    <t>CLICK CLACK-PEARL GEL DUO 12</t>
  </si>
  <si>
    <t>010984024718</t>
  </si>
  <si>
    <t>2472</t>
  </si>
  <si>
    <t>010984024725</t>
  </si>
  <si>
    <t>010984041005</t>
  </si>
  <si>
    <t>4101</t>
  </si>
  <si>
    <t>010984041012</t>
  </si>
  <si>
    <t>JBW01</t>
  </si>
  <si>
    <t>LCD02</t>
  </si>
  <si>
    <t>OGO CLASSIC JABBIT 8</t>
  </si>
  <si>
    <t>OGO COPTER DARTS 8</t>
  </si>
  <si>
    <t>8</t>
  </si>
  <si>
    <t>852010007063</t>
  </si>
  <si>
    <t>891381001126</t>
  </si>
  <si>
    <t>OGOSPORT</t>
  </si>
  <si>
    <t>PBWCW1</t>
  </si>
  <si>
    <t>OGO PADDLE BALL 12</t>
  </si>
  <si>
    <t>852010007216</t>
  </si>
  <si>
    <t>SFT001</t>
  </si>
  <si>
    <t>OGO SOFTBALL 50</t>
  </si>
  <si>
    <t>891381001072</t>
  </si>
  <si>
    <t>SK001</t>
  </si>
  <si>
    <t>SM001</t>
  </si>
  <si>
    <t>SPT01</t>
  </si>
  <si>
    <t>WBD01</t>
  </si>
  <si>
    <t>OGODISK MAX 6</t>
  </si>
  <si>
    <t>OGODISK MINI 10</t>
  </si>
  <si>
    <t>OGO SPLASH TAIL 24</t>
  </si>
  <si>
    <t>OGODISK H2O 10</t>
  </si>
  <si>
    <t>891381001140</t>
  </si>
  <si>
    <t>891381001034</t>
  </si>
  <si>
    <t>852010007254</t>
  </si>
  <si>
    <t>852010007070</t>
  </si>
  <si>
    <t>XS001-CB</t>
  </si>
  <si>
    <t>24002D</t>
  </si>
  <si>
    <t>OGODISK XS 10</t>
  </si>
  <si>
    <t>891381001911</t>
  </si>
  <si>
    <t>010984240026</t>
  </si>
  <si>
    <t>PLAY DIRT</t>
  </si>
  <si>
    <t>3008</t>
  </si>
  <si>
    <t>3013</t>
  </si>
  <si>
    <t>PLAY DIRT BUCKET 6</t>
  </si>
  <si>
    <t>PLAY DIRT JURASSIC DIG 6</t>
  </si>
  <si>
    <t>010984030085</t>
  </si>
  <si>
    <t>010984030139</t>
  </si>
  <si>
    <t>3803084</t>
  </si>
  <si>
    <t>JAMES THE SPY BOT 6</t>
  </si>
  <si>
    <t>8436598030846</t>
  </si>
  <si>
    <t>ROBOTS</t>
  </si>
  <si>
    <t>3803085</t>
  </si>
  <si>
    <t>CHARLIE THE ASTRONAUT 4</t>
  </si>
  <si>
    <t>8436598030853</t>
  </si>
  <si>
    <t>3803196</t>
  </si>
  <si>
    <t>SPACE BOT 6</t>
  </si>
  <si>
    <t>8436598031966</t>
  </si>
  <si>
    <t>3803235</t>
  </si>
  <si>
    <t>CRAZY PETS DINOPUNK 6</t>
  </si>
  <si>
    <t>8436598032352</t>
  </si>
  <si>
    <t>3803236</t>
  </si>
  <si>
    <t>3803237</t>
  </si>
  <si>
    <t>8436598032369</t>
  </si>
  <si>
    <t>8436598032376</t>
  </si>
  <si>
    <t>3803275</t>
  </si>
  <si>
    <t>380831</t>
  </si>
  <si>
    <t>METAL BOT 6</t>
  </si>
  <si>
    <t>8436598032758</t>
  </si>
  <si>
    <t>8436536808315</t>
  </si>
  <si>
    <t>803464</t>
  </si>
  <si>
    <t>803468</t>
  </si>
  <si>
    <t>BIONIC BOT 6</t>
  </si>
  <si>
    <t>8436598034646</t>
  </si>
  <si>
    <t>8436598034684</t>
  </si>
  <si>
    <t>52999</t>
  </si>
  <si>
    <t>TAFFIL BUCKET 100 GRAMS 6</t>
  </si>
  <si>
    <t>010984529992</t>
  </si>
  <si>
    <t>TAFFIL</t>
  </si>
  <si>
    <t>1560</t>
  </si>
  <si>
    <t>010980015604</t>
  </si>
  <si>
    <t>1550</t>
  </si>
  <si>
    <t>010984015501</t>
  </si>
  <si>
    <t>2323</t>
  </si>
  <si>
    <t>THE DONALD SPLAT BALL 12</t>
  </si>
  <si>
    <t>010984023230</t>
  </si>
  <si>
    <t>4022</t>
  </si>
  <si>
    <t>5017</t>
  </si>
  <si>
    <t>MINI GLITTER WW 24</t>
  </si>
  <si>
    <t>MONDO PEARL WW 12</t>
  </si>
  <si>
    <t>010984040220</t>
  </si>
  <si>
    <t>010984050175</t>
  </si>
  <si>
    <t>WIGGLIES</t>
  </si>
  <si>
    <t>5022</t>
  </si>
  <si>
    <t>MONDO MYLAR WW 12</t>
  </si>
  <si>
    <t>010984050229</t>
  </si>
  <si>
    <t>5038</t>
  </si>
  <si>
    <t>010984050380</t>
  </si>
  <si>
    <t>5080</t>
  </si>
  <si>
    <t>5090</t>
  </si>
  <si>
    <t>MONDO JELLYFISH WW 12</t>
  </si>
  <si>
    <t>MONDO RAINFOREST FROG WW 12</t>
  </si>
  <si>
    <t>010984050809</t>
  </si>
  <si>
    <t>010984050908</t>
  </si>
  <si>
    <t>5091</t>
  </si>
  <si>
    <t>MONDO SPACE WW 12</t>
  </si>
  <si>
    <t>010984050915</t>
  </si>
  <si>
    <t>Price Each</t>
  </si>
  <si>
    <t>Sell Unit</t>
  </si>
  <si>
    <t>Master Case</t>
  </si>
  <si>
    <t>8436598035032</t>
  </si>
  <si>
    <t>CRAZY PETS BUDDY BOT 4</t>
  </si>
  <si>
    <t>753416778666</t>
  </si>
  <si>
    <t>754316773843</t>
  </si>
  <si>
    <t>754316773850</t>
  </si>
  <si>
    <t>754316773676</t>
  </si>
  <si>
    <t>754316773690</t>
  </si>
  <si>
    <t>754316773683</t>
  </si>
  <si>
    <t>754316773669</t>
  </si>
  <si>
    <t>OCEANS OF THE WORLD MARBLE SET 3</t>
  </si>
  <si>
    <t>010984046192</t>
  </si>
  <si>
    <t>010984046208</t>
  </si>
  <si>
    <t>FOAM ALIVE GLITTER MOTION MAGIC 12</t>
  </si>
  <si>
    <t>40</t>
  </si>
  <si>
    <t>22</t>
  </si>
  <si>
    <t>12 BINS</t>
  </si>
  <si>
    <t>010984035097</t>
  </si>
  <si>
    <t>010984035103</t>
  </si>
  <si>
    <t>8 BINS</t>
  </si>
  <si>
    <t>010984035080</t>
  </si>
  <si>
    <t>STIK-A-MALS CATERPILLAR 12</t>
  </si>
  <si>
    <t>STIK-A-MALS OCTOPUS 22</t>
  </si>
  <si>
    <t>DONALD TOILET PAPER</t>
  </si>
  <si>
    <t>GLCR</t>
  </si>
  <si>
    <t>010984001894</t>
  </si>
  <si>
    <t>SEA SLIPPER 18</t>
  </si>
  <si>
    <t>SSRA</t>
  </si>
  <si>
    <t>010984001870</t>
  </si>
  <si>
    <t>SSBF</t>
  </si>
  <si>
    <t>010984001887</t>
  </si>
  <si>
    <t>010984023469</t>
  </si>
  <si>
    <t>ROCK CRAZY BOT 6</t>
  </si>
  <si>
    <t>ROLL CRAZY BOT 6</t>
  </si>
  <si>
    <t>ROBBIE BOT 2.0 6</t>
  </si>
  <si>
    <t>CAT'S EYE GAME NET 8</t>
  </si>
  <si>
    <t>ARCTIC GAME NET 8</t>
  </si>
  <si>
    <t>DONALD SQUASH &amp; TOSS 12</t>
  </si>
  <si>
    <t>MONDO GREAT WHITE SHARK WW 12</t>
  </si>
  <si>
    <t>EGG TOSS  FLYER 6</t>
  </si>
  <si>
    <t>BINGSU FLYER 6</t>
  </si>
  <si>
    <t>LIGHT-UP MOLECULE BALL 12</t>
  </si>
  <si>
    <t>LIGHT-UP FROG EGG BALL 12</t>
  </si>
  <si>
    <t>LIGHT-UP DNA BALL 12</t>
  </si>
  <si>
    <t>SUPER MONDO INSIDE-OUT BALL 6</t>
  </si>
  <si>
    <t>MONDO INSIDE-OUT BALL 12</t>
  </si>
  <si>
    <t>Notes</t>
  </si>
  <si>
    <t>DEMO</t>
  </si>
  <si>
    <t>DISCONTINUED</t>
  </si>
  <si>
    <t>010984010803</t>
  </si>
  <si>
    <r>
      <t xml:space="preserve">SNAP CAPS 50 </t>
    </r>
    <r>
      <rPr>
        <sz val="11"/>
        <color rgb="FFFF0000"/>
        <rFont val="Aptos Narrow"/>
        <family val="2"/>
        <scheme val="minor"/>
      </rPr>
      <t>*PACKAGING MAY VARY</t>
    </r>
  </si>
  <si>
    <t>Available</t>
  </si>
  <si>
    <t>IN STOCK</t>
  </si>
  <si>
    <t>OOS</t>
  </si>
  <si>
    <t>DISCONTINUED 3/12/25</t>
  </si>
  <si>
    <t>Expected Date</t>
  </si>
  <si>
    <t>Catalog Pg</t>
  </si>
  <si>
    <t>TBD</t>
  </si>
  <si>
    <t>DISCONTINUED 4/1/25</t>
  </si>
  <si>
    <t>DISCONTINUED 4/24/25</t>
  </si>
  <si>
    <t>BLISTER PACK ISSUE</t>
  </si>
  <si>
    <t>2778 PCS IN WOODINVILLE WAREHOUSE</t>
  </si>
  <si>
    <t>DISCONTINUED 5/28/25</t>
  </si>
  <si>
    <t>DISCONTINUED 6/11/25</t>
  </si>
  <si>
    <t>DISCONTINUED 6/18/25</t>
  </si>
  <si>
    <t>DISCONTINUED 8/18/25</t>
  </si>
  <si>
    <t>At Play Visions WH</t>
  </si>
  <si>
    <t>PACKAGING MAY VARY</t>
  </si>
  <si>
    <t>Must add Demo to Floof order</t>
  </si>
  <si>
    <t>DISCONTINUED 11/18/25</t>
  </si>
  <si>
    <t>138 PCS IN WOODINVILLE WHS</t>
  </si>
  <si>
    <t>Pack Price</t>
  </si>
  <si>
    <t>2026 Price</t>
  </si>
  <si>
    <t xml:space="preserve">ROCKET GAME NET 8 </t>
  </si>
  <si>
    <t>AXOLOTL GAME NET 8</t>
  </si>
  <si>
    <t xml:space="preserve">MOLECULE GAME NET 8 </t>
  </si>
  <si>
    <t xml:space="preserve">ATOM GAME NET 8 </t>
  </si>
  <si>
    <t xml:space="preserve">ASTRONAUT GAME NET 8 </t>
  </si>
  <si>
    <t>BIG FOOT GAME NET 8</t>
  </si>
  <si>
    <t>GREAT WHITE SHARK GAME NET 8</t>
  </si>
  <si>
    <t>MOLECULE GAME NET 8</t>
  </si>
  <si>
    <t>ATOM GAME NET 8</t>
  </si>
  <si>
    <t>AIR GAME NET 8</t>
  </si>
  <si>
    <t>ASTRONAUT GAME NET 8</t>
  </si>
  <si>
    <t>ROCKET GAME NET 8</t>
  </si>
  <si>
    <t>GLITTER CRITTERS 24</t>
  </si>
  <si>
    <t>BIGFOOT SLIDE SHOW 12</t>
  </si>
  <si>
    <t>REPTILES &amp; AMPHIBIANS SLIDE SHOW 12</t>
  </si>
  <si>
    <t>STIK-A-MALS SPACE 48</t>
  </si>
  <si>
    <t>STIK-A-MALS BALLOON ANIMALS 30</t>
  </si>
  <si>
    <t>MY PET DUCK 6</t>
  </si>
  <si>
    <t>AXOLOTL BLOBZ 24</t>
  </si>
  <si>
    <t>STIK-A-MALS SEALIFE 40</t>
  </si>
  <si>
    <t>FLOOF STRETCH BUBBLEGUM 6</t>
  </si>
  <si>
    <t>FLOOF STRETCH YETI POO 6</t>
  </si>
  <si>
    <t>BRUCE THE MOTION BOT 4</t>
  </si>
  <si>
    <t>2025 Catalog Pg</t>
  </si>
  <si>
    <t>2026 Digital Catalog Pg</t>
  </si>
  <si>
    <t>MARCH</t>
  </si>
  <si>
    <t>Must add Demo to Play Dirt Order</t>
  </si>
  <si>
    <t>11 PCS IN WOODINVILLE WHS</t>
  </si>
  <si>
    <t>DISCONTINUED 1.27.26</t>
  </si>
  <si>
    <t>DNA - BEAD DUO 12 - DISCONTINUED</t>
  </si>
  <si>
    <t>SNP-00</t>
  </si>
  <si>
    <t>85856600454</t>
  </si>
  <si>
    <t>CLD-0L1</t>
  </si>
  <si>
    <t>5</t>
  </si>
  <si>
    <t>858566004587</t>
  </si>
  <si>
    <t>612512665525</t>
  </si>
  <si>
    <t>010984009067</t>
  </si>
  <si>
    <t>010984015662</t>
  </si>
  <si>
    <t>010984015648</t>
  </si>
  <si>
    <t>IN STOCK CATALOG</t>
  </si>
  <si>
    <t>891P</t>
  </si>
  <si>
    <t>891PU</t>
  </si>
  <si>
    <t>25</t>
  </si>
  <si>
    <t>BULK ONLY</t>
  </si>
  <si>
    <t>A0343</t>
  </si>
  <si>
    <t>NERF</t>
  </si>
  <si>
    <t>653569774419</t>
  </si>
  <si>
    <t>A0345</t>
  </si>
  <si>
    <t>653569747963</t>
  </si>
  <si>
    <t>010984059039</t>
  </si>
  <si>
    <t>010984059000</t>
  </si>
  <si>
    <t>010984067470</t>
  </si>
  <si>
    <t>ZIBBIE</t>
  </si>
  <si>
    <t>010984066718</t>
  </si>
  <si>
    <t>010984067524</t>
  </si>
  <si>
    <t>010984067142</t>
  </si>
  <si>
    <t>010984001603</t>
  </si>
  <si>
    <t>CLACKERZ</t>
  </si>
  <si>
    <t>010984001696</t>
  </si>
  <si>
    <t>010984005519</t>
  </si>
  <si>
    <t>010984008695</t>
  </si>
  <si>
    <t>010984008978</t>
  </si>
  <si>
    <t>6 PCS in Woodinville 2.12.26</t>
  </si>
  <si>
    <t>12 PCS in Woodinville 2.12.26</t>
  </si>
  <si>
    <t>4 PCS in Woodinville 2.12.26</t>
  </si>
  <si>
    <t>78 PCS in Woodinville 2.12.26</t>
  </si>
  <si>
    <t>36 PCS in Woodinville 2.12.26</t>
  </si>
  <si>
    <t>24PCS in Woodinville 2.12.26</t>
  </si>
  <si>
    <t>17 PCS in Woodinville 2.12.26</t>
  </si>
  <si>
    <t>24 PCS in Woodinville 2.12.26</t>
  </si>
  <si>
    <t>18 PCS in Woodinville 2.12.26</t>
  </si>
  <si>
    <t>500 PCS in Woodinville 2.12.26</t>
  </si>
  <si>
    <t>350 PCS in Woodinville 2.12.26</t>
  </si>
  <si>
    <t>3,650 PCS in Woodinville 2.12.26</t>
  </si>
  <si>
    <t>2,680 PCS in Woodinville 2.12.26</t>
  </si>
  <si>
    <t>1,332 PCS in Woodinville 2.12.26</t>
  </si>
  <si>
    <t>5,953 PCS in Woodinville 2.12.26</t>
  </si>
  <si>
    <t>4,044 PCS in Woodinville 2.12.26</t>
  </si>
  <si>
    <t>APRIL</t>
  </si>
  <si>
    <t>Must add Demo to Play Dirt order</t>
  </si>
  <si>
    <t>618 Pcs in Woodinville 2.12.26</t>
  </si>
  <si>
    <t>125 PCS IN WOODINVILLE WAREHOUSE</t>
  </si>
  <si>
    <t>522 PCS IN WOODINVILLE WAREHOUSE</t>
  </si>
  <si>
    <t>6 PCS IN WOODINVILLE WAREHOUSE</t>
  </si>
  <si>
    <t>480 PCS in Woodinville 2.12.26</t>
  </si>
  <si>
    <t>84 PCS in Woodinville 2.12.26</t>
  </si>
  <si>
    <t>AQUA ILLUSIONS 6</t>
  </si>
  <si>
    <t>010984098009</t>
  </si>
  <si>
    <t>AQUA ILLUSIONS</t>
  </si>
  <si>
    <t>WOBBLO 12</t>
  </si>
  <si>
    <t>010984013002</t>
  </si>
  <si>
    <t>SQGF</t>
  </si>
  <si>
    <t>GOLDFISH SQUIRT 12</t>
  </si>
  <si>
    <t>01098400484</t>
  </si>
  <si>
    <t>48 PCS in Woodinville 2.12.26</t>
  </si>
  <si>
    <t>SUPER MONDO INSIDE OUT BALL 6</t>
  </si>
  <si>
    <t>SUPER MONDO GALAXY INSIDE OUT BALL 6</t>
  </si>
  <si>
    <t>HYPERFLEX ZIGGY PASTA YO-YO 12</t>
  </si>
  <si>
    <t>CLACKERZ BRACELET 12</t>
  </si>
  <si>
    <t>RAINBOW CLACKERZ 12</t>
  </si>
  <si>
    <t>YELLOW DUCK ZIBBIE KEYCHAIN 6</t>
  </si>
  <si>
    <t>FREEZER AND SNEEZER EMPEROR PENGUINS 4</t>
  </si>
  <si>
    <t>FREEZER THE EMPEROR PENGUIN 4</t>
  </si>
  <si>
    <t>FOZZY LADY BUG 4</t>
  </si>
  <si>
    <t>FOAM ALIVE 30G TUBS 12</t>
  </si>
  <si>
    <t>FOAM ALIVE 150G BUCKET 6</t>
  </si>
  <si>
    <t>CYBER FIRE BASKETBALL 6</t>
  </si>
  <si>
    <t>CYBER FIRE FOOTBALL 4</t>
  </si>
  <si>
    <t>BULK HYPERFLEX STRETCHY STRING PURPLE 25</t>
  </si>
  <si>
    <t>BULK HYPERFLEX STRETCHY STRING PINK 25</t>
  </si>
  <si>
    <t>TISSUE TIME - WIPE OUT CORRUPTION 12</t>
  </si>
  <si>
    <t>TISSUE TIME - CORONAVIRUS 12</t>
  </si>
  <si>
    <t>NEUTRON STUNT TOP 6</t>
  </si>
  <si>
    <t>HILLARY LAUGHING PEN 12</t>
  </si>
  <si>
    <t>CLOUD 9 CHARGING DOCK 5</t>
  </si>
  <si>
    <t>SNAP CABLEKEEP 10</t>
  </si>
  <si>
    <t>DEMO FLOOF - 120 GRAM BAG 1</t>
  </si>
  <si>
    <t>DEMO DIRT - 2 LB. BAG 1</t>
  </si>
  <si>
    <t>FIDLBITZ DEMO BAG (30G) 1</t>
  </si>
  <si>
    <t>DEMO PLAY DIRT - 2 LB. BAG 1</t>
  </si>
  <si>
    <t>DEMO FOAM ALIVE - 200 GRAM BAG 1</t>
  </si>
  <si>
    <t>SENSORY ACTIVITY CENTER 1</t>
  </si>
  <si>
    <t>FOAM ALIVE ACTIVITY CENTER 1</t>
  </si>
  <si>
    <t>OCSP</t>
  </si>
  <si>
    <t>OCTO-SPLASH 12</t>
  </si>
  <si>
    <t>010984002068</t>
  </si>
  <si>
    <t>60 PCS in Woodinville 2.12.26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</si>
</sst>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"/>
  </numFmts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624E-D6AF-4B11-9CC1-EE6ACE2C5455}">
  <sheetPr>
    <pageSetUpPr fitToPage="1"/>
  </sheetPr>
  <dimension ref="A1:M227"/>
  <sheetViews>
    <sheetView tabSelected="1" zoomScaleNormal="100" workbookViewId="0"/>
  </sheetViews>
  <sheetFormatPr defaultColWidth="9.140625" defaultRowHeight="15" x14ac:dyDescent="0.25"/>
  <cols>
    <col min="1" max="1" width="9.7109375" style="1" bestFit="1" customWidth="1"/>
    <col min="2" max="2" width="39.28515625" style="1" bestFit="1" customWidth="1"/>
    <col min="3" max="3" width="14.85546875" style="2" bestFit="1" customWidth="1"/>
    <col min="4" max="4" width="14.7109375" style="2" bestFit="1" customWidth="1"/>
    <col min="5" max="5" width="13.140625" style="3" bestFit="1" customWidth="1"/>
    <col min="6" max="6" width="16.7109375" style="1" bestFit="1" customWidth="1"/>
    <col min="7" max="7" width="14.5703125" style="1" bestFit="1" customWidth="1"/>
    <col min="8" max="8" width="14.5703125" style="1" customWidth="1"/>
    <col min="9" max="9" width="19.5703125" style="1" bestFit="1" customWidth="1"/>
    <col min="10" max="10" width="26.140625" style="1" bestFit="1" customWidth="1"/>
    <col min="11" max="11" width="13.7109375" style="1" bestFit="1" customWidth="1"/>
    <col min="12" max="12" width="18.85546875" style="1" bestFit="1" customWidth="1"/>
    <col min="13" max="13" width="29.85546875" style="1" bestFit="1" customWidth="1"/>
    <col min="14" max="16384" width="9.140625" style="1"/>
  </cols>
  <sheetData>
    <row r="1" spans="1:13" x14ac:dyDescent="0.25">
      <c r="A1" s="20" t="s">
        <v>0</v>
      </c>
      <c r="B1" s="20" t="s">
        <v>1</v>
      </c>
      <c r="C1" s="21" t="s">
        <v>577</v>
      </c>
      <c r="D1" s="21" t="s">
        <v>650</v>
      </c>
      <c r="E1" s="22" t="s">
        <v>578</v>
      </c>
      <c r="F1" s="20" t="s">
        <v>579</v>
      </c>
      <c r="G1" s="20" t="s">
        <v>2</v>
      </c>
      <c r="H1" s="20" t="s">
        <v>3</v>
      </c>
      <c r="I1" s="20" t="s">
        <v>675</v>
      </c>
      <c r="J1" s="20" t="s">
        <v>676</v>
      </c>
      <c r="K1" s="20" t="s">
        <v>630</v>
      </c>
      <c r="L1" s="20" t="s">
        <v>634</v>
      </c>
      <c r="M1" s="20" t="s">
        <v>625</v>
      </c>
    </row>
    <row r="2" spans="1:13" x14ac:dyDescent="0.25">
      <c r="A2" s="4">
        <v>3803503</v>
      </c>
      <c r="B2" s="4" t="s">
        <v>674</v>
      </c>
      <c r="C2" s="7">
        <v>35</v>
      </c>
      <c r="D2" s="13">
        <f t="shared" ref="D2:D65" si="0">C2*E2</f>
        <v>140</v>
      </c>
      <c r="E2" s="12">
        <v>4</v>
      </c>
      <c r="F2" s="4">
        <v>4</v>
      </c>
      <c r="G2" s="10" t="s">
        <v>580</v>
      </c>
      <c r="H2" s="5" t="s">
        <v>521</v>
      </c>
      <c r="I2" s="4">
        <v>3</v>
      </c>
      <c r="J2" s="4">
        <v>3</v>
      </c>
      <c r="K2" s="5" t="s">
        <v>632</v>
      </c>
      <c r="L2" s="6" t="s">
        <v>636</v>
      </c>
      <c r="M2" s="4"/>
    </row>
    <row r="3" spans="1:13" x14ac:dyDescent="0.25">
      <c r="A3" s="5" t="s">
        <v>531</v>
      </c>
      <c r="B3" s="5" t="s">
        <v>612</v>
      </c>
      <c r="C3" s="13">
        <v>12.5</v>
      </c>
      <c r="D3" s="13">
        <f t="shared" si="0"/>
        <v>75</v>
      </c>
      <c r="E3" s="10" t="s">
        <v>178</v>
      </c>
      <c r="F3" s="5" t="s">
        <v>178</v>
      </c>
      <c r="G3" s="5" t="s">
        <v>533</v>
      </c>
      <c r="H3" s="5" t="s">
        <v>521</v>
      </c>
      <c r="I3" s="5">
        <v>4</v>
      </c>
      <c r="J3" s="5">
        <v>4</v>
      </c>
      <c r="K3" s="5" t="s">
        <v>632</v>
      </c>
      <c r="L3" s="6" t="s">
        <v>636</v>
      </c>
      <c r="M3" s="5"/>
    </row>
    <row r="4" spans="1:13" x14ac:dyDescent="0.25">
      <c r="A4" s="5" t="s">
        <v>532</v>
      </c>
      <c r="B4" s="5" t="s">
        <v>611</v>
      </c>
      <c r="C4" s="13">
        <v>12.5</v>
      </c>
      <c r="D4" s="13">
        <f t="shared" si="0"/>
        <v>75</v>
      </c>
      <c r="E4" s="10" t="s">
        <v>178</v>
      </c>
      <c r="F4" s="5" t="s">
        <v>178</v>
      </c>
      <c r="G4" s="5" t="s">
        <v>534</v>
      </c>
      <c r="H4" s="5" t="s">
        <v>521</v>
      </c>
      <c r="I4" s="5">
        <v>4</v>
      </c>
      <c r="J4" s="5">
        <v>4</v>
      </c>
      <c r="K4" s="5" t="s">
        <v>632</v>
      </c>
      <c r="L4" s="6" t="s">
        <v>636</v>
      </c>
      <c r="M4" s="5"/>
    </row>
    <row r="5" spans="1:13" x14ac:dyDescent="0.25">
      <c r="A5" s="5" t="s">
        <v>528</v>
      </c>
      <c r="B5" s="5" t="s">
        <v>529</v>
      </c>
      <c r="C5" s="13">
        <v>15</v>
      </c>
      <c r="D5" s="13">
        <f t="shared" si="0"/>
        <v>90</v>
      </c>
      <c r="E5" s="10" t="s">
        <v>178</v>
      </c>
      <c r="F5" s="5" t="s">
        <v>178</v>
      </c>
      <c r="G5" s="5" t="s">
        <v>530</v>
      </c>
      <c r="H5" s="5" t="s">
        <v>521</v>
      </c>
      <c r="I5" s="5">
        <v>5</v>
      </c>
      <c r="J5" s="5">
        <v>5</v>
      </c>
      <c r="K5" s="5" t="s">
        <v>632</v>
      </c>
      <c r="L5" s="6" t="s">
        <v>636</v>
      </c>
      <c r="M5" s="5"/>
    </row>
    <row r="6" spans="1:13" x14ac:dyDescent="0.25">
      <c r="A6" s="5" t="s">
        <v>541</v>
      </c>
      <c r="B6" s="5" t="s">
        <v>581</v>
      </c>
      <c r="C6" s="13">
        <v>30</v>
      </c>
      <c r="D6" s="13">
        <f t="shared" si="0"/>
        <v>120</v>
      </c>
      <c r="E6" s="10" t="s">
        <v>239</v>
      </c>
      <c r="F6" s="5" t="s">
        <v>239</v>
      </c>
      <c r="G6" s="5" t="s">
        <v>544</v>
      </c>
      <c r="H6" s="5" t="s">
        <v>521</v>
      </c>
      <c r="I6" s="5">
        <v>5</v>
      </c>
      <c r="J6" s="5">
        <v>5</v>
      </c>
      <c r="K6" s="5" t="s">
        <v>632</v>
      </c>
      <c r="L6" s="6" t="s">
        <v>636</v>
      </c>
      <c r="M6" s="5"/>
    </row>
    <row r="7" spans="1:13" x14ac:dyDescent="0.25">
      <c r="A7" s="5" t="s">
        <v>540</v>
      </c>
      <c r="B7" s="5" t="s">
        <v>542</v>
      </c>
      <c r="C7" s="13">
        <v>20</v>
      </c>
      <c r="D7" s="13">
        <f t="shared" si="0"/>
        <v>120</v>
      </c>
      <c r="E7" s="10" t="s">
        <v>178</v>
      </c>
      <c r="F7" s="5" t="s">
        <v>178</v>
      </c>
      <c r="G7" s="5" t="s">
        <v>543</v>
      </c>
      <c r="H7" s="5" t="s">
        <v>521</v>
      </c>
      <c r="I7" s="5">
        <v>6</v>
      </c>
      <c r="J7" s="5">
        <v>6</v>
      </c>
      <c r="K7" s="5" t="s">
        <v>632</v>
      </c>
      <c r="L7" s="6" t="s">
        <v>636</v>
      </c>
      <c r="M7" s="5"/>
    </row>
    <row r="8" spans="1:13" x14ac:dyDescent="0.25">
      <c r="A8" s="5" t="s">
        <v>518</v>
      </c>
      <c r="B8" s="5" t="s">
        <v>519</v>
      </c>
      <c r="C8" s="13">
        <v>25</v>
      </c>
      <c r="D8" s="13">
        <f t="shared" si="0"/>
        <v>150</v>
      </c>
      <c r="E8" s="10" t="s">
        <v>178</v>
      </c>
      <c r="F8" s="5" t="s">
        <v>178</v>
      </c>
      <c r="G8" s="5" t="s">
        <v>520</v>
      </c>
      <c r="H8" s="5" t="s">
        <v>521</v>
      </c>
      <c r="I8" s="5">
        <v>7</v>
      </c>
      <c r="J8" s="5">
        <v>7</v>
      </c>
      <c r="K8" s="5" t="s">
        <v>632</v>
      </c>
      <c r="L8" s="6" t="s">
        <v>636</v>
      </c>
      <c r="M8" s="5"/>
    </row>
    <row r="9" spans="1:13" x14ac:dyDescent="0.25">
      <c r="A9" s="5" t="s">
        <v>535</v>
      </c>
      <c r="B9" s="5" t="s">
        <v>537</v>
      </c>
      <c r="C9" s="13">
        <v>25</v>
      </c>
      <c r="D9" s="13">
        <f t="shared" si="0"/>
        <v>150</v>
      </c>
      <c r="E9" s="10" t="s">
        <v>178</v>
      </c>
      <c r="F9" s="5" t="s">
        <v>178</v>
      </c>
      <c r="G9" s="5" t="s">
        <v>538</v>
      </c>
      <c r="H9" s="5" t="s">
        <v>521</v>
      </c>
      <c r="I9" s="5">
        <v>8</v>
      </c>
      <c r="J9" s="5">
        <v>8</v>
      </c>
      <c r="K9" s="5" t="s">
        <v>632</v>
      </c>
      <c r="L9" s="6" t="s">
        <v>636</v>
      </c>
      <c r="M9" s="5"/>
    </row>
    <row r="10" spans="1:13" x14ac:dyDescent="0.25">
      <c r="A10" s="5" t="s">
        <v>536</v>
      </c>
      <c r="B10" s="5" t="s">
        <v>613</v>
      </c>
      <c r="C10" s="13">
        <v>25</v>
      </c>
      <c r="D10" s="13">
        <f t="shared" si="0"/>
        <v>150</v>
      </c>
      <c r="E10" s="10" t="s">
        <v>178</v>
      </c>
      <c r="F10" s="5" t="s">
        <v>178</v>
      </c>
      <c r="G10" s="5" t="s">
        <v>539</v>
      </c>
      <c r="H10" s="5" t="s">
        <v>521</v>
      </c>
      <c r="I10" s="5">
        <v>9</v>
      </c>
      <c r="J10" s="5">
        <v>9</v>
      </c>
      <c r="K10" s="5" t="s">
        <v>632</v>
      </c>
      <c r="L10" s="6" t="s">
        <v>636</v>
      </c>
      <c r="M10" s="5"/>
    </row>
    <row r="11" spans="1:13" x14ac:dyDescent="0.25">
      <c r="A11" s="5" t="s">
        <v>525</v>
      </c>
      <c r="B11" s="5" t="s">
        <v>526</v>
      </c>
      <c r="C11" s="13">
        <v>25</v>
      </c>
      <c r="D11" s="13">
        <f t="shared" si="0"/>
        <v>150</v>
      </c>
      <c r="E11" s="10" t="s">
        <v>178</v>
      </c>
      <c r="F11" s="5" t="s">
        <v>178</v>
      </c>
      <c r="G11" s="5" t="s">
        <v>527</v>
      </c>
      <c r="H11" s="5" t="s">
        <v>521</v>
      </c>
      <c r="I11" s="5">
        <v>10</v>
      </c>
      <c r="J11" s="5">
        <v>10</v>
      </c>
      <c r="K11" s="5" t="s">
        <v>632</v>
      </c>
      <c r="L11" s="6" t="s">
        <v>636</v>
      </c>
      <c r="M11" s="5"/>
    </row>
    <row r="12" spans="1:13" x14ac:dyDescent="0.25">
      <c r="A12" s="5" t="s">
        <v>522</v>
      </c>
      <c r="B12" s="5" t="s">
        <v>523</v>
      </c>
      <c r="C12" s="13">
        <v>35</v>
      </c>
      <c r="D12" s="13">
        <f t="shared" si="0"/>
        <v>140</v>
      </c>
      <c r="E12" s="10" t="s">
        <v>239</v>
      </c>
      <c r="F12" s="5" t="s">
        <v>239</v>
      </c>
      <c r="G12" s="5" t="s">
        <v>524</v>
      </c>
      <c r="H12" s="5" t="s">
        <v>521</v>
      </c>
      <c r="I12" s="5">
        <v>11</v>
      </c>
      <c r="J12" s="5">
        <v>11</v>
      </c>
      <c r="K12" s="5" t="s">
        <v>632</v>
      </c>
      <c r="L12" s="6" t="s">
        <v>636</v>
      </c>
      <c r="M12" s="5"/>
    </row>
    <row r="13" spans="1:13" x14ac:dyDescent="0.25">
      <c r="A13" s="41" t="s">
        <v>494</v>
      </c>
      <c r="B13" s="5" t="s">
        <v>498</v>
      </c>
      <c r="C13" s="17">
        <v>20</v>
      </c>
      <c r="D13" s="13">
        <f t="shared" si="0"/>
        <v>120</v>
      </c>
      <c r="E13" s="10" t="s">
        <v>178</v>
      </c>
      <c r="F13" s="5" t="s">
        <v>178</v>
      </c>
      <c r="G13" s="5" t="s">
        <v>502</v>
      </c>
      <c r="H13" s="5" t="s">
        <v>487</v>
      </c>
      <c r="I13" s="5">
        <v>12</v>
      </c>
      <c r="J13" s="5">
        <v>12</v>
      </c>
      <c r="K13" s="5" t="s">
        <v>632</v>
      </c>
      <c r="L13" s="6" t="s">
        <v>636</v>
      </c>
      <c r="M13" s="23"/>
    </row>
    <row r="14" spans="1:13" x14ac:dyDescent="0.25">
      <c r="A14" s="41" t="s">
        <v>495</v>
      </c>
      <c r="B14" s="5" t="s">
        <v>499</v>
      </c>
      <c r="C14" s="17">
        <v>15</v>
      </c>
      <c r="D14" s="13">
        <f t="shared" si="0"/>
        <v>150</v>
      </c>
      <c r="E14" s="10" t="s">
        <v>403</v>
      </c>
      <c r="F14" s="5" t="s">
        <v>403</v>
      </c>
      <c r="G14" s="5" t="s">
        <v>503</v>
      </c>
      <c r="H14" s="5" t="s">
        <v>487</v>
      </c>
      <c r="I14" s="5">
        <v>12</v>
      </c>
      <c r="J14" s="5">
        <v>13</v>
      </c>
      <c r="K14" s="5" t="s">
        <v>632</v>
      </c>
      <c r="L14" s="6" t="s">
        <v>636</v>
      </c>
      <c r="M14" s="23"/>
    </row>
    <row r="15" spans="1:13" x14ac:dyDescent="0.25">
      <c r="A15" s="5" t="s">
        <v>488</v>
      </c>
      <c r="B15" s="5" t="s">
        <v>489</v>
      </c>
      <c r="C15" s="13">
        <v>5</v>
      </c>
      <c r="D15" s="13">
        <f t="shared" si="0"/>
        <v>60</v>
      </c>
      <c r="E15" s="10" t="s">
        <v>7</v>
      </c>
      <c r="F15" s="5" t="s">
        <v>7</v>
      </c>
      <c r="G15" s="5" t="s">
        <v>490</v>
      </c>
      <c r="H15" s="5" t="s">
        <v>487</v>
      </c>
      <c r="I15" s="5">
        <v>14</v>
      </c>
      <c r="J15" s="5">
        <v>14</v>
      </c>
      <c r="K15" s="5" t="s">
        <v>631</v>
      </c>
      <c r="L15" s="6" t="s">
        <v>631</v>
      </c>
      <c r="M15" s="5"/>
    </row>
    <row r="16" spans="1:13" x14ac:dyDescent="0.25">
      <c r="A16" s="5" t="s">
        <v>496</v>
      </c>
      <c r="B16" s="5" t="s">
        <v>500</v>
      </c>
      <c r="C16" s="13">
        <v>4</v>
      </c>
      <c r="D16" s="13">
        <f t="shared" si="0"/>
        <v>96</v>
      </c>
      <c r="E16" s="10" t="s">
        <v>9</v>
      </c>
      <c r="F16" s="5" t="s">
        <v>9</v>
      </c>
      <c r="G16" s="5" t="s">
        <v>504</v>
      </c>
      <c r="H16" s="5" t="s">
        <v>487</v>
      </c>
      <c r="I16" s="5">
        <v>14</v>
      </c>
      <c r="J16" s="5">
        <v>15</v>
      </c>
      <c r="K16" s="5" t="s">
        <v>631</v>
      </c>
      <c r="L16" s="6" t="s">
        <v>631</v>
      </c>
      <c r="M16" s="5"/>
    </row>
    <row r="17" spans="1:13" x14ac:dyDescent="0.25">
      <c r="A17" s="5" t="s">
        <v>481</v>
      </c>
      <c r="B17" s="5" t="s">
        <v>483</v>
      </c>
      <c r="C17" s="13">
        <v>10</v>
      </c>
      <c r="D17" s="13">
        <f t="shared" si="0"/>
        <v>80</v>
      </c>
      <c r="E17" s="10" t="s">
        <v>484</v>
      </c>
      <c r="F17" s="5" t="s">
        <v>484</v>
      </c>
      <c r="G17" s="5" t="s">
        <v>486</v>
      </c>
      <c r="H17" s="5" t="s">
        <v>487</v>
      </c>
      <c r="I17" s="5">
        <v>15</v>
      </c>
      <c r="J17" s="5">
        <v>15</v>
      </c>
      <c r="K17" s="5" t="s">
        <v>631</v>
      </c>
      <c r="L17" s="6" t="s">
        <v>631</v>
      </c>
      <c r="M17" s="5"/>
    </row>
    <row r="18" spans="1:13" x14ac:dyDescent="0.25">
      <c r="A18" s="5" t="s">
        <v>491</v>
      </c>
      <c r="B18" s="5" t="s">
        <v>492</v>
      </c>
      <c r="C18" s="13">
        <v>1</v>
      </c>
      <c r="D18" s="13">
        <f t="shared" si="0"/>
        <v>50</v>
      </c>
      <c r="E18" s="10" t="s">
        <v>158</v>
      </c>
      <c r="F18" s="5" t="s">
        <v>158</v>
      </c>
      <c r="G18" s="5" t="s">
        <v>493</v>
      </c>
      <c r="H18" s="5" t="s">
        <v>487</v>
      </c>
      <c r="I18" s="5">
        <v>15</v>
      </c>
      <c r="J18" s="5">
        <v>14</v>
      </c>
      <c r="K18" s="5" t="s">
        <v>631</v>
      </c>
      <c r="L18" s="6" t="s">
        <v>631</v>
      </c>
      <c r="M18" s="5"/>
    </row>
    <row r="19" spans="1:13" x14ac:dyDescent="0.25">
      <c r="A19" s="40" t="s">
        <v>290</v>
      </c>
      <c r="B19" s="4" t="s">
        <v>302</v>
      </c>
      <c r="C19" s="17">
        <v>3</v>
      </c>
      <c r="D19" s="13">
        <f t="shared" si="0"/>
        <v>24</v>
      </c>
      <c r="E19" s="4">
        <v>8</v>
      </c>
      <c r="F19" s="5">
        <v>32</v>
      </c>
      <c r="G19" s="4" t="s">
        <v>314</v>
      </c>
      <c r="H19" s="4" t="s">
        <v>241</v>
      </c>
      <c r="I19" s="4">
        <v>16</v>
      </c>
      <c r="J19" s="4">
        <v>16</v>
      </c>
      <c r="K19" s="5" t="s">
        <v>632</v>
      </c>
      <c r="L19" s="6" t="s">
        <v>636</v>
      </c>
      <c r="M19" s="5"/>
    </row>
    <row r="20" spans="1:13" x14ac:dyDescent="0.25">
      <c r="A20" s="41" t="s">
        <v>294</v>
      </c>
      <c r="B20" s="5" t="s">
        <v>306</v>
      </c>
      <c r="C20" s="17">
        <v>3</v>
      </c>
      <c r="D20" s="13">
        <f t="shared" si="0"/>
        <v>24</v>
      </c>
      <c r="E20" s="4">
        <v>8</v>
      </c>
      <c r="F20" s="5">
        <v>32</v>
      </c>
      <c r="G20" s="5" t="s">
        <v>318</v>
      </c>
      <c r="H20" s="5" t="s">
        <v>241</v>
      </c>
      <c r="I20" s="6">
        <v>16</v>
      </c>
      <c r="J20" s="6">
        <v>16</v>
      </c>
      <c r="K20" s="5" t="s">
        <v>631</v>
      </c>
      <c r="L20" s="6" t="s">
        <v>631</v>
      </c>
      <c r="M20" s="5"/>
    </row>
    <row r="21" spans="1:13" x14ac:dyDescent="0.25">
      <c r="A21" s="41">
        <v>77375</v>
      </c>
      <c r="B21" s="5" t="s">
        <v>255</v>
      </c>
      <c r="C21" s="17">
        <v>3</v>
      </c>
      <c r="D21" s="13">
        <f t="shared" si="0"/>
        <v>24</v>
      </c>
      <c r="E21" s="4">
        <v>8</v>
      </c>
      <c r="F21" s="5">
        <v>32</v>
      </c>
      <c r="G21" s="8">
        <v>754316773751</v>
      </c>
      <c r="H21" s="4" t="s">
        <v>241</v>
      </c>
      <c r="I21" s="6">
        <v>16</v>
      </c>
      <c r="J21" s="6">
        <v>16</v>
      </c>
      <c r="K21" s="5" t="s">
        <v>632</v>
      </c>
      <c r="L21" s="6" t="s">
        <v>677</v>
      </c>
      <c r="M21" s="5"/>
    </row>
    <row r="22" spans="1:13" x14ac:dyDescent="0.25">
      <c r="A22" s="41">
        <v>77384</v>
      </c>
      <c r="B22" s="5" t="s">
        <v>653</v>
      </c>
      <c r="C22" s="17">
        <v>3</v>
      </c>
      <c r="D22" s="13">
        <f t="shared" si="0"/>
        <v>24</v>
      </c>
      <c r="E22" s="4">
        <v>8</v>
      </c>
      <c r="F22" s="5">
        <v>32</v>
      </c>
      <c r="G22" s="10" t="s">
        <v>583</v>
      </c>
      <c r="H22" s="4" t="s">
        <v>241</v>
      </c>
      <c r="I22" s="6">
        <v>16</v>
      </c>
      <c r="J22" s="6">
        <v>16</v>
      </c>
      <c r="K22" s="5" t="s">
        <v>632</v>
      </c>
      <c r="L22" s="6" t="s">
        <v>677</v>
      </c>
      <c r="M22" s="5"/>
    </row>
    <row r="23" spans="1:13" x14ac:dyDescent="0.25">
      <c r="A23" s="41" t="s">
        <v>245</v>
      </c>
      <c r="B23" s="5" t="s">
        <v>247</v>
      </c>
      <c r="C23" s="17">
        <v>3</v>
      </c>
      <c r="D23" s="13">
        <f t="shared" si="0"/>
        <v>24</v>
      </c>
      <c r="E23" s="4">
        <v>8</v>
      </c>
      <c r="F23" s="5">
        <v>32</v>
      </c>
      <c r="G23" s="5" t="s">
        <v>249</v>
      </c>
      <c r="H23" s="5" t="s">
        <v>241</v>
      </c>
      <c r="I23" s="6">
        <v>16</v>
      </c>
      <c r="J23" s="6">
        <v>16</v>
      </c>
      <c r="K23" s="5" t="s">
        <v>632</v>
      </c>
      <c r="L23" s="6" t="s">
        <v>636</v>
      </c>
      <c r="M23" s="5"/>
    </row>
    <row r="24" spans="1:13" x14ac:dyDescent="0.25">
      <c r="A24" s="41" t="s">
        <v>279</v>
      </c>
      <c r="B24" s="5" t="s">
        <v>614</v>
      </c>
      <c r="C24" s="17">
        <v>3</v>
      </c>
      <c r="D24" s="13">
        <f t="shared" si="0"/>
        <v>24</v>
      </c>
      <c r="E24" s="4">
        <v>8</v>
      </c>
      <c r="F24" s="5">
        <v>32</v>
      </c>
      <c r="G24" s="5" t="s">
        <v>282</v>
      </c>
      <c r="H24" s="4" t="s">
        <v>241</v>
      </c>
      <c r="I24" s="6">
        <v>16</v>
      </c>
      <c r="J24" s="6">
        <v>16</v>
      </c>
      <c r="K24" s="5" t="s">
        <v>632</v>
      </c>
      <c r="L24" s="6" t="s">
        <v>677</v>
      </c>
      <c r="M24" s="5"/>
    </row>
    <row r="25" spans="1:13" x14ac:dyDescent="0.25">
      <c r="A25" s="41" t="s">
        <v>299</v>
      </c>
      <c r="B25" s="5" t="s">
        <v>311</v>
      </c>
      <c r="C25" s="17">
        <v>3</v>
      </c>
      <c r="D25" s="13">
        <f t="shared" si="0"/>
        <v>24</v>
      </c>
      <c r="E25" s="4">
        <v>8</v>
      </c>
      <c r="F25" s="5">
        <v>32</v>
      </c>
      <c r="G25" s="5" t="s">
        <v>323</v>
      </c>
      <c r="H25" s="5" t="s">
        <v>241</v>
      </c>
      <c r="I25" s="6">
        <v>16</v>
      </c>
      <c r="J25" s="6">
        <v>16</v>
      </c>
      <c r="K25" s="5" t="s">
        <v>632</v>
      </c>
      <c r="L25" s="6" t="s">
        <v>677</v>
      </c>
      <c r="M25" s="5"/>
    </row>
    <row r="26" spans="1:13" x14ac:dyDescent="0.25">
      <c r="A26" s="41" t="s">
        <v>300</v>
      </c>
      <c r="B26" s="5" t="s">
        <v>312</v>
      </c>
      <c r="C26" s="17">
        <v>3</v>
      </c>
      <c r="D26" s="13">
        <f t="shared" si="0"/>
        <v>24</v>
      </c>
      <c r="E26" s="4">
        <v>8</v>
      </c>
      <c r="F26" s="5">
        <v>32</v>
      </c>
      <c r="G26" s="5" t="s">
        <v>324</v>
      </c>
      <c r="H26" s="4" t="s">
        <v>241</v>
      </c>
      <c r="I26" s="4">
        <v>16</v>
      </c>
      <c r="J26" s="4">
        <v>16</v>
      </c>
      <c r="K26" s="5" t="s">
        <v>632</v>
      </c>
      <c r="L26" s="6" t="s">
        <v>636</v>
      </c>
      <c r="M26" s="5"/>
    </row>
    <row r="27" spans="1:13" x14ac:dyDescent="0.25">
      <c r="A27" s="41">
        <v>77377</v>
      </c>
      <c r="B27" s="4" t="s">
        <v>257</v>
      </c>
      <c r="C27" s="17">
        <v>3</v>
      </c>
      <c r="D27" s="13">
        <f t="shared" si="0"/>
        <v>24</v>
      </c>
      <c r="E27" s="4">
        <v>8</v>
      </c>
      <c r="F27" s="5">
        <v>32</v>
      </c>
      <c r="G27" s="8">
        <v>754316773775</v>
      </c>
      <c r="H27" s="4" t="s">
        <v>241</v>
      </c>
      <c r="I27" s="4">
        <v>17</v>
      </c>
      <c r="J27" s="4">
        <v>17</v>
      </c>
      <c r="K27" s="5" t="s">
        <v>632</v>
      </c>
      <c r="L27" s="6" t="s">
        <v>636</v>
      </c>
      <c r="M27" s="5"/>
    </row>
    <row r="28" spans="1:13" x14ac:dyDescent="0.25">
      <c r="A28" s="40">
        <v>77385</v>
      </c>
      <c r="B28" s="4" t="s">
        <v>661</v>
      </c>
      <c r="C28" s="17">
        <v>3</v>
      </c>
      <c r="D28" s="13">
        <f t="shared" si="0"/>
        <v>24</v>
      </c>
      <c r="E28" s="4">
        <v>8</v>
      </c>
      <c r="F28" s="5">
        <v>32</v>
      </c>
      <c r="G28" s="12" t="s">
        <v>584</v>
      </c>
      <c r="H28" s="4" t="s">
        <v>241</v>
      </c>
      <c r="I28" s="5">
        <v>17</v>
      </c>
      <c r="J28" s="5">
        <v>17</v>
      </c>
      <c r="K28" s="5" t="s">
        <v>631</v>
      </c>
      <c r="L28" s="6" t="s">
        <v>631</v>
      </c>
      <c r="M28" s="5"/>
    </row>
    <row r="29" spans="1:13" x14ac:dyDescent="0.25">
      <c r="A29" s="40" t="s">
        <v>351</v>
      </c>
      <c r="B29" s="4" t="s">
        <v>615</v>
      </c>
      <c r="C29" s="17">
        <v>3</v>
      </c>
      <c r="D29" s="13">
        <f t="shared" si="0"/>
        <v>24</v>
      </c>
      <c r="E29" s="4">
        <v>8</v>
      </c>
      <c r="F29" s="5">
        <v>32</v>
      </c>
      <c r="G29" s="4" t="s">
        <v>352</v>
      </c>
      <c r="H29" s="4" t="s">
        <v>241</v>
      </c>
      <c r="I29" s="4">
        <v>17</v>
      </c>
      <c r="J29" s="4">
        <v>17</v>
      </c>
      <c r="K29" s="5" t="s">
        <v>631</v>
      </c>
      <c r="L29" s="6" t="s">
        <v>631</v>
      </c>
      <c r="M29" s="5"/>
    </row>
    <row r="30" spans="1:13" x14ac:dyDescent="0.25">
      <c r="A30" s="41">
        <v>77371</v>
      </c>
      <c r="B30" s="5" t="s">
        <v>252</v>
      </c>
      <c r="C30" s="17">
        <v>3</v>
      </c>
      <c r="D30" s="13">
        <f t="shared" si="0"/>
        <v>24</v>
      </c>
      <c r="E30" s="4">
        <v>8</v>
      </c>
      <c r="F30" s="5">
        <v>32</v>
      </c>
      <c r="G30" s="8">
        <v>754316773713</v>
      </c>
      <c r="H30" s="4" t="s">
        <v>241</v>
      </c>
      <c r="I30" s="6">
        <v>17</v>
      </c>
      <c r="J30" s="6">
        <v>17</v>
      </c>
      <c r="K30" s="5" t="s">
        <v>632</v>
      </c>
      <c r="L30" s="6" t="s">
        <v>636</v>
      </c>
      <c r="M30" s="5"/>
    </row>
    <row r="31" spans="1:13" x14ac:dyDescent="0.25">
      <c r="A31" s="41">
        <v>77372</v>
      </c>
      <c r="B31" s="5" t="s">
        <v>253</v>
      </c>
      <c r="C31" s="17">
        <v>3</v>
      </c>
      <c r="D31" s="13">
        <f t="shared" si="0"/>
        <v>24</v>
      </c>
      <c r="E31" s="4">
        <v>8</v>
      </c>
      <c r="F31" s="5">
        <v>32</v>
      </c>
      <c r="G31" s="8">
        <v>754316773720</v>
      </c>
      <c r="H31" s="4" t="s">
        <v>241</v>
      </c>
      <c r="I31" s="6">
        <v>17</v>
      </c>
      <c r="J31" s="6">
        <v>17</v>
      </c>
      <c r="K31" s="5" t="s">
        <v>632</v>
      </c>
      <c r="L31" s="6" t="s">
        <v>677</v>
      </c>
      <c r="M31" s="5"/>
    </row>
    <row r="32" spans="1:13" x14ac:dyDescent="0.25">
      <c r="A32" s="41">
        <v>77376</v>
      </c>
      <c r="B32" s="5" t="s">
        <v>256</v>
      </c>
      <c r="C32" s="17">
        <v>3</v>
      </c>
      <c r="D32" s="13">
        <f t="shared" si="0"/>
        <v>24</v>
      </c>
      <c r="E32" s="4">
        <v>8</v>
      </c>
      <c r="F32" s="5">
        <v>32</v>
      </c>
      <c r="G32" s="8">
        <v>754316773768</v>
      </c>
      <c r="H32" s="4" t="s">
        <v>241</v>
      </c>
      <c r="I32" s="6">
        <v>17</v>
      </c>
      <c r="J32" s="6">
        <v>17</v>
      </c>
      <c r="K32" s="5" t="s">
        <v>632</v>
      </c>
      <c r="L32" s="6" t="s">
        <v>677</v>
      </c>
      <c r="M32" s="5"/>
    </row>
    <row r="33" spans="1:13" x14ac:dyDescent="0.25">
      <c r="A33" s="41">
        <v>77378</v>
      </c>
      <c r="B33" s="4" t="s">
        <v>258</v>
      </c>
      <c r="C33" s="17">
        <v>3</v>
      </c>
      <c r="D33" s="13">
        <f t="shared" si="0"/>
        <v>24</v>
      </c>
      <c r="E33" s="4">
        <v>8</v>
      </c>
      <c r="F33" s="5">
        <v>32</v>
      </c>
      <c r="G33" s="8">
        <v>754316773782</v>
      </c>
      <c r="H33" s="4" t="s">
        <v>241</v>
      </c>
      <c r="I33" s="4">
        <v>17</v>
      </c>
      <c r="J33" s="4">
        <v>17</v>
      </c>
      <c r="K33" s="5" t="s">
        <v>632</v>
      </c>
      <c r="L33" s="6" t="s">
        <v>677</v>
      </c>
      <c r="M33" s="5"/>
    </row>
    <row r="34" spans="1:13" x14ac:dyDescent="0.25">
      <c r="A34" s="40" t="s">
        <v>246</v>
      </c>
      <c r="B34" s="4" t="s">
        <v>248</v>
      </c>
      <c r="C34" s="17">
        <v>3</v>
      </c>
      <c r="D34" s="13">
        <f t="shared" si="0"/>
        <v>24</v>
      </c>
      <c r="E34" s="4">
        <v>8</v>
      </c>
      <c r="F34" s="5">
        <v>32</v>
      </c>
      <c r="G34" s="4" t="s">
        <v>250</v>
      </c>
      <c r="H34" s="4" t="s">
        <v>241</v>
      </c>
      <c r="I34" s="5">
        <v>17</v>
      </c>
      <c r="J34" s="5">
        <v>17</v>
      </c>
      <c r="K34" s="4" t="s">
        <v>632</v>
      </c>
      <c r="L34" s="6" t="s">
        <v>677</v>
      </c>
      <c r="M34" s="5"/>
    </row>
    <row r="35" spans="1:13" x14ac:dyDescent="0.25">
      <c r="A35" s="41" t="s">
        <v>269</v>
      </c>
      <c r="B35" s="5" t="s">
        <v>271</v>
      </c>
      <c r="C35" s="17">
        <v>3</v>
      </c>
      <c r="D35" s="13">
        <f t="shared" si="0"/>
        <v>24</v>
      </c>
      <c r="E35" s="4">
        <v>8</v>
      </c>
      <c r="F35" s="5">
        <v>32</v>
      </c>
      <c r="G35" s="5" t="s">
        <v>273</v>
      </c>
      <c r="H35" s="4" t="s">
        <v>241</v>
      </c>
      <c r="I35" s="6">
        <v>17</v>
      </c>
      <c r="J35" s="6">
        <v>17</v>
      </c>
      <c r="K35" s="5" t="s">
        <v>632</v>
      </c>
      <c r="L35" s="6" t="s">
        <v>677</v>
      </c>
      <c r="M35" s="5"/>
    </row>
    <row r="36" spans="1:13" x14ac:dyDescent="0.25">
      <c r="A36" s="41" t="s">
        <v>284</v>
      </c>
      <c r="B36" s="5" t="s">
        <v>286</v>
      </c>
      <c r="C36" s="17">
        <v>3</v>
      </c>
      <c r="D36" s="13">
        <f t="shared" si="0"/>
        <v>24</v>
      </c>
      <c r="E36" s="4">
        <v>8</v>
      </c>
      <c r="F36" s="5">
        <v>32</v>
      </c>
      <c r="G36" s="5" t="s">
        <v>288</v>
      </c>
      <c r="H36" s="4" t="s">
        <v>241</v>
      </c>
      <c r="I36" s="6">
        <v>17</v>
      </c>
      <c r="J36" s="6">
        <v>17</v>
      </c>
      <c r="K36" s="5" t="s">
        <v>632</v>
      </c>
      <c r="L36" s="6" t="s">
        <v>677</v>
      </c>
      <c r="M36" s="5"/>
    </row>
    <row r="37" spans="1:13" x14ac:dyDescent="0.25">
      <c r="A37" s="41" t="s">
        <v>292</v>
      </c>
      <c r="B37" s="5" t="s">
        <v>304</v>
      </c>
      <c r="C37" s="17">
        <v>3</v>
      </c>
      <c r="D37" s="13">
        <f t="shared" si="0"/>
        <v>24</v>
      </c>
      <c r="E37" s="4">
        <v>8</v>
      </c>
      <c r="F37" s="5">
        <v>32</v>
      </c>
      <c r="G37" s="5" t="s">
        <v>316</v>
      </c>
      <c r="H37" s="4" t="s">
        <v>241</v>
      </c>
      <c r="I37" s="5">
        <v>17</v>
      </c>
      <c r="J37" s="5">
        <v>17</v>
      </c>
      <c r="K37" s="5" t="s">
        <v>632</v>
      </c>
      <c r="L37" s="6" t="s">
        <v>677</v>
      </c>
      <c r="M37" s="5"/>
    </row>
    <row r="38" spans="1:13" x14ac:dyDescent="0.25">
      <c r="A38" s="40" t="s">
        <v>298</v>
      </c>
      <c r="B38" s="4" t="s">
        <v>310</v>
      </c>
      <c r="C38" s="17">
        <v>3</v>
      </c>
      <c r="D38" s="13">
        <f t="shared" si="0"/>
        <v>24</v>
      </c>
      <c r="E38" s="4">
        <v>8</v>
      </c>
      <c r="F38" s="5">
        <v>32</v>
      </c>
      <c r="G38" s="4" t="s">
        <v>322</v>
      </c>
      <c r="H38" s="4" t="s">
        <v>241</v>
      </c>
      <c r="I38" s="4">
        <v>17</v>
      </c>
      <c r="J38" s="4">
        <v>17</v>
      </c>
      <c r="K38" s="5" t="s">
        <v>632</v>
      </c>
      <c r="L38" s="6" t="s">
        <v>677</v>
      </c>
      <c r="M38" s="5"/>
    </row>
    <row r="39" spans="1:13" x14ac:dyDescent="0.25">
      <c r="A39" s="40">
        <v>77368</v>
      </c>
      <c r="B39" s="4" t="s">
        <v>659</v>
      </c>
      <c r="C39" s="17">
        <v>3</v>
      </c>
      <c r="D39" s="13">
        <f t="shared" si="0"/>
        <v>24</v>
      </c>
      <c r="E39" s="4">
        <v>8</v>
      </c>
      <c r="F39" s="5">
        <v>32</v>
      </c>
      <c r="G39" s="12" t="s">
        <v>587</v>
      </c>
      <c r="H39" s="4" t="s">
        <v>241</v>
      </c>
      <c r="I39" s="4">
        <v>18</v>
      </c>
      <c r="J39" s="4">
        <v>18</v>
      </c>
      <c r="K39" s="5" t="s">
        <v>632</v>
      </c>
      <c r="L39" s="6" t="s">
        <v>677</v>
      </c>
      <c r="M39" s="5"/>
    </row>
    <row r="40" spans="1:13" x14ac:dyDescent="0.25">
      <c r="A40" s="40">
        <v>77369</v>
      </c>
      <c r="B40" s="4" t="s">
        <v>660</v>
      </c>
      <c r="C40" s="17">
        <v>3</v>
      </c>
      <c r="D40" s="13">
        <f t="shared" si="0"/>
        <v>24</v>
      </c>
      <c r="E40" s="4">
        <v>8</v>
      </c>
      <c r="F40" s="5">
        <v>32</v>
      </c>
      <c r="G40" s="12" t="s">
        <v>586</v>
      </c>
      <c r="H40" s="4" t="s">
        <v>241</v>
      </c>
      <c r="I40" s="4">
        <v>18</v>
      </c>
      <c r="J40" s="4">
        <v>18</v>
      </c>
      <c r="K40" s="5" t="s">
        <v>632</v>
      </c>
      <c r="L40" s="6" t="s">
        <v>677</v>
      </c>
      <c r="M40" s="5"/>
    </row>
    <row r="41" spans="1:13" x14ac:dyDescent="0.25">
      <c r="A41" s="41">
        <v>77370</v>
      </c>
      <c r="B41" s="4" t="s">
        <v>251</v>
      </c>
      <c r="C41" s="17">
        <v>3</v>
      </c>
      <c r="D41" s="13">
        <f t="shared" si="0"/>
        <v>24</v>
      </c>
      <c r="E41" s="4">
        <v>8</v>
      </c>
      <c r="F41" s="5">
        <v>32</v>
      </c>
      <c r="G41" s="8">
        <v>754316773706</v>
      </c>
      <c r="H41" s="4" t="s">
        <v>241</v>
      </c>
      <c r="I41" s="5">
        <v>18</v>
      </c>
      <c r="J41" s="5">
        <v>18</v>
      </c>
      <c r="K41" s="5" t="s">
        <v>632</v>
      </c>
      <c r="L41" s="6" t="s">
        <v>636</v>
      </c>
      <c r="M41" s="5"/>
    </row>
    <row r="42" spans="1:13" x14ac:dyDescent="0.25">
      <c r="A42" s="40">
        <v>77367</v>
      </c>
      <c r="B42" s="4" t="s">
        <v>658</v>
      </c>
      <c r="C42" s="17">
        <v>3</v>
      </c>
      <c r="D42" s="13">
        <f t="shared" si="0"/>
        <v>24</v>
      </c>
      <c r="E42" s="4">
        <v>8</v>
      </c>
      <c r="F42" s="5">
        <v>32</v>
      </c>
      <c r="G42" s="12" t="s">
        <v>585</v>
      </c>
      <c r="H42" s="4" t="s">
        <v>241</v>
      </c>
      <c r="I42" s="4">
        <v>18</v>
      </c>
      <c r="J42" s="4">
        <v>18</v>
      </c>
      <c r="K42" s="5" t="s">
        <v>632</v>
      </c>
      <c r="L42" s="6" t="s">
        <v>636</v>
      </c>
      <c r="M42" s="5"/>
    </row>
    <row r="43" spans="1:13" x14ac:dyDescent="0.25">
      <c r="A43" s="40" t="s">
        <v>353</v>
      </c>
      <c r="B43" s="4" t="s">
        <v>355</v>
      </c>
      <c r="C43" s="17">
        <v>3</v>
      </c>
      <c r="D43" s="13">
        <f t="shared" si="0"/>
        <v>24</v>
      </c>
      <c r="E43" s="4">
        <v>8</v>
      </c>
      <c r="F43" s="5">
        <v>32</v>
      </c>
      <c r="G43" s="4" t="s">
        <v>357</v>
      </c>
      <c r="H43" s="4" t="s">
        <v>241</v>
      </c>
      <c r="I43" s="4">
        <v>18</v>
      </c>
      <c r="J43" s="4">
        <v>18</v>
      </c>
      <c r="K43" s="5" t="s">
        <v>631</v>
      </c>
      <c r="L43" s="6" t="s">
        <v>631</v>
      </c>
      <c r="M43" s="5"/>
    </row>
    <row r="44" spans="1:13" x14ac:dyDescent="0.25">
      <c r="A44" s="40" t="s">
        <v>242</v>
      </c>
      <c r="B44" s="4" t="s">
        <v>243</v>
      </c>
      <c r="C44" s="17">
        <v>3</v>
      </c>
      <c r="D44" s="13">
        <f t="shared" si="0"/>
        <v>24</v>
      </c>
      <c r="E44" s="4">
        <v>8</v>
      </c>
      <c r="F44" s="5">
        <v>32</v>
      </c>
      <c r="G44" s="4" t="s">
        <v>244</v>
      </c>
      <c r="H44" s="4" t="s">
        <v>241</v>
      </c>
      <c r="I44" s="4">
        <v>18</v>
      </c>
      <c r="J44" s="4">
        <v>18</v>
      </c>
      <c r="K44" s="5" t="s">
        <v>632</v>
      </c>
      <c r="L44" s="6" t="s">
        <v>636</v>
      </c>
      <c r="M44" s="5"/>
    </row>
    <row r="45" spans="1:13" x14ac:dyDescent="0.25">
      <c r="A45" s="40" t="s">
        <v>275</v>
      </c>
      <c r="B45" s="4" t="s">
        <v>276</v>
      </c>
      <c r="C45" s="17">
        <v>3</v>
      </c>
      <c r="D45" s="13">
        <f t="shared" si="0"/>
        <v>24</v>
      </c>
      <c r="E45" s="4">
        <v>8</v>
      </c>
      <c r="F45" s="5">
        <v>32</v>
      </c>
      <c r="G45" s="4" t="s">
        <v>277</v>
      </c>
      <c r="H45" s="4" t="s">
        <v>241</v>
      </c>
      <c r="I45" s="4">
        <v>18</v>
      </c>
      <c r="J45" s="4">
        <v>18</v>
      </c>
      <c r="K45" s="5" t="s">
        <v>632</v>
      </c>
      <c r="L45" s="6" t="s">
        <v>636</v>
      </c>
      <c r="M45" s="5"/>
    </row>
    <row r="46" spans="1:13" x14ac:dyDescent="0.25">
      <c r="A46" s="40" t="s">
        <v>291</v>
      </c>
      <c r="B46" s="4" t="s">
        <v>303</v>
      </c>
      <c r="C46" s="17">
        <v>3</v>
      </c>
      <c r="D46" s="13">
        <f t="shared" si="0"/>
        <v>24</v>
      </c>
      <c r="E46" s="4">
        <v>8</v>
      </c>
      <c r="F46" s="5">
        <v>32</v>
      </c>
      <c r="G46" s="4" t="s">
        <v>315</v>
      </c>
      <c r="H46" s="4" t="s">
        <v>241</v>
      </c>
      <c r="I46" s="4">
        <v>18</v>
      </c>
      <c r="J46" s="4">
        <v>18</v>
      </c>
      <c r="K46" s="5" t="s">
        <v>632</v>
      </c>
      <c r="L46" s="6" t="s">
        <v>677</v>
      </c>
      <c r="M46" s="5"/>
    </row>
    <row r="47" spans="1:13" x14ac:dyDescent="0.25">
      <c r="A47" s="40" t="s">
        <v>295</v>
      </c>
      <c r="B47" s="4" t="s">
        <v>307</v>
      </c>
      <c r="C47" s="17">
        <v>3</v>
      </c>
      <c r="D47" s="13">
        <f t="shared" si="0"/>
        <v>24</v>
      </c>
      <c r="E47" s="4">
        <v>8</v>
      </c>
      <c r="F47" s="5">
        <v>32</v>
      </c>
      <c r="G47" s="4" t="s">
        <v>319</v>
      </c>
      <c r="H47" s="4" t="s">
        <v>241</v>
      </c>
      <c r="I47" s="4">
        <v>18</v>
      </c>
      <c r="J47" s="4">
        <v>18</v>
      </c>
      <c r="K47" s="5" t="s">
        <v>632</v>
      </c>
      <c r="L47" s="6" t="s">
        <v>677</v>
      </c>
      <c r="M47" s="5"/>
    </row>
    <row r="48" spans="1:13" x14ac:dyDescent="0.25">
      <c r="A48" s="40" t="s">
        <v>325</v>
      </c>
      <c r="B48" s="4" t="s">
        <v>327</v>
      </c>
      <c r="C48" s="17">
        <v>3</v>
      </c>
      <c r="D48" s="13">
        <f t="shared" si="0"/>
        <v>24</v>
      </c>
      <c r="E48" s="4">
        <v>8</v>
      </c>
      <c r="F48" s="5">
        <v>32</v>
      </c>
      <c r="G48" s="4" t="s">
        <v>329</v>
      </c>
      <c r="H48" s="4" t="s">
        <v>241</v>
      </c>
      <c r="I48" s="4">
        <v>18</v>
      </c>
      <c r="J48" s="4">
        <v>18</v>
      </c>
      <c r="K48" s="5" t="s">
        <v>632</v>
      </c>
      <c r="L48" s="6" t="s">
        <v>677</v>
      </c>
      <c r="M48" s="5"/>
    </row>
    <row r="49" spans="1:13" x14ac:dyDescent="0.25">
      <c r="A49" s="40" t="s">
        <v>337</v>
      </c>
      <c r="B49" s="4" t="s">
        <v>341</v>
      </c>
      <c r="C49" s="17">
        <v>3</v>
      </c>
      <c r="D49" s="13">
        <f t="shared" si="0"/>
        <v>24</v>
      </c>
      <c r="E49" s="4">
        <v>8</v>
      </c>
      <c r="F49" s="5">
        <v>32</v>
      </c>
      <c r="G49" s="4" t="s">
        <v>344</v>
      </c>
      <c r="H49" s="4" t="s">
        <v>241</v>
      </c>
      <c r="I49" s="4">
        <v>18</v>
      </c>
      <c r="J49" s="4">
        <v>18</v>
      </c>
      <c r="K49" s="5" t="s">
        <v>632</v>
      </c>
      <c r="L49" s="6" t="s">
        <v>677</v>
      </c>
      <c r="M49" s="5"/>
    </row>
    <row r="50" spans="1:13" x14ac:dyDescent="0.25">
      <c r="A50" s="41">
        <v>77374</v>
      </c>
      <c r="B50" s="4" t="s">
        <v>254</v>
      </c>
      <c r="C50" s="17">
        <v>3</v>
      </c>
      <c r="D50" s="13">
        <f t="shared" si="0"/>
        <v>24</v>
      </c>
      <c r="E50" s="4">
        <v>8</v>
      </c>
      <c r="F50" s="5">
        <v>32</v>
      </c>
      <c r="G50" s="8">
        <v>754316773744</v>
      </c>
      <c r="H50" s="4" t="s">
        <v>241</v>
      </c>
      <c r="I50" s="5">
        <v>19</v>
      </c>
      <c r="J50" s="5">
        <v>19</v>
      </c>
      <c r="K50" s="4" t="s">
        <v>632</v>
      </c>
      <c r="L50" s="49" t="s">
        <v>636</v>
      </c>
      <c r="M50" s="5"/>
    </row>
    <row r="51" spans="1:13" x14ac:dyDescent="0.25">
      <c r="A51" s="41">
        <v>77379</v>
      </c>
      <c r="B51" s="4" t="s">
        <v>259</v>
      </c>
      <c r="C51" s="17">
        <v>3</v>
      </c>
      <c r="D51" s="13">
        <f t="shared" si="0"/>
        <v>24</v>
      </c>
      <c r="E51" s="4">
        <v>8</v>
      </c>
      <c r="F51" s="5">
        <v>32</v>
      </c>
      <c r="G51" s="8">
        <v>754316773799</v>
      </c>
      <c r="H51" s="4" t="s">
        <v>241</v>
      </c>
      <c r="I51" s="4">
        <v>19</v>
      </c>
      <c r="J51" s="4">
        <v>19</v>
      </c>
      <c r="K51" s="5" t="s">
        <v>631</v>
      </c>
      <c r="L51" s="6" t="s">
        <v>677</v>
      </c>
      <c r="M51" s="5"/>
    </row>
    <row r="52" spans="1:13" x14ac:dyDescent="0.25">
      <c r="A52" s="41">
        <v>77386</v>
      </c>
      <c r="B52" s="4" t="s">
        <v>662</v>
      </c>
      <c r="C52" s="17">
        <v>3</v>
      </c>
      <c r="D52" s="13">
        <f t="shared" si="0"/>
        <v>24</v>
      </c>
      <c r="E52" s="4">
        <v>8</v>
      </c>
      <c r="F52" s="5">
        <v>32</v>
      </c>
      <c r="G52" s="8">
        <v>754316773867</v>
      </c>
      <c r="H52" s="4" t="s">
        <v>241</v>
      </c>
      <c r="I52" s="5">
        <v>19</v>
      </c>
      <c r="J52" s="5">
        <v>19</v>
      </c>
      <c r="K52" s="5" t="s">
        <v>632</v>
      </c>
      <c r="L52" s="6" t="s">
        <v>677</v>
      </c>
      <c r="M52" s="5"/>
    </row>
    <row r="53" spans="1:13" x14ac:dyDescent="0.25">
      <c r="A53" s="41">
        <v>77387</v>
      </c>
      <c r="B53" s="4" t="s">
        <v>663</v>
      </c>
      <c r="C53" s="17">
        <v>3</v>
      </c>
      <c r="D53" s="13">
        <f t="shared" si="0"/>
        <v>24</v>
      </c>
      <c r="E53" s="4">
        <v>8</v>
      </c>
      <c r="F53" s="5">
        <v>32</v>
      </c>
      <c r="G53" s="8">
        <v>754316773874</v>
      </c>
      <c r="H53" s="4" t="s">
        <v>241</v>
      </c>
      <c r="I53" s="5">
        <v>19</v>
      </c>
      <c r="J53" s="5">
        <v>19</v>
      </c>
      <c r="K53" s="5" t="s">
        <v>632</v>
      </c>
      <c r="L53" s="6" t="s">
        <v>677</v>
      </c>
      <c r="M53" s="5"/>
    </row>
    <row r="54" spans="1:13" x14ac:dyDescent="0.25">
      <c r="A54" s="40" t="s">
        <v>263</v>
      </c>
      <c r="B54" s="4" t="s">
        <v>264</v>
      </c>
      <c r="C54" s="17">
        <v>3</v>
      </c>
      <c r="D54" s="13">
        <f t="shared" si="0"/>
        <v>24</v>
      </c>
      <c r="E54" s="4">
        <v>8</v>
      </c>
      <c r="F54" s="5">
        <v>32</v>
      </c>
      <c r="G54" s="4" t="s">
        <v>265</v>
      </c>
      <c r="H54" s="4" t="s">
        <v>241</v>
      </c>
      <c r="I54" s="4">
        <v>19</v>
      </c>
      <c r="J54" s="4">
        <v>19</v>
      </c>
      <c r="K54" s="5" t="s">
        <v>632</v>
      </c>
      <c r="L54" s="6" t="s">
        <v>677</v>
      </c>
      <c r="M54" s="5"/>
    </row>
    <row r="55" spans="1:13" x14ac:dyDescent="0.25">
      <c r="A55" s="40" t="s">
        <v>278</v>
      </c>
      <c r="B55" s="4" t="s">
        <v>280</v>
      </c>
      <c r="C55" s="17">
        <v>3</v>
      </c>
      <c r="D55" s="13">
        <f t="shared" si="0"/>
        <v>24</v>
      </c>
      <c r="E55" s="4">
        <v>8</v>
      </c>
      <c r="F55" s="5">
        <v>32</v>
      </c>
      <c r="G55" s="4" t="s">
        <v>281</v>
      </c>
      <c r="H55" s="4" t="s">
        <v>241</v>
      </c>
      <c r="I55" s="5">
        <v>19</v>
      </c>
      <c r="J55" s="5">
        <v>19</v>
      </c>
      <c r="K55" s="5" t="s">
        <v>632</v>
      </c>
      <c r="L55" s="6" t="s">
        <v>677</v>
      </c>
      <c r="M55" s="5"/>
    </row>
    <row r="56" spans="1:13" x14ac:dyDescent="0.25">
      <c r="A56" s="40" t="s">
        <v>283</v>
      </c>
      <c r="B56" s="4" t="s">
        <v>285</v>
      </c>
      <c r="C56" s="17">
        <v>3</v>
      </c>
      <c r="D56" s="13">
        <f t="shared" si="0"/>
        <v>24</v>
      </c>
      <c r="E56" s="4">
        <v>8</v>
      </c>
      <c r="F56" s="5">
        <v>32</v>
      </c>
      <c r="G56" s="4" t="s">
        <v>287</v>
      </c>
      <c r="H56" s="4" t="s">
        <v>241</v>
      </c>
      <c r="I56" s="5">
        <v>19</v>
      </c>
      <c r="J56" s="5">
        <v>19</v>
      </c>
      <c r="K56" s="4" t="s">
        <v>632</v>
      </c>
      <c r="L56" s="6" t="s">
        <v>677</v>
      </c>
      <c r="M56" s="5"/>
    </row>
    <row r="57" spans="1:13" x14ac:dyDescent="0.25">
      <c r="A57" s="40" t="s">
        <v>289</v>
      </c>
      <c r="B57" s="4" t="s">
        <v>301</v>
      </c>
      <c r="C57" s="17">
        <v>3</v>
      </c>
      <c r="D57" s="13">
        <f t="shared" si="0"/>
        <v>24</v>
      </c>
      <c r="E57" s="4">
        <v>8</v>
      </c>
      <c r="F57" s="5">
        <v>32</v>
      </c>
      <c r="G57" s="4" t="s">
        <v>313</v>
      </c>
      <c r="H57" s="4" t="s">
        <v>241</v>
      </c>
      <c r="I57" s="4">
        <v>19</v>
      </c>
      <c r="J57" s="4">
        <v>19</v>
      </c>
      <c r="K57" s="4" t="s">
        <v>632</v>
      </c>
      <c r="L57" s="49" t="s">
        <v>677</v>
      </c>
      <c r="M57" s="5"/>
    </row>
    <row r="58" spans="1:13" x14ac:dyDescent="0.25">
      <c r="A58" s="40" t="s">
        <v>296</v>
      </c>
      <c r="B58" s="4" t="s">
        <v>308</v>
      </c>
      <c r="C58" s="17">
        <v>3</v>
      </c>
      <c r="D58" s="13">
        <f t="shared" si="0"/>
        <v>24</v>
      </c>
      <c r="E58" s="4">
        <v>8</v>
      </c>
      <c r="F58" s="5">
        <v>32</v>
      </c>
      <c r="G58" s="4" t="s">
        <v>320</v>
      </c>
      <c r="H58" s="4" t="s">
        <v>241</v>
      </c>
      <c r="I58" s="5">
        <v>19</v>
      </c>
      <c r="J58" s="5">
        <v>19</v>
      </c>
      <c r="K58" s="5" t="s">
        <v>632</v>
      </c>
      <c r="L58" s="6" t="s">
        <v>636</v>
      </c>
      <c r="M58" s="5"/>
    </row>
    <row r="59" spans="1:13" x14ac:dyDescent="0.25">
      <c r="A59" s="40" t="s">
        <v>340</v>
      </c>
      <c r="B59" s="4" t="s">
        <v>343</v>
      </c>
      <c r="C59" s="17">
        <v>3</v>
      </c>
      <c r="D59" s="13">
        <f t="shared" si="0"/>
        <v>24</v>
      </c>
      <c r="E59" s="4">
        <v>8</v>
      </c>
      <c r="F59" s="5">
        <v>32</v>
      </c>
      <c r="G59" s="4" t="s">
        <v>582</v>
      </c>
      <c r="H59" s="4" t="s">
        <v>241</v>
      </c>
      <c r="I59" s="5">
        <v>19</v>
      </c>
      <c r="J59" s="5">
        <v>19</v>
      </c>
      <c r="K59" s="5" t="s">
        <v>632</v>
      </c>
      <c r="L59" s="6" t="s">
        <v>677</v>
      </c>
      <c r="M59" s="5"/>
    </row>
    <row r="60" spans="1:13" x14ac:dyDescent="0.25">
      <c r="A60" s="40" t="s">
        <v>348</v>
      </c>
      <c r="B60" s="4" t="s">
        <v>349</v>
      </c>
      <c r="C60" s="17">
        <v>3</v>
      </c>
      <c r="D60" s="13">
        <f t="shared" si="0"/>
        <v>24</v>
      </c>
      <c r="E60" s="4">
        <v>8</v>
      </c>
      <c r="F60" s="5">
        <v>32</v>
      </c>
      <c r="G60" s="4" t="s">
        <v>350</v>
      </c>
      <c r="H60" s="4" t="s">
        <v>241</v>
      </c>
      <c r="I60" s="5">
        <v>19</v>
      </c>
      <c r="J60" s="5">
        <v>19</v>
      </c>
      <c r="K60" s="5" t="s">
        <v>632</v>
      </c>
      <c r="L60" s="49" t="s">
        <v>636</v>
      </c>
      <c r="M60" s="5"/>
    </row>
    <row r="61" spans="1:13" x14ac:dyDescent="0.25">
      <c r="A61" s="40">
        <v>77366</v>
      </c>
      <c r="B61" s="4" t="s">
        <v>657</v>
      </c>
      <c r="C61" s="17">
        <v>3</v>
      </c>
      <c r="D61" s="13">
        <f t="shared" si="0"/>
        <v>24</v>
      </c>
      <c r="E61" s="4">
        <v>8</v>
      </c>
      <c r="F61" s="5">
        <v>32</v>
      </c>
      <c r="G61" s="12" t="s">
        <v>588</v>
      </c>
      <c r="H61" s="4" t="s">
        <v>241</v>
      </c>
      <c r="I61" s="4">
        <v>20</v>
      </c>
      <c r="J61" s="4">
        <v>20</v>
      </c>
      <c r="K61" s="5" t="s">
        <v>632</v>
      </c>
      <c r="L61" s="6" t="s">
        <v>730</v>
      </c>
      <c r="M61" s="5"/>
    </row>
    <row r="62" spans="1:13" x14ac:dyDescent="0.25">
      <c r="A62" s="40" t="s">
        <v>266</v>
      </c>
      <c r="B62" s="4" t="s">
        <v>267</v>
      </c>
      <c r="C62" s="17">
        <v>3</v>
      </c>
      <c r="D62" s="13">
        <f t="shared" si="0"/>
        <v>24</v>
      </c>
      <c r="E62" s="4">
        <v>8</v>
      </c>
      <c r="F62" s="5">
        <v>32</v>
      </c>
      <c r="G62" s="4" t="s">
        <v>268</v>
      </c>
      <c r="H62" s="4" t="s">
        <v>241</v>
      </c>
      <c r="I62" s="4">
        <v>20</v>
      </c>
      <c r="J62" s="4">
        <v>20</v>
      </c>
      <c r="K62" s="5" t="s">
        <v>631</v>
      </c>
      <c r="L62" s="6" t="s">
        <v>631</v>
      </c>
      <c r="M62" s="5"/>
    </row>
    <row r="63" spans="1:13" x14ac:dyDescent="0.25">
      <c r="A63" s="40" t="s">
        <v>359</v>
      </c>
      <c r="B63" s="4" t="s">
        <v>360</v>
      </c>
      <c r="C63" s="17">
        <v>5</v>
      </c>
      <c r="D63" s="13">
        <f t="shared" si="0"/>
        <v>40</v>
      </c>
      <c r="E63" s="4">
        <v>8</v>
      </c>
      <c r="F63" s="4">
        <v>32</v>
      </c>
      <c r="G63" s="4" t="s">
        <v>361</v>
      </c>
      <c r="H63" s="4" t="s">
        <v>241</v>
      </c>
      <c r="I63" s="4">
        <v>20</v>
      </c>
      <c r="J63" s="4">
        <v>20</v>
      </c>
      <c r="K63" s="5" t="s">
        <v>631</v>
      </c>
      <c r="L63" s="6" t="s">
        <v>631</v>
      </c>
      <c r="M63" s="5"/>
    </row>
    <row r="64" spans="1:13" x14ac:dyDescent="0.25">
      <c r="A64" s="40" t="s">
        <v>237</v>
      </c>
      <c r="B64" s="4" t="s">
        <v>238</v>
      </c>
      <c r="C64" s="17">
        <v>3.5</v>
      </c>
      <c r="D64" s="13">
        <f t="shared" si="0"/>
        <v>28</v>
      </c>
      <c r="E64" s="4">
        <v>8</v>
      </c>
      <c r="F64" s="4">
        <v>32</v>
      </c>
      <c r="G64" s="4" t="s">
        <v>240</v>
      </c>
      <c r="H64" s="4" t="s">
        <v>241</v>
      </c>
      <c r="I64" s="4">
        <v>20</v>
      </c>
      <c r="J64" s="4">
        <v>20</v>
      </c>
      <c r="K64" s="5" t="s">
        <v>632</v>
      </c>
      <c r="L64" s="6" t="s">
        <v>677</v>
      </c>
      <c r="M64" s="5"/>
    </row>
    <row r="65" spans="1:13" x14ac:dyDescent="0.25">
      <c r="A65" s="40" t="s">
        <v>260</v>
      </c>
      <c r="B65" s="4" t="s">
        <v>261</v>
      </c>
      <c r="C65" s="17">
        <v>3</v>
      </c>
      <c r="D65" s="13">
        <f t="shared" si="0"/>
        <v>24</v>
      </c>
      <c r="E65" s="4">
        <v>8</v>
      </c>
      <c r="F65" s="5">
        <v>32</v>
      </c>
      <c r="G65" s="4" t="s">
        <v>262</v>
      </c>
      <c r="H65" s="4" t="s">
        <v>241</v>
      </c>
      <c r="I65" s="4">
        <v>20</v>
      </c>
      <c r="J65" s="4">
        <v>20</v>
      </c>
      <c r="K65" s="5" t="s">
        <v>632</v>
      </c>
      <c r="L65" s="6" t="s">
        <v>677</v>
      </c>
      <c r="M65" s="5"/>
    </row>
    <row r="66" spans="1:13" x14ac:dyDescent="0.25">
      <c r="A66" s="40" t="s">
        <v>326</v>
      </c>
      <c r="B66" s="4" t="s">
        <v>328</v>
      </c>
      <c r="C66" s="17">
        <v>3</v>
      </c>
      <c r="D66" s="13">
        <f t="shared" ref="D66:D129" si="1">C66*E66</f>
        <v>24</v>
      </c>
      <c r="E66" s="4">
        <v>8</v>
      </c>
      <c r="F66" s="4">
        <v>32</v>
      </c>
      <c r="G66" s="4" t="s">
        <v>330</v>
      </c>
      <c r="H66" s="4" t="s">
        <v>241</v>
      </c>
      <c r="I66" s="4">
        <v>20</v>
      </c>
      <c r="J66" s="4">
        <v>20</v>
      </c>
      <c r="K66" s="5" t="s">
        <v>632</v>
      </c>
      <c r="L66" s="6" t="s">
        <v>636</v>
      </c>
      <c r="M66" s="5"/>
    </row>
    <row r="67" spans="1:13" x14ac:dyDescent="0.25">
      <c r="A67" s="40" t="s">
        <v>338</v>
      </c>
      <c r="B67" s="4" t="s">
        <v>342</v>
      </c>
      <c r="C67" s="17">
        <v>3</v>
      </c>
      <c r="D67" s="13">
        <f t="shared" si="1"/>
        <v>24</v>
      </c>
      <c r="E67" s="4">
        <v>8</v>
      </c>
      <c r="F67" s="5">
        <v>32</v>
      </c>
      <c r="G67" s="4" t="s">
        <v>345</v>
      </c>
      <c r="H67" s="4" t="s">
        <v>241</v>
      </c>
      <c r="I67" s="4">
        <v>20</v>
      </c>
      <c r="J67" s="4">
        <v>20</v>
      </c>
      <c r="K67" s="5" t="s">
        <v>632</v>
      </c>
      <c r="L67" s="6" t="s">
        <v>636</v>
      </c>
      <c r="M67" s="5"/>
    </row>
    <row r="68" spans="1:13" x14ac:dyDescent="0.25">
      <c r="A68" s="40" t="s">
        <v>270</v>
      </c>
      <c r="B68" s="4" t="s">
        <v>272</v>
      </c>
      <c r="C68" s="17">
        <v>3</v>
      </c>
      <c r="D68" s="13">
        <f t="shared" si="1"/>
        <v>24</v>
      </c>
      <c r="E68" s="4">
        <v>8</v>
      </c>
      <c r="F68" s="4">
        <v>32</v>
      </c>
      <c r="G68" s="4" t="s">
        <v>274</v>
      </c>
      <c r="H68" s="4" t="s">
        <v>241</v>
      </c>
      <c r="I68" s="4">
        <v>21</v>
      </c>
      <c r="J68" s="4">
        <v>21</v>
      </c>
      <c r="K68" s="5" t="s">
        <v>632</v>
      </c>
      <c r="L68" s="6" t="s">
        <v>636</v>
      </c>
      <c r="M68" s="5"/>
    </row>
    <row r="69" spans="1:13" x14ac:dyDescent="0.25">
      <c r="A69" s="40" t="s">
        <v>293</v>
      </c>
      <c r="B69" s="4" t="s">
        <v>305</v>
      </c>
      <c r="C69" s="17">
        <v>5</v>
      </c>
      <c r="D69" s="13">
        <f t="shared" si="1"/>
        <v>20</v>
      </c>
      <c r="E69" s="4">
        <v>4</v>
      </c>
      <c r="F69" s="4" t="s">
        <v>9</v>
      </c>
      <c r="G69" s="4" t="s">
        <v>317</v>
      </c>
      <c r="H69" s="4" t="s">
        <v>241</v>
      </c>
      <c r="I69" s="4">
        <v>21</v>
      </c>
      <c r="J69" s="4">
        <v>21</v>
      </c>
      <c r="K69" s="4" t="s">
        <v>632</v>
      </c>
      <c r="L69" s="49" t="s">
        <v>636</v>
      </c>
      <c r="M69" s="5"/>
    </row>
    <row r="70" spans="1:13" x14ac:dyDescent="0.25">
      <c r="A70" s="41" t="s">
        <v>331</v>
      </c>
      <c r="B70" s="5" t="s">
        <v>333</v>
      </c>
      <c r="C70" s="17">
        <v>3</v>
      </c>
      <c r="D70" s="13">
        <f t="shared" si="1"/>
        <v>24</v>
      </c>
      <c r="E70" s="4">
        <v>8</v>
      </c>
      <c r="F70" s="5">
        <v>32</v>
      </c>
      <c r="G70" s="5" t="s">
        <v>335</v>
      </c>
      <c r="H70" s="5" t="s">
        <v>241</v>
      </c>
      <c r="I70" s="4">
        <v>21</v>
      </c>
      <c r="J70" s="4">
        <v>21</v>
      </c>
      <c r="K70" s="5" t="s">
        <v>632</v>
      </c>
      <c r="L70" s="6" t="s">
        <v>677</v>
      </c>
      <c r="M70" s="5"/>
    </row>
    <row r="71" spans="1:13" x14ac:dyDescent="0.25">
      <c r="A71" s="40" t="s">
        <v>332</v>
      </c>
      <c r="B71" s="4" t="s">
        <v>334</v>
      </c>
      <c r="C71" s="17">
        <v>3.5</v>
      </c>
      <c r="D71" s="13">
        <f t="shared" si="1"/>
        <v>28</v>
      </c>
      <c r="E71" s="4">
        <v>8</v>
      </c>
      <c r="F71" s="4">
        <v>32</v>
      </c>
      <c r="G71" s="4" t="s">
        <v>336</v>
      </c>
      <c r="H71" s="4" t="s">
        <v>241</v>
      </c>
      <c r="I71" s="4">
        <v>21</v>
      </c>
      <c r="J71" s="4">
        <v>21</v>
      </c>
      <c r="K71" s="5" t="s">
        <v>632</v>
      </c>
      <c r="L71" s="6" t="s">
        <v>636</v>
      </c>
      <c r="M71" s="5"/>
    </row>
    <row r="72" spans="1:13" x14ac:dyDescent="0.25">
      <c r="A72" s="41" t="s">
        <v>339</v>
      </c>
      <c r="B72" s="5" t="s">
        <v>589</v>
      </c>
      <c r="C72" s="13">
        <v>8</v>
      </c>
      <c r="D72" s="13">
        <f t="shared" si="1"/>
        <v>24</v>
      </c>
      <c r="E72" s="5" t="s">
        <v>346</v>
      </c>
      <c r="F72" s="5" t="s">
        <v>64</v>
      </c>
      <c r="G72" s="5" t="s">
        <v>347</v>
      </c>
      <c r="H72" s="5" t="s">
        <v>241</v>
      </c>
      <c r="I72" s="5">
        <v>22</v>
      </c>
      <c r="J72" s="5">
        <v>22</v>
      </c>
      <c r="K72" s="5" t="s">
        <v>631</v>
      </c>
      <c r="L72" s="6" t="s">
        <v>645</v>
      </c>
      <c r="M72" s="5" t="s">
        <v>649</v>
      </c>
    </row>
    <row r="73" spans="1:13" x14ac:dyDescent="0.25">
      <c r="A73" s="5" t="s">
        <v>362</v>
      </c>
      <c r="B73" s="5" t="s">
        <v>363</v>
      </c>
      <c r="C73" s="13">
        <v>25</v>
      </c>
      <c r="D73" s="13">
        <f t="shared" si="1"/>
        <v>25</v>
      </c>
      <c r="E73" s="10" t="s">
        <v>160</v>
      </c>
      <c r="F73" s="5">
        <v>1</v>
      </c>
      <c r="G73" s="5" t="s">
        <v>364</v>
      </c>
      <c r="H73" s="5" t="s">
        <v>241</v>
      </c>
      <c r="I73" s="5">
        <v>23</v>
      </c>
      <c r="J73" s="5">
        <v>23</v>
      </c>
      <c r="K73" s="5" t="s">
        <v>631</v>
      </c>
      <c r="L73" s="6" t="s">
        <v>645</v>
      </c>
      <c r="M73" s="5" t="s">
        <v>679</v>
      </c>
    </row>
    <row r="74" spans="1:13" x14ac:dyDescent="0.25">
      <c r="A74" s="41">
        <v>4619</v>
      </c>
      <c r="B74" s="5" t="s">
        <v>672</v>
      </c>
      <c r="C74" s="17">
        <v>12.5</v>
      </c>
      <c r="D74" s="13">
        <f t="shared" si="1"/>
        <v>75</v>
      </c>
      <c r="E74" s="10" t="s">
        <v>178</v>
      </c>
      <c r="F74" s="5">
        <v>6</v>
      </c>
      <c r="G74" s="10" t="s">
        <v>590</v>
      </c>
      <c r="H74" s="5" t="s">
        <v>186</v>
      </c>
      <c r="I74" s="5">
        <v>24</v>
      </c>
      <c r="J74" s="5">
        <v>24</v>
      </c>
      <c r="K74" s="5" t="s">
        <v>632</v>
      </c>
      <c r="L74" s="6" t="s">
        <v>636</v>
      </c>
      <c r="M74" s="5"/>
    </row>
    <row r="75" spans="1:13" x14ac:dyDescent="0.25">
      <c r="A75" s="41">
        <v>4620</v>
      </c>
      <c r="B75" s="5" t="s">
        <v>673</v>
      </c>
      <c r="C75" s="17">
        <v>12.5</v>
      </c>
      <c r="D75" s="13">
        <f t="shared" si="1"/>
        <v>75</v>
      </c>
      <c r="E75" s="10" t="s">
        <v>178</v>
      </c>
      <c r="F75" s="5">
        <v>6</v>
      </c>
      <c r="G75" s="10" t="s">
        <v>591</v>
      </c>
      <c r="H75" s="5" t="s">
        <v>186</v>
      </c>
      <c r="I75" s="5">
        <v>24</v>
      </c>
      <c r="J75" s="5">
        <v>24</v>
      </c>
      <c r="K75" s="5" t="s">
        <v>632</v>
      </c>
      <c r="L75" s="6" t="s">
        <v>636</v>
      </c>
      <c r="M75" s="5"/>
    </row>
    <row r="76" spans="1:13" x14ac:dyDescent="0.25">
      <c r="A76" s="41" t="s">
        <v>193</v>
      </c>
      <c r="B76" s="5" t="s">
        <v>194</v>
      </c>
      <c r="C76" s="17">
        <v>12.5</v>
      </c>
      <c r="D76" s="13">
        <f t="shared" si="1"/>
        <v>75</v>
      </c>
      <c r="E76" s="10" t="s">
        <v>178</v>
      </c>
      <c r="F76" s="5" t="s">
        <v>178</v>
      </c>
      <c r="G76" s="5" t="s">
        <v>195</v>
      </c>
      <c r="H76" s="5" t="s">
        <v>186</v>
      </c>
      <c r="I76" s="5">
        <v>24</v>
      </c>
      <c r="J76" s="5">
        <v>24</v>
      </c>
      <c r="K76" s="5" t="s">
        <v>632</v>
      </c>
      <c r="L76" s="6" t="s">
        <v>636</v>
      </c>
      <c r="M76" s="5"/>
    </row>
    <row r="77" spans="1:13" x14ac:dyDescent="0.25">
      <c r="A77" s="41" t="s">
        <v>172</v>
      </c>
      <c r="B77" s="5" t="s">
        <v>177</v>
      </c>
      <c r="C77" s="17">
        <v>12.5</v>
      </c>
      <c r="D77" s="13">
        <f t="shared" si="1"/>
        <v>75</v>
      </c>
      <c r="E77" s="10" t="s">
        <v>178</v>
      </c>
      <c r="F77" s="5" t="s">
        <v>178</v>
      </c>
      <c r="G77" s="5" t="s">
        <v>185</v>
      </c>
      <c r="H77" s="5" t="s">
        <v>186</v>
      </c>
      <c r="I77" s="5">
        <v>25</v>
      </c>
      <c r="J77" s="5">
        <v>25</v>
      </c>
      <c r="K77" s="5" t="s">
        <v>631</v>
      </c>
      <c r="L77" s="6" t="s">
        <v>645</v>
      </c>
      <c r="M77" s="5" t="s">
        <v>645</v>
      </c>
    </row>
    <row r="78" spans="1:13" x14ac:dyDescent="0.25">
      <c r="A78" s="41" t="s">
        <v>187</v>
      </c>
      <c r="B78" s="5" t="s">
        <v>188</v>
      </c>
      <c r="C78" s="17">
        <v>6.5</v>
      </c>
      <c r="D78" s="13">
        <f t="shared" si="1"/>
        <v>78</v>
      </c>
      <c r="E78" s="10" t="s">
        <v>7</v>
      </c>
      <c r="F78" s="5" t="s">
        <v>7</v>
      </c>
      <c r="G78" s="5" t="s">
        <v>189</v>
      </c>
      <c r="H78" s="5" t="s">
        <v>186</v>
      </c>
      <c r="I78" s="5">
        <v>25</v>
      </c>
      <c r="J78" s="5">
        <v>25</v>
      </c>
      <c r="K78" s="5" t="s">
        <v>631</v>
      </c>
      <c r="L78" s="6" t="s">
        <v>645</v>
      </c>
      <c r="M78" s="5" t="s">
        <v>645</v>
      </c>
    </row>
    <row r="79" spans="1:13" x14ac:dyDescent="0.25">
      <c r="A79" s="41" t="s">
        <v>171</v>
      </c>
      <c r="B79" s="5" t="s">
        <v>176</v>
      </c>
      <c r="C79" s="17">
        <v>10</v>
      </c>
      <c r="D79" s="13">
        <f t="shared" si="1"/>
        <v>60</v>
      </c>
      <c r="E79" s="10" t="s">
        <v>178</v>
      </c>
      <c r="F79" s="5" t="s">
        <v>178</v>
      </c>
      <c r="G79" s="5" t="s">
        <v>184</v>
      </c>
      <c r="H79" s="5" t="s">
        <v>186</v>
      </c>
      <c r="I79" s="5">
        <v>26</v>
      </c>
      <c r="J79" s="5">
        <v>26</v>
      </c>
      <c r="K79" s="5" t="s">
        <v>631</v>
      </c>
      <c r="L79" s="6" t="s">
        <v>645</v>
      </c>
      <c r="M79" s="5" t="s">
        <v>645</v>
      </c>
    </row>
    <row r="80" spans="1:13" x14ac:dyDescent="0.25">
      <c r="A80" s="41" t="s">
        <v>190</v>
      </c>
      <c r="B80" s="5" t="s">
        <v>191</v>
      </c>
      <c r="C80" s="17">
        <v>10</v>
      </c>
      <c r="D80" s="13">
        <f t="shared" si="1"/>
        <v>60</v>
      </c>
      <c r="E80" s="10" t="s">
        <v>178</v>
      </c>
      <c r="F80" s="5" t="s">
        <v>178</v>
      </c>
      <c r="G80" s="5" t="s">
        <v>192</v>
      </c>
      <c r="H80" s="5" t="s">
        <v>186</v>
      </c>
      <c r="I80" s="5">
        <v>26</v>
      </c>
      <c r="J80" s="5">
        <v>26</v>
      </c>
      <c r="K80" s="5" t="s">
        <v>631</v>
      </c>
      <c r="L80" s="6" t="s">
        <v>645</v>
      </c>
      <c r="M80" s="5" t="s">
        <v>645</v>
      </c>
    </row>
    <row r="81" spans="1:13" x14ac:dyDescent="0.25">
      <c r="A81" s="41" t="s">
        <v>170</v>
      </c>
      <c r="B81" s="5" t="s">
        <v>175</v>
      </c>
      <c r="C81" s="17">
        <v>10</v>
      </c>
      <c r="D81" s="13">
        <f t="shared" si="1"/>
        <v>60</v>
      </c>
      <c r="E81" s="10" t="s">
        <v>178</v>
      </c>
      <c r="F81" s="5" t="s">
        <v>178</v>
      </c>
      <c r="G81" s="5" t="s">
        <v>183</v>
      </c>
      <c r="H81" s="5" t="s">
        <v>186</v>
      </c>
      <c r="I81" s="5">
        <v>26</v>
      </c>
      <c r="J81" s="5">
        <v>26</v>
      </c>
      <c r="K81" s="5" t="s">
        <v>632</v>
      </c>
      <c r="L81" s="6" t="s">
        <v>636</v>
      </c>
      <c r="M81" s="5"/>
    </row>
    <row r="82" spans="1:13" x14ac:dyDescent="0.25">
      <c r="A82" s="5" t="s">
        <v>545</v>
      </c>
      <c r="B82" s="5" t="s">
        <v>546</v>
      </c>
      <c r="C82" s="13">
        <v>3</v>
      </c>
      <c r="D82" s="13">
        <f t="shared" si="1"/>
        <v>18</v>
      </c>
      <c r="E82" s="10" t="s">
        <v>178</v>
      </c>
      <c r="F82" s="5" t="s">
        <v>9</v>
      </c>
      <c r="G82" s="5" t="s">
        <v>547</v>
      </c>
      <c r="H82" s="5" t="s">
        <v>548</v>
      </c>
      <c r="I82" s="5">
        <v>27</v>
      </c>
      <c r="J82" s="5">
        <v>27</v>
      </c>
      <c r="K82" s="5" t="s">
        <v>631</v>
      </c>
      <c r="L82" s="6" t="s">
        <v>631</v>
      </c>
      <c r="M82" s="5"/>
    </row>
    <row r="83" spans="1:13" x14ac:dyDescent="0.25">
      <c r="A83" s="41" t="s">
        <v>513</v>
      </c>
      <c r="B83" s="5" t="s">
        <v>515</v>
      </c>
      <c r="C83" s="17">
        <v>6.5</v>
      </c>
      <c r="D83" s="13">
        <f t="shared" si="1"/>
        <v>39</v>
      </c>
      <c r="E83" s="10" t="s">
        <v>178</v>
      </c>
      <c r="F83" s="5">
        <v>12</v>
      </c>
      <c r="G83" s="5" t="s">
        <v>517</v>
      </c>
      <c r="H83" s="5" t="s">
        <v>511</v>
      </c>
      <c r="I83" s="5">
        <v>28</v>
      </c>
      <c r="J83" s="5">
        <v>28</v>
      </c>
      <c r="K83" s="5" t="s">
        <v>631</v>
      </c>
      <c r="L83" s="6" t="s">
        <v>631</v>
      </c>
      <c r="M83" s="6"/>
    </row>
    <row r="84" spans="1:13" x14ac:dyDescent="0.25">
      <c r="A84" s="5" t="s">
        <v>512</v>
      </c>
      <c r="B84" s="5" t="s">
        <v>514</v>
      </c>
      <c r="C84" s="13">
        <v>12.5</v>
      </c>
      <c r="D84" s="13">
        <f t="shared" si="1"/>
        <v>75</v>
      </c>
      <c r="E84" s="10" t="s">
        <v>178</v>
      </c>
      <c r="F84" s="5" t="s">
        <v>178</v>
      </c>
      <c r="G84" s="5" t="s">
        <v>516</v>
      </c>
      <c r="H84" s="5" t="s">
        <v>511</v>
      </c>
      <c r="I84" s="5">
        <v>29</v>
      </c>
      <c r="J84" s="5">
        <v>29</v>
      </c>
      <c r="K84" s="5" t="s">
        <v>631</v>
      </c>
      <c r="L84" s="6" t="s">
        <v>631</v>
      </c>
      <c r="M84" s="5"/>
    </row>
    <row r="85" spans="1:13" x14ac:dyDescent="0.25">
      <c r="A85" s="5" t="s">
        <v>199</v>
      </c>
      <c r="B85" s="5" t="s">
        <v>201</v>
      </c>
      <c r="C85" s="13">
        <v>5</v>
      </c>
      <c r="D85" s="13">
        <f t="shared" si="1"/>
        <v>30</v>
      </c>
      <c r="E85" s="10" t="s">
        <v>178</v>
      </c>
      <c r="F85" s="5" t="s">
        <v>9</v>
      </c>
      <c r="G85" s="5" t="s">
        <v>205</v>
      </c>
      <c r="H85" s="5" t="s">
        <v>196</v>
      </c>
      <c r="I85" s="5">
        <v>30</v>
      </c>
      <c r="J85" s="5">
        <v>30</v>
      </c>
      <c r="K85" s="5" t="s">
        <v>631</v>
      </c>
      <c r="L85" s="6" t="s">
        <v>631</v>
      </c>
      <c r="M85" s="5"/>
    </row>
    <row r="86" spans="1:13" x14ac:dyDescent="0.25">
      <c r="A86" s="5" t="s">
        <v>207</v>
      </c>
      <c r="B86" s="5" t="s">
        <v>592</v>
      </c>
      <c r="C86" s="13">
        <v>3</v>
      </c>
      <c r="D86" s="13">
        <f t="shared" si="1"/>
        <v>36</v>
      </c>
      <c r="E86" s="10" t="s">
        <v>7</v>
      </c>
      <c r="F86" s="5" t="s">
        <v>8</v>
      </c>
      <c r="G86" s="5" t="s">
        <v>208</v>
      </c>
      <c r="H86" s="5" t="s">
        <v>196</v>
      </c>
      <c r="I86" s="5">
        <v>30</v>
      </c>
      <c r="J86" s="5">
        <v>30</v>
      </c>
      <c r="K86" s="5" t="s">
        <v>632</v>
      </c>
      <c r="L86" s="6" t="s">
        <v>636</v>
      </c>
      <c r="M86" s="5"/>
    </row>
    <row r="87" spans="1:13" x14ac:dyDescent="0.25">
      <c r="A87" s="5" t="s">
        <v>197</v>
      </c>
      <c r="B87" s="5" t="s">
        <v>774</v>
      </c>
      <c r="C87" s="13">
        <v>45</v>
      </c>
      <c r="D87" s="13">
        <f t="shared" si="1"/>
        <v>45</v>
      </c>
      <c r="E87" s="10" t="s">
        <v>160</v>
      </c>
      <c r="F87" s="5" t="s">
        <v>160</v>
      </c>
      <c r="G87" s="5" t="s">
        <v>203</v>
      </c>
      <c r="H87" s="5" t="s">
        <v>196</v>
      </c>
      <c r="I87" s="5">
        <v>31</v>
      </c>
      <c r="J87" s="5">
        <v>31</v>
      </c>
      <c r="K87" s="5" t="s">
        <v>631</v>
      </c>
      <c r="L87" s="6" t="s">
        <v>645</v>
      </c>
      <c r="M87" s="23" t="s">
        <v>733</v>
      </c>
    </row>
    <row r="88" spans="1:13" s="15" customFormat="1" x14ac:dyDescent="0.25">
      <c r="A88" s="5" t="s">
        <v>200</v>
      </c>
      <c r="B88" s="5" t="s">
        <v>202</v>
      </c>
      <c r="C88" s="13">
        <v>1.75</v>
      </c>
      <c r="D88" s="13">
        <f t="shared" si="1"/>
        <v>42</v>
      </c>
      <c r="E88" s="10" t="s">
        <v>9</v>
      </c>
      <c r="F88" s="5" t="s">
        <v>10</v>
      </c>
      <c r="G88" s="5" t="s">
        <v>206</v>
      </c>
      <c r="H88" s="5" t="s">
        <v>196</v>
      </c>
      <c r="I88" s="5">
        <v>31</v>
      </c>
      <c r="J88" s="5">
        <v>31</v>
      </c>
      <c r="K88" s="5" t="s">
        <v>631</v>
      </c>
      <c r="L88" s="6" t="s">
        <v>631</v>
      </c>
      <c r="M88" s="5"/>
    </row>
    <row r="89" spans="1:13" s="15" customFormat="1" x14ac:dyDescent="0.25">
      <c r="A89" s="5" t="s">
        <v>209</v>
      </c>
      <c r="B89" s="5" t="s">
        <v>211</v>
      </c>
      <c r="C89" s="13">
        <v>5</v>
      </c>
      <c r="D89" s="13">
        <f t="shared" si="1"/>
        <v>30</v>
      </c>
      <c r="E89" s="10" t="s">
        <v>178</v>
      </c>
      <c r="F89" s="5" t="s">
        <v>9</v>
      </c>
      <c r="G89" s="5" t="s">
        <v>213</v>
      </c>
      <c r="H89" s="5" t="s">
        <v>196</v>
      </c>
      <c r="I89" s="5">
        <v>31</v>
      </c>
      <c r="J89" s="5">
        <v>31</v>
      </c>
      <c r="K89" s="5" t="s">
        <v>632</v>
      </c>
      <c r="L89" s="6" t="s">
        <v>636</v>
      </c>
      <c r="M89" s="5"/>
    </row>
    <row r="90" spans="1:13" x14ac:dyDescent="0.25">
      <c r="A90" s="5" t="s">
        <v>155</v>
      </c>
      <c r="B90" s="5" t="s">
        <v>157</v>
      </c>
      <c r="C90" s="13">
        <v>2</v>
      </c>
      <c r="D90" s="13">
        <f t="shared" si="1"/>
        <v>24</v>
      </c>
      <c r="E90" s="10" t="s">
        <v>7</v>
      </c>
      <c r="F90" s="5" t="s">
        <v>158</v>
      </c>
      <c r="G90" s="5" t="s">
        <v>159</v>
      </c>
      <c r="H90" s="5" t="s">
        <v>162</v>
      </c>
      <c r="I90" s="5">
        <v>32</v>
      </c>
      <c r="J90" s="5">
        <v>32</v>
      </c>
      <c r="K90" s="5" t="s">
        <v>631</v>
      </c>
      <c r="L90" s="6" t="s">
        <v>631</v>
      </c>
      <c r="M90" s="5"/>
    </row>
    <row r="91" spans="1:13" x14ac:dyDescent="0.25">
      <c r="A91" s="6" t="s">
        <v>169</v>
      </c>
      <c r="B91" s="6" t="s">
        <v>768</v>
      </c>
      <c r="C91" s="11">
        <v>0</v>
      </c>
      <c r="D91" s="13">
        <f t="shared" si="1"/>
        <v>0</v>
      </c>
      <c r="E91" s="9" t="s">
        <v>160</v>
      </c>
      <c r="F91" s="6" t="s">
        <v>181</v>
      </c>
      <c r="G91" s="6" t="s">
        <v>182</v>
      </c>
      <c r="H91" s="6" t="s">
        <v>626</v>
      </c>
      <c r="I91" s="6">
        <v>32</v>
      </c>
      <c r="J91" s="5">
        <v>32</v>
      </c>
      <c r="K91" s="5" t="s">
        <v>631</v>
      </c>
      <c r="L91" s="6" t="s">
        <v>631</v>
      </c>
      <c r="M91" s="6" t="s">
        <v>647</v>
      </c>
    </row>
    <row r="92" spans="1:13" x14ac:dyDescent="0.25">
      <c r="A92" s="5" t="s">
        <v>198</v>
      </c>
      <c r="B92" s="5" t="s">
        <v>772</v>
      </c>
      <c r="C92" s="13">
        <v>0</v>
      </c>
      <c r="D92" s="13">
        <f t="shared" si="1"/>
        <v>0</v>
      </c>
      <c r="E92" s="10" t="s">
        <v>160</v>
      </c>
      <c r="F92" s="5">
        <v>60</v>
      </c>
      <c r="G92" s="5" t="s">
        <v>204</v>
      </c>
      <c r="H92" s="5" t="s">
        <v>626</v>
      </c>
      <c r="I92" s="5">
        <v>32</v>
      </c>
      <c r="J92" s="5">
        <v>32</v>
      </c>
      <c r="K92" s="5" t="s">
        <v>631</v>
      </c>
      <c r="L92" s="6" t="s">
        <v>645</v>
      </c>
      <c r="M92" s="23" t="s">
        <v>734</v>
      </c>
    </row>
    <row r="93" spans="1:13" x14ac:dyDescent="0.25">
      <c r="A93" s="6" t="s">
        <v>507</v>
      </c>
      <c r="B93" s="6" t="s">
        <v>771</v>
      </c>
      <c r="C93" s="11">
        <v>0</v>
      </c>
      <c r="D93" s="13">
        <f t="shared" si="1"/>
        <v>0</v>
      </c>
      <c r="E93" s="9" t="s">
        <v>160</v>
      </c>
      <c r="F93" s="6" t="s">
        <v>64</v>
      </c>
      <c r="G93" s="6" t="s">
        <v>510</v>
      </c>
      <c r="H93" s="6" t="s">
        <v>626</v>
      </c>
      <c r="I93" s="6">
        <v>32</v>
      </c>
      <c r="J93" s="5">
        <v>32</v>
      </c>
      <c r="K93" s="5" t="s">
        <v>631</v>
      </c>
      <c r="L93" s="6" t="s">
        <v>631</v>
      </c>
      <c r="M93" s="5" t="s">
        <v>678</v>
      </c>
    </row>
    <row r="94" spans="1:13" x14ac:dyDescent="0.25">
      <c r="A94" s="5" t="s">
        <v>156</v>
      </c>
      <c r="B94" s="5" t="s">
        <v>773</v>
      </c>
      <c r="C94" s="13">
        <v>45</v>
      </c>
      <c r="D94" s="13">
        <f t="shared" si="1"/>
        <v>45</v>
      </c>
      <c r="E94" s="10" t="s">
        <v>160</v>
      </c>
      <c r="F94" s="5" t="s">
        <v>160</v>
      </c>
      <c r="G94" s="5" t="s">
        <v>161</v>
      </c>
      <c r="H94" s="5" t="s">
        <v>162</v>
      </c>
      <c r="I94" s="5">
        <v>33</v>
      </c>
      <c r="J94" s="5">
        <v>33</v>
      </c>
      <c r="K94" s="5" t="s">
        <v>631</v>
      </c>
      <c r="L94" s="6" t="s">
        <v>645</v>
      </c>
      <c r="M94" s="23" t="s">
        <v>735</v>
      </c>
    </row>
    <row r="95" spans="1:13" x14ac:dyDescent="0.25">
      <c r="A95" s="41">
        <v>3509</v>
      </c>
      <c r="B95" s="5" t="s">
        <v>668</v>
      </c>
      <c r="C95" s="17">
        <v>1.5</v>
      </c>
      <c r="D95" s="13">
        <f t="shared" si="1"/>
        <v>45</v>
      </c>
      <c r="E95" s="10" t="s">
        <v>5</v>
      </c>
      <c r="F95" s="5" t="s">
        <v>595</v>
      </c>
      <c r="G95" s="10" t="s">
        <v>596</v>
      </c>
      <c r="H95" s="5" t="s">
        <v>378</v>
      </c>
      <c r="I95" s="5">
        <v>34</v>
      </c>
      <c r="J95" s="5">
        <v>34</v>
      </c>
      <c r="K95" s="5" t="s">
        <v>631</v>
      </c>
      <c r="L95" s="6" t="s">
        <v>631</v>
      </c>
      <c r="M95" s="6"/>
    </row>
    <row r="96" spans="1:13" x14ac:dyDescent="0.25">
      <c r="A96" s="41">
        <v>3510</v>
      </c>
      <c r="B96" s="5" t="s">
        <v>671</v>
      </c>
      <c r="C96" s="17">
        <v>1.5</v>
      </c>
      <c r="D96" s="13">
        <f t="shared" si="1"/>
        <v>60</v>
      </c>
      <c r="E96" s="10" t="s">
        <v>593</v>
      </c>
      <c r="F96" s="5" t="s">
        <v>376</v>
      </c>
      <c r="G96" s="10" t="s">
        <v>597</v>
      </c>
      <c r="H96" s="5" t="s">
        <v>378</v>
      </c>
      <c r="I96" s="5">
        <v>34</v>
      </c>
      <c r="J96" s="5">
        <v>34</v>
      </c>
      <c r="K96" s="5" t="s">
        <v>631</v>
      </c>
      <c r="L96" s="6" t="s">
        <v>631</v>
      </c>
      <c r="M96" s="6"/>
    </row>
    <row r="97" spans="1:13" x14ac:dyDescent="0.25">
      <c r="A97" s="41" t="s">
        <v>368</v>
      </c>
      <c r="B97" s="5" t="s">
        <v>371</v>
      </c>
      <c r="C97" s="17">
        <v>1.5</v>
      </c>
      <c r="D97" s="13">
        <f t="shared" si="1"/>
        <v>40.5</v>
      </c>
      <c r="E97" s="10" t="s">
        <v>181</v>
      </c>
      <c r="F97" s="5" t="s">
        <v>376</v>
      </c>
      <c r="G97" s="5" t="s">
        <v>377</v>
      </c>
      <c r="H97" s="5" t="s">
        <v>378</v>
      </c>
      <c r="I97" s="5">
        <v>34</v>
      </c>
      <c r="J97" s="5">
        <v>34</v>
      </c>
      <c r="K97" s="5" t="s">
        <v>631</v>
      </c>
      <c r="L97" s="6" t="s">
        <v>631</v>
      </c>
      <c r="M97" s="6"/>
    </row>
    <row r="98" spans="1:13" x14ac:dyDescent="0.25">
      <c r="A98" s="41">
        <v>3505</v>
      </c>
      <c r="B98" s="5" t="s">
        <v>601</v>
      </c>
      <c r="C98" s="17">
        <v>1.5</v>
      </c>
      <c r="D98" s="13">
        <f t="shared" si="1"/>
        <v>33</v>
      </c>
      <c r="E98" s="10" t="s">
        <v>594</v>
      </c>
      <c r="F98" s="5" t="s">
        <v>376</v>
      </c>
      <c r="G98" s="5" t="s">
        <v>379</v>
      </c>
      <c r="H98" s="5" t="s">
        <v>378</v>
      </c>
      <c r="I98" s="5">
        <v>35</v>
      </c>
      <c r="J98" s="5">
        <v>35</v>
      </c>
      <c r="K98" s="5" t="s">
        <v>631</v>
      </c>
      <c r="L98" s="6" t="s">
        <v>631</v>
      </c>
      <c r="M98" s="6"/>
    </row>
    <row r="99" spans="1:13" x14ac:dyDescent="0.25">
      <c r="A99" s="41">
        <v>3507</v>
      </c>
      <c r="B99" s="5" t="s">
        <v>600</v>
      </c>
      <c r="C99" s="17">
        <v>2</v>
      </c>
      <c r="D99" s="13">
        <f t="shared" si="1"/>
        <v>24</v>
      </c>
      <c r="E99" s="10" t="s">
        <v>7</v>
      </c>
      <c r="F99" s="5" t="s">
        <v>376</v>
      </c>
      <c r="G99" s="5" t="s">
        <v>380</v>
      </c>
      <c r="H99" s="5" t="s">
        <v>378</v>
      </c>
      <c r="I99" s="5">
        <v>35</v>
      </c>
      <c r="J99" s="5">
        <v>35</v>
      </c>
      <c r="K99" s="5" t="s">
        <v>631</v>
      </c>
      <c r="L99" s="6" t="s">
        <v>631</v>
      </c>
      <c r="M99" s="6"/>
    </row>
    <row r="100" spans="1:13" x14ac:dyDescent="0.25">
      <c r="A100" s="41">
        <v>3508</v>
      </c>
      <c r="B100" s="5" t="s">
        <v>667</v>
      </c>
      <c r="C100" s="17">
        <v>1.5</v>
      </c>
      <c r="D100" s="13">
        <f t="shared" si="1"/>
        <v>72</v>
      </c>
      <c r="E100" s="10" t="s">
        <v>8</v>
      </c>
      <c r="F100" s="5" t="s">
        <v>598</v>
      </c>
      <c r="G100" s="10" t="s">
        <v>599</v>
      </c>
      <c r="H100" s="5" t="s">
        <v>378</v>
      </c>
      <c r="I100" s="5">
        <v>35</v>
      </c>
      <c r="J100" s="5">
        <v>35</v>
      </c>
      <c r="K100" s="5" t="s">
        <v>631</v>
      </c>
      <c r="L100" s="6" t="s">
        <v>631</v>
      </c>
      <c r="M100" s="6"/>
    </row>
    <row r="101" spans="1:13" x14ac:dyDescent="0.25">
      <c r="A101" s="5">
        <v>1080</v>
      </c>
      <c r="B101" s="5" t="s">
        <v>669</v>
      </c>
      <c r="C101" s="13">
        <v>7.5</v>
      </c>
      <c r="D101" s="13">
        <f t="shared" si="1"/>
        <v>45</v>
      </c>
      <c r="E101" s="10" t="s">
        <v>178</v>
      </c>
      <c r="F101" s="5">
        <v>6</v>
      </c>
      <c r="G101" s="19" t="s">
        <v>628</v>
      </c>
      <c r="H101" s="5" t="s">
        <v>378</v>
      </c>
      <c r="I101" s="5">
        <v>36</v>
      </c>
      <c r="J101" s="5">
        <v>36</v>
      </c>
      <c r="K101" s="5" t="s">
        <v>631</v>
      </c>
      <c r="L101" s="6" t="s">
        <v>631</v>
      </c>
      <c r="M101" s="24"/>
    </row>
    <row r="102" spans="1:13" x14ac:dyDescent="0.25">
      <c r="A102" s="5" t="s">
        <v>367</v>
      </c>
      <c r="B102" s="5" t="s">
        <v>370</v>
      </c>
      <c r="C102" s="13">
        <v>5</v>
      </c>
      <c r="D102" s="13">
        <f t="shared" si="1"/>
        <v>60</v>
      </c>
      <c r="E102" s="10" t="s">
        <v>7</v>
      </c>
      <c r="F102" s="5">
        <v>24</v>
      </c>
      <c r="G102" s="5" t="s">
        <v>375</v>
      </c>
      <c r="H102" s="5" t="s">
        <v>378</v>
      </c>
      <c r="I102" s="5">
        <v>36</v>
      </c>
      <c r="J102" s="5">
        <v>36</v>
      </c>
      <c r="K102" s="5" t="s">
        <v>631</v>
      </c>
      <c r="L102" s="6" t="s">
        <v>631</v>
      </c>
      <c r="M102" s="5"/>
    </row>
    <row r="103" spans="1:13" x14ac:dyDescent="0.25">
      <c r="A103" s="41" t="s">
        <v>365</v>
      </c>
      <c r="B103" s="5" t="s">
        <v>369</v>
      </c>
      <c r="C103" s="17">
        <v>4</v>
      </c>
      <c r="D103" s="13">
        <f t="shared" si="1"/>
        <v>96</v>
      </c>
      <c r="E103" s="10" t="s">
        <v>9</v>
      </c>
      <c r="F103" s="5" t="s">
        <v>9</v>
      </c>
      <c r="G103" s="5" t="s">
        <v>372</v>
      </c>
      <c r="H103" s="5" t="s">
        <v>378</v>
      </c>
      <c r="I103" s="5">
        <v>37</v>
      </c>
      <c r="J103" s="5">
        <v>37</v>
      </c>
      <c r="K103" s="5" t="s">
        <v>632</v>
      </c>
      <c r="L103" s="6" t="s">
        <v>677</v>
      </c>
      <c r="M103" s="5"/>
    </row>
    <row r="104" spans="1:13" x14ac:dyDescent="0.25">
      <c r="A104" s="5" t="s">
        <v>382</v>
      </c>
      <c r="B104" s="5" t="s">
        <v>384</v>
      </c>
      <c r="C104" s="13">
        <v>2.25</v>
      </c>
      <c r="D104" s="13">
        <f t="shared" si="1"/>
        <v>54</v>
      </c>
      <c r="E104" s="10" t="s">
        <v>9</v>
      </c>
      <c r="F104" s="5" t="s">
        <v>10</v>
      </c>
      <c r="G104" s="5" t="s">
        <v>386</v>
      </c>
      <c r="H104" s="5" t="s">
        <v>378</v>
      </c>
      <c r="I104" s="5">
        <v>37</v>
      </c>
      <c r="J104" s="5">
        <v>37</v>
      </c>
      <c r="K104" s="5" t="s">
        <v>631</v>
      </c>
      <c r="L104" s="6" t="s">
        <v>631</v>
      </c>
      <c r="M104" s="5"/>
    </row>
    <row r="105" spans="1:13" x14ac:dyDescent="0.25">
      <c r="A105" s="5" t="s">
        <v>387</v>
      </c>
      <c r="B105" s="5" t="s">
        <v>389</v>
      </c>
      <c r="C105" s="7">
        <v>2</v>
      </c>
      <c r="D105" s="13">
        <f t="shared" si="1"/>
        <v>48</v>
      </c>
      <c r="E105" s="10" t="s">
        <v>9</v>
      </c>
      <c r="F105" s="5" t="s">
        <v>10</v>
      </c>
      <c r="G105" s="5" t="s">
        <v>391</v>
      </c>
      <c r="H105" s="5" t="s">
        <v>378</v>
      </c>
      <c r="I105" s="5">
        <v>37</v>
      </c>
      <c r="J105" s="5">
        <v>37</v>
      </c>
      <c r="K105" s="5" t="s">
        <v>631</v>
      </c>
      <c r="L105" s="6" t="s">
        <v>631</v>
      </c>
      <c r="M105" s="5"/>
    </row>
    <row r="106" spans="1:13" x14ac:dyDescent="0.25">
      <c r="A106" s="5" t="s">
        <v>388</v>
      </c>
      <c r="B106" s="5" t="s">
        <v>390</v>
      </c>
      <c r="C106" s="7">
        <v>2</v>
      </c>
      <c r="D106" s="13">
        <f t="shared" si="1"/>
        <v>48</v>
      </c>
      <c r="E106" s="10" t="s">
        <v>9</v>
      </c>
      <c r="F106" s="5" t="s">
        <v>10</v>
      </c>
      <c r="G106" s="5" t="s">
        <v>392</v>
      </c>
      <c r="H106" s="5" t="s">
        <v>378</v>
      </c>
      <c r="I106" s="5">
        <v>37</v>
      </c>
      <c r="J106" s="5">
        <v>37</v>
      </c>
      <c r="K106" s="5" t="s">
        <v>631</v>
      </c>
      <c r="L106" s="6" t="s">
        <v>631</v>
      </c>
      <c r="M106" s="5"/>
    </row>
    <row r="107" spans="1:13" x14ac:dyDescent="0.25">
      <c r="A107" s="41" t="s">
        <v>366</v>
      </c>
      <c r="B107" s="5" t="s">
        <v>629</v>
      </c>
      <c r="C107" s="17">
        <v>0.6</v>
      </c>
      <c r="D107" s="13">
        <f t="shared" si="1"/>
        <v>30</v>
      </c>
      <c r="E107" s="10" t="s">
        <v>158</v>
      </c>
      <c r="F107" s="5" t="s">
        <v>373</v>
      </c>
      <c r="G107" s="5" t="s">
        <v>374</v>
      </c>
      <c r="H107" s="5" t="s">
        <v>378</v>
      </c>
      <c r="I107" s="5">
        <v>38</v>
      </c>
      <c r="J107" s="5">
        <v>38</v>
      </c>
      <c r="K107" s="5" t="s">
        <v>632</v>
      </c>
      <c r="L107" s="6" t="s">
        <v>677</v>
      </c>
      <c r="M107" s="39" t="s">
        <v>646</v>
      </c>
    </row>
    <row r="108" spans="1:13" x14ac:dyDescent="0.25">
      <c r="A108" s="5">
        <v>7821</v>
      </c>
      <c r="B108" s="5" t="s">
        <v>396</v>
      </c>
      <c r="C108" s="7">
        <v>2.5</v>
      </c>
      <c r="D108" s="13">
        <f t="shared" si="1"/>
        <v>15</v>
      </c>
      <c r="E108" s="10" t="s">
        <v>178</v>
      </c>
      <c r="F108" s="5" t="s">
        <v>32</v>
      </c>
      <c r="G108" s="5" t="s">
        <v>397</v>
      </c>
      <c r="H108" s="5" t="s">
        <v>378</v>
      </c>
      <c r="I108" s="5">
        <v>38</v>
      </c>
      <c r="J108" s="5">
        <v>38</v>
      </c>
      <c r="K108" s="5" t="s">
        <v>631</v>
      </c>
      <c r="L108" s="6" t="s">
        <v>645</v>
      </c>
      <c r="M108" s="23" t="s">
        <v>640</v>
      </c>
    </row>
    <row r="109" spans="1:13" x14ac:dyDescent="0.25">
      <c r="A109" s="41" t="s">
        <v>381</v>
      </c>
      <c r="B109" s="5" t="s">
        <v>383</v>
      </c>
      <c r="C109" s="17">
        <v>5</v>
      </c>
      <c r="D109" s="13">
        <f t="shared" si="1"/>
        <v>120</v>
      </c>
      <c r="E109" s="10" t="s">
        <v>9</v>
      </c>
      <c r="F109" s="5" t="s">
        <v>8</v>
      </c>
      <c r="G109" s="5" t="s">
        <v>385</v>
      </c>
      <c r="H109" s="5" t="s">
        <v>378</v>
      </c>
      <c r="I109" s="5">
        <v>38</v>
      </c>
      <c r="J109" s="5">
        <v>38</v>
      </c>
      <c r="K109" s="5" t="s">
        <v>631</v>
      </c>
      <c r="L109" s="6" t="s">
        <v>631</v>
      </c>
      <c r="M109" s="6"/>
    </row>
    <row r="110" spans="1:13" x14ac:dyDescent="0.25">
      <c r="A110" s="5" t="s">
        <v>393</v>
      </c>
      <c r="B110" s="5" t="s">
        <v>394</v>
      </c>
      <c r="C110" s="7">
        <v>3</v>
      </c>
      <c r="D110" s="13">
        <f t="shared" si="1"/>
        <v>36</v>
      </c>
      <c r="E110" s="10" t="s">
        <v>7</v>
      </c>
      <c r="F110" s="5" t="s">
        <v>8</v>
      </c>
      <c r="G110" s="5" t="s">
        <v>395</v>
      </c>
      <c r="H110" s="5" t="s">
        <v>378</v>
      </c>
      <c r="I110" s="5">
        <v>38</v>
      </c>
      <c r="J110" s="5">
        <v>38</v>
      </c>
      <c r="K110" s="5" t="s">
        <v>631</v>
      </c>
      <c r="L110" s="6" t="s">
        <v>631</v>
      </c>
      <c r="M110" s="23"/>
    </row>
    <row r="111" spans="1:13" x14ac:dyDescent="0.25">
      <c r="A111" s="5" t="s">
        <v>551</v>
      </c>
      <c r="B111" s="5" t="s">
        <v>616</v>
      </c>
      <c r="C111" s="7">
        <v>2.5</v>
      </c>
      <c r="D111" s="13">
        <f t="shared" si="1"/>
        <v>30</v>
      </c>
      <c r="E111" s="10" t="s">
        <v>7</v>
      </c>
      <c r="F111" s="5" t="s">
        <v>32</v>
      </c>
      <c r="G111" s="5" t="s">
        <v>552</v>
      </c>
      <c r="H111" s="5" t="s">
        <v>378</v>
      </c>
      <c r="I111" s="5">
        <v>39</v>
      </c>
      <c r="J111" s="5">
        <v>39</v>
      </c>
      <c r="K111" s="5" t="s">
        <v>631</v>
      </c>
      <c r="L111" s="6" t="s">
        <v>631</v>
      </c>
      <c r="M111" s="23"/>
    </row>
    <row r="112" spans="1:13" x14ac:dyDescent="0.25">
      <c r="A112" s="5" t="s">
        <v>549</v>
      </c>
      <c r="B112" s="5" t="s">
        <v>602</v>
      </c>
      <c r="C112" s="7">
        <v>1.5</v>
      </c>
      <c r="D112" s="13">
        <f t="shared" si="1"/>
        <v>18</v>
      </c>
      <c r="E112" s="10" t="s">
        <v>7</v>
      </c>
      <c r="F112" s="5" t="s">
        <v>8</v>
      </c>
      <c r="G112" s="5" t="s">
        <v>550</v>
      </c>
      <c r="H112" s="5" t="s">
        <v>378</v>
      </c>
      <c r="I112" s="5">
        <v>39</v>
      </c>
      <c r="J112" s="5">
        <v>39</v>
      </c>
      <c r="K112" s="5" t="s">
        <v>631</v>
      </c>
      <c r="L112" s="6" t="s">
        <v>645</v>
      </c>
      <c r="M112" s="5" t="s">
        <v>736</v>
      </c>
    </row>
    <row r="113" spans="1:13" x14ac:dyDescent="0.25">
      <c r="A113" s="5" t="s">
        <v>553</v>
      </c>
      <c r="B113" s="5" t="s">
        <v>554</v>
      </c>
      <c r="C113" s="7">
        <v>2.25</v>
      </c>
      <c r="D113" s="13">
        <f t="shared" si="1"/>
        <v>27</v>
      </c>
      <c r="E113" s="10" t="s">
        <v>7</v>
      </c>
      <c r="F113" s="5" t="s">
        <v>10</v>
      </c>
      <c r="G113" s="5" t="s">
        <v>555</v>
      </c>
      <c r="H113" s="5" t="s">
        <v>378</v>
      </c>
      <c r="I113" s="5">
        <v>39</v>
      </c>
      <c r="J113" s="5">
        <v>39</v>
      </c>
      <c r="K113" s="5" t="s">
        <v>631</v>
      </c>
      <c r="L113" s="6" t="s">
        <v>631</v>
      </c>
      <c r="M113" s="23"/>
    </row>
    <row r="114" spans="1:13" x14ac:dyDescent="0.25">
      <c r="A114" s="5" t="s">
        <v>398</v>
      </c>
      <c r="B114" s="5" t="s">
        <v>400</v>
      </c>
      <c r="C114" s="7">
        <v>3</v>
      </c>
      <c r="D114" s="13">
        <f t="shared" si="1"/>
        <v>36</v>
      </c>
      <c r="E114" s="10" t="s">
        <v>7</v>
      </c>
      <c r="F114" s="5" t="s">
        <v>32</v>
      </c>
      <c r="G114" s="5" t="s">
        <v>402</v>
      </c>
      <c r="H114" s="5" t="s">
        <v>378</v>
      </c>
      <c r="I114" s="5">
        <v>39</v>
      </c>
      <c r="J114" s="5">
        <v>39</v>
      </c>
      <c r="K114" s="5" t="s">
        <v>631</v>
      </c>
      <c r="L114" s="6" t="s">
        <v>645</v>
      </c>
      <c r="M114" s="5" t="s">
        <v>737</v>
      </c>
    </row>
    <row r="115" spans="1:13" x14ac:dyDescent="0.25">
      <c r="A115" s="41" t="s">
        <v>168</v>
      </c>
      <c r="B115" s="5" t="s">
        <v>174</v>
      </c>
      <c r="C115" s="17">
        <v>12.5</v>
      </c>
      <c r="D115" s="13">
        <f t="shared" si="1"/>
        <v>75</v>
      </c>
      <c r="E115" s="10" t="s">
        <v>178</v>
      </c>
      <c r="F115" s="5" t="s">
        <v>7</v>
      </c>
      <c r="G115" s="5" t="s">
        <v>180</v>
      </c>
      <c r="H115" s="5" t="s">
        <v>166</v>
      </c>
      <c r="I115" s="5">
        <v>40</v>
      </c>
      <c r="J115" s="5">
        <v>40</v>
      </c>
      <c r="K115" s="5" t="s">
        <v>631</v>
      </c>
      <c r="L115" s="6" t="s">
        <v>631</v>
      </c>
      <c r="M115" s="5"/>
    </row>
    <row r="116" spans="1:13" x14ac:dyDescent="0.25">
      <c r="A116" s="41" t="s">
        <v>163</v>
      </c>
      <c r="B116" s="5" t="s">
        <v>164</v>
      </c>
      <c r="C116" s="17">
        <v>3.5</v>
      </c>
      <c r="D116" s="13">
        <f t="shared" si="1"/>
        <v>42</v>
      </c>
      <c r="E116" s="10" t="s">
        <v>7</v>
      </c>
      <c r="F116" s="5" t="s">
        <v>32</v>
      </c>
      <c r="G116" s="5" t="s">
        <v>165</v>
      </c>
      <c r="H116" s="5" t="s">
        <v>166</v>
      </c>
      <c r="I116" s="5">
        <v>41</v>
      </c>
      <c r="J116" s="5">
        <v>41</v>
      </c>
      <c r="K116" s="5" t="s">
        <v>631</v>
      </c>
      <c r="L116" s="6" t="s">
        <v>631</v>
      </c>
      <c r="M116" s="5"/>
    </row>
    <row r="117" spans="1:13" x14ac:dyDescent="0.25">
      <c r="A117" s="41" t="s">
        <v>167</v>
      </c>
      <c r="B117" s="5" t="s">
        <v>173</v>
      </c>
      <c r="C117" s="17">
        <v>6.5</v>
      </c>
      <c r="D117" s="13">
        <f t="shared" si="1"/>
        <v>39</v>
      </c>
      <c r="E117" s="10" t="s">
        <v>178</v>
      </c>
      <c r="F117" s="5" t="s">
        <v>9</v>
      </c>
      <c r="G117" s="5" t="s">
        <v>179</v>
      </c>
      <c r="H117" s="5" t="s">
        <v>166</v>
      </c>
      <c r="I117" s="5">
        <v>41</v>
      </c>
      <c r="J117" s="5">
        <v>41</v>
      </c>
      <c r="K117" s="5" t="s">
        <v>631</v>
      </c>
      <c r="L117" s="6" t="s">
        <v>631</v>
      </c>
      <c r="M117" s="5"/>
    </row>
    <row r="118" spans="1:13" x14ac:dyDescent="0.25">
      <c r="A118" s="5">
        <v>23019</v>
      </c>
      <c r="B118" s="5" t="s">
        <v>157</v>
      </c>
      <c r="C118" s="13">
        <v>2</v>
      </c>
      <c r="D118" s="13">
        <f t="shared" si="1"/>
        <v>24</v>
      </c>
      <c r="E118" s="10" t="s">
        <v>7</v>
      </c>
      <c r="F118" s="5">
        <v>50</v>
      </c>
      <c r="G118" s="10" t="s">
        <v>159</v>
      </c>
      <c r="H118" s="5" t="s">
        <v>162</v>
      </c>
      <c r="I118" s="5">
        <v>41</v>
      </c>
      <c r="J118" s="5">
        <v>41</v>
      </c>
      <c r="K118" s="5" t="s">
        <v>631</v>
      </c>
      <c r="L118" s="6" t="s">
        <v>631</v>
      </c>
      <c r="M118" s="5"/>
    </row>
    <row r="119" spans="1:13" x14ac:dyDescent="0.25">
      <c r="A119" s="5" t="s">
        <v>4</v>
      </c>
      <c r="B119" s="5" t="s">
        <v>770</v>
      </c>
      <c r="C119" s="13">
        <v>0</v>
      </c>
      <c r="D119" s="13">
        <f t="shared" si="1"/>
        <v>0</v>
      </c>
      <c r="E119" s="10" t="s">
        <v>160</v>
      </c>
      <c r="F119" s="5" t="s">
        <v>5</v>
      </c>
      <c r="G119" s="5" t="s">
        <v>6</v>
      </c>
      <c r="H119" s="5" t="s">
        <v>166</v>
      </c>
      <c r="I119" s="5">
        <v>41</v>
      </c>
      <c r="J119" s="5">
        <v>41</v>
      </c>
      <c r="K119" s="5" t="s">
        <v>631</v>
      </c>
      <c r="L119" s="6" t="s">
        <v>631</v>
      </c>
      <c r="M119" s="5"/>
    </row>
    <row r="120" spans="1:13" x14ac:dyDescent="0.25">
      <c r="A120" s="5" t="s">
        <v>28</v>
      </c>
      <c r="B120" s="5" t="s">
        <v>30</v>
      </c>
      <c r="C120" s="13">
        <v>2.5</v>
      </c>
      <c r="D120" s="13">
        <f t="shared" si="1"/>
        <v>30</v>
      </c>
      <c r="E120" s="10" t="s">
        <v>7</v>
      </c>
      <c r="F120" s="5" t="s">
        <v>32</v>
      </c>
      <c r="G120" s="5" t="s">
        <v>33</v>
      </c>
      <c r="H120" s="5" t="s">
        <v>24</v>
      </c>
      <c r="I120" s="5">
        <v>42</v>
      </c>
      <c r="J120" s="5">
        <v>42</v>
      </c>
      <c r="K120" s="5" t="s">
        <v>631</v>
      </c>
      <c r="L120" s="6" t="s">
        <v>631</v>
      </c>
      <c r="M120" s="5"/>
    </row>
    <row r="121" spans="1:13" x14ac:dyDescent="0.25">
      <c r="A121" s="41" t="s">
        <v>603</v>
      </c>
      <c r="B121" s="5" t="s">
        <v>664</v>
      </c>
      <c r="C121" s="17">
        <v>2</v>
      </c>
      <c r="D121" s="13">
        <f t="shared" si="1"/>
        <v>48</v>
      </c>
      <c r="E121" s="10" t="s">
        <v>9</v>
      </c>
      <c r="F121" s="5">
        <v>96</v>
      </c>
      <c r="G121" s="10" t="s">
        <v>604</v>
      </c>
      <c r="H121" s="5" t="s">
        <v>24</v>
      </c>
      <c r="I121" s="5">
        <v>42</v>
      </c>
      <c r="J121" s="5">
        <v>42</v>
      </c>
      <c r="K121" s="5" t="s">
        <v>631</v>
      </c>
      <c r="L121" s="6" t="s">
        <v>631</v>
      </c>
      <c r="M121" s="6"/>
    </row>
    <row r="122" spans="1:13" x14ac:dyDescent="0.25">
      <c r="A122" s="5" t="s">
        <v>76</v>
      </c>
      <c r="B122" s="5" t="s">
        <v>77</v>
      </c>
      <c r="C122" s="13">
        <v>2.5</v>
      </c>
      <c r="D122" s="13">
        <f t="shared" si="1"/>
        <v>30</v>
      </c>
      <c r="E122" s="10" t="s">
        <v>7</v>
      </c>
      <c r="F122" s="5" t="s">
        <v>32</v>
      </c>
      <c r="G122" s="5" t="s">
        <v>78</v>
      </c>
      <c r="H122" s="5" t="s">
        <v>24</v>
      </c>
      <c r="I122" s="5">
        <v>42</v>
      </c>
      <c r="J122" s="5">
        <v>42</v>
      </c>
      <c r="K122" s="5" t="s">
        <v>632</v>
      </c>
      <c r="L122" s="6" t="s">
        <v>636</v>
      </c>
      <c r="M122" s="5"/>
    </row>
    <row r="123" spans="1:13" x14ac:dyDescent="0.25">
      <c r="A123" s="5" t="s">
        <v>61</v>
      </c>
      <c r="B123" s="5" t="s">
        <v>605</v>
      </c>
      <c r="C123" s="7">
        <v>3.5</v>
      </c>
      <c r="D123" s="13">
        <f t="shared" si="1"/>
        <v>63</v>
      </c>
      <c r="E123" s="10" t="s">
        <v>64</v>
      </c>
      <c r="F123" s="5" t="s">
        <v>32</v>
      </c>
      <c r="G123" s="5" t="s">
        <v>65</v>
      </c>
      <c r="H123" s="5" t="s">
        <v>24</v>
      </c>
      <c r="I123" s="5">
        <v>43</v>
      </c>
      <c r="J123" s="5">
        <v>43</v>
      </c>
      <c r="K123" s="5" t="s">
        <v>631</v>
      </c>
      <c r="L123" s="6" t="s">
        <v>631</v>
      </c>
      <c r="M123" s="5"/>
    </row>
    <row r="124" spans="1:13" x14ac:dyDescent="0.25">
      <c r="A124" s="41" t="s">
        <v>62</v>
      </c>
      <c r="B124" s="5" t="s">
        <v>63</v>
      </c>
      <c r="C124" s="17">
        <v>3</v>
      </c>
      <c r="D124" s="13">
        <f t="shared" si="1"/>
        <v>72</v>
      </c>
      <c r="E124" s="10" t="s">
        <v>9</v>
      </c>
      <c r="F124" s="5" t="s">
        <v>32</v>
      </c>
      <c r="G124" s="5" t="s">
        <v>66</v>
      </c>
      <c r="H124" s="5" t="s">
        <v>24</v>
      </c>
      <c r="I124" s="5">
        <v>43</v>
      </c>
      <c r="J124" s="5">
        <v>43</v>
      </c>
      <c r="K124" s="5" t="s">
        <v>632</v>
      </c>
      <c r="L124" s="6" t="s">
        <v>636</v>
      </c>
      <c r="M124" s="5"/>
    </row>
    <row r="125" spans="1:13" x14ac:dyDescent="0.25">
      <c r="A125" s="5" t="s">
        <v>67</v>
      </c>
      <c r="B125" s="5" t="s">
        <v>68</v>
      </c>
      <c r="C125" s="13">
        <v>2.5</v>
      </c>
      <c r="D125" s="13">
        <f t="shared" si="1"/>
        <v>30</v>
      </c>
      <c r="E125" s="10" t="s">
        <v>7</v>
      </c>
      <c r="F125" s="5" t="s">
        <v>32</v>
      </c>
      <c r="G125" s="5" t="s">
        <v>69</v>
      </c>
      <c r="H125" s="5" t="s">
        <v>24</v>
      </c>
      <c r="I125" s="5">
        <v>43</v>
      </c>
      <c r="J125" s="5">
        <v>43</v>
      </c>
      <c r="K125" s="5" t="s">
        <v>632</v>
      </c>
      <c r="L125" s="6" t="s">
        <v>636</v>
      </c>
      <c r="M125" s="5"/>
    </row>
    <row r="126" spans="1:13" x14ac:dyDescent="0.25">
      <c r="A126" s="5" t="s">
        <v>39</v>
      </c>
      <c r="B126" s="5" t="s">
        <v>40</v>
      </c>
      <c r="C126" s="13">
        <v>4</v>
      </c>
      <c r="D126" s="13">
        <f t="shared" si="1"/>
        <v>48</v>
      </c>
      <c r="E126" s="10" t="s">
        <v>7</v>
      </c>
      <c r="F126" s="5" t="s">
        <v>34</v>
      </c>
      <c r="G126" s="5" t="s">
        <v>41</v>
      </c>
      <c r="H126" s="5" t="s">
        <v>24</v>
      </c>
      <c r="I126" s="5">
        <v>44</v>
      </c>
      <c r="J126" s="5">
        <v>44</v>
      </c>
      <c r="K126" s="5" t="s">
        <v>631</v>
      </c>
      <c r="L126" s="6" t="s">
        <v>631</v>
      </c>
      <c r="M126" s="5"/>
    </row>
    <row r="127" spans="1:13" x14ac:dyDescent="0.25">
      <c r="A127" s="5" t="s">
        <v>57</v>
      </c>
      <c r="B127" s="5" t="s">
        <v>58</v>
      </c>
      <c r="C127" s="13">
        <v>3.25</v>
      </c>
      <c r="D127" s="13">
        <f t="shared" si="1"/>
        <v>26</v>
      </c>
      <c r="E127" s="10" t="s">
        <v>484</v>
      </c>
      <c r="F127" s="5" t="s">
        <v>59</v>
      </c>
      <c r="G127" s="5" t="s">
        <v>60</v>
      </c>
      <c r="H127" s="5" t="s">
        <v>24</v>
      </c>
      <c r="I127" s="5">
        <v>44</v>
      </c>
      <c r="J127" s="5">
        <v>44</v>
      </c>
      <c r="K127" s="5" t="s">
        <v>631</v>
      </c>
      <c r="L127" s="6" t="s">
        <v>631</v>
      </c>
      <c r="M127" s="5"/>
    </row>
    <row r="128" spans="1:13" x14ac:dyDescent="0.25">
      <c r="A128" s="5" t="s">
        <v>19</v>
      </c>
      <c r="B128" s="5" t="s">
        <v>21</v>
      </c>
      <c r="C128" s="13">
        <v>2.5</v>
      </c>
      <c r="D128" s="13">
        <f t="shared" si="1"/>
        <v>30</v>
      </c>
      <c r="E128" s="10" t="s">
        <v>7</v>
      </c>
      <c r="F128" s="5" t="s">
        <v>10</v>
      </c>
      <c r="G128" s="5" t="s">
        <v>23</v>
      </c>
      <c r="H128" s="5" t="s">
        <v>24</v>
      </c>
      <c r="I128" s="5">
        <v>45</v>
      </c>
      <c r="J128" s="5">
        <v>45</v>
      </c>
      <c r="K128" s="5" t="s">
        <v>631</v>
      </c>
      <c r="L128" s="6" t="s">
        <v>631</v>
      </c>
      <c r="M128" s="5"/>
    </row>
    <row r="129" spans="1:13" x14ac:dyDescent="0.25">
      <c r="A129" s="5" t="s">
        <v>36</v>
      </c>
      <c r="B129" s="5" t="s">
        <v>37</v>
      </c>
      <c r="C129" s="13">
        <v>2.75</v>
      </c>
      <c r="D129" s="13">
        <f t="shared" si="1"/>
        <v>33</v>
      </c>
      <c r="E129" s="10" t="s">
        <v>7</v>
      </c>
      <c r="F129" s="5" t="s">
        <v>10</v>
      </c>
      <c r="G129" s="5" t="s">
        <v>38</v>
      </c>
      <c r="H129" s="5" t="s">
        <v>24</v>
      </c>
      <c r="I129" s="5">
        <v>45</v>
      </c>
      <c r="J129" s="5">
        <v>45</v>
      </c>
      <c r="K129" s="5" t="s">
        <v>631</v>
      </c>
      <c r="L129" s="6" t="s">
        <v>631</v>
      </c>
      <c r="M129" s="5"/>
    </row>
    <row r="130" spans="1:13" x14ac:dyDescent="0.25">
      <c r="A130" s="5" t="s">
        <v>149</v>
      </c>
      <c r="B130" s="5" t="s">
        <v>150</v>
      </c>
      <c r="C130" s="13">
        <v>1.75</v>
      </c>
      <c r="D130" s="13">
        <f t="shared" ref="D130:D193" si="2">C130*E130</f>
        <v>42</v>
      </c>
      <c r="E130" s="10" t="s">
        <v>9</v>
      </c>
      <c r="F130" s="5" t="s">
        <v>34</v>
      </c>
      <c r="G130" s="5" t="s">
        <v>151</v>
      </c>
      <c r="H130" s="5" t="s">
        <v>24</v>
      </c>
      <c r="I130" s="5">
        <v>45</v>
      </c>
      <c r="J130" s="5">
        <v>45</v>
      </c>
      <c r="K130" s="5" t="s">
        <v>632</v>
      </c>
      <c r="L130" s="6" t="s">
        <v>636</v>
      </c>
      <c r="M130" s="5"/>
    </row>
    <row r="131" spans="1:13" x14ac:dyDescent="0.25">
      <c r="A131" s="5" t="s">
        <v>29</v>
      </c>
      <c r="B131" s="5" t="s">
        <v>31</v>
      </c>
      <c r="C131" s="13">
        <v>1.75</v>
      </c>
      <c r="D131" s="13">
        <f t="shared" si="2"/>
        <v>42</v>
      </c>
      <c r="E131" s="10" t="s">
        <v>9</v>
      </c>
      <c r="F131" s="5" t="s">
        <v>34</v>
      </c>
      <c r="G131" s="5" t="s">
        <v>35</v>
      </c>
      <c r="H131" s="5" t="s">
        <v>24</v>
      </c>
      <c r="I131" s="5">
        <v>46</v>
      </c>
      <c r="J131" s="5">
        <v>46</v>
      </c>
      <c r="K131" s="5" t="s">
        <v>631</v>
      </c>
      <c r="L131" s="6" t="s">
        <v>631</v>
      </c>
      <c r="M131" s="5"/>
    </row>
    <row r="132" spans="1:13" x14ac:dyDescent="0.25">
      <c r="A132" s="5" t="s">
        <v>73</v>
      </c>
      <c r="B132" s="5" t="s">
        <v>74</v>
      </c>
      <c r="C132" s="13">
        <v>1.75</v>
      </c>
      <c r="D132" s="13">
        <f t="shared" si="2"/>
        <v>42</v>
      </c>
      <c r="E132" s="10" t="s">
        <v>9</v>
      </c>
      <c r="F132" s="5" t="s">
        <v>34</v>
      </c>
      <c r="G132" s="5" t="s">
        <v>75</v>
      </c>
      <c r="H132" s="5" t="s">
        <v>24</v>
      </c>
      <c r="I132" s="5">
        <v>46</v>
      </c>
      <c r="J132" s="5">
        <v>46</v>
      </c>
      <c r="K132" s="5" t="s">
        <v>631</v>
      </c>
      <c r="L132" s="6" t="s">
        <v>631</v>
      </c>
      <c r="M132" s="5"/>
    </row>
    <row r="133" spans="1:13" x14ac:dyDescent="0.25">
      <c r="A133" s="5" t="s">
        <v>152</v>
      </c>
      <c r="B133" s="5" t="s">
        <v>153</v>
      </c>
      <c r="C133" s="13">
        <v>1.75</v>
      </c>
      <c r="D133" s="13">
        <f t="shared" si="2"/>
        <v>42</v>
      </c>
      <c r="E133" s="10" t="s">
        <v>9</v>
      </c>
      <c r="F133" s="5" t="s">
        <v>34</v>
      </c>
      <c r="G133" s="5" t="s">
        <v>154</v>
      </c>
      <c r="H133" s="5" t="s">
        <v>24</v>
      </c>
      <c r="I133" s="5">
        <v>46</v>
      </c>
      <c r="J133" s="5">
        <v>46</v>
      </c>
      <c r="K133" s="5" t="s">
        <v>631</v>
      </c>
      <c r="L133" s="6" t="s">
        <v>631</v>
      </c>
      <c r="M133" s="5"/>
    </row>
    <row r="134" spans="1:13" x14ac:dyDescent="0.25">
      <c r="A134" s="5" t="s">
        <v>100</v>
      </c>
      <c r="B134" s="5" t="s">
        <v>102</v>
      </c>
      <c r="C134" s="13">
        <v>2.75</v>
      </c>
      <c r="D134" s="13">
        <f t="shared" si="2"/>
        <v>66</v>
      </c>
      <c r="E134" s="10" t="s">
        <v>9</v>
      </c>
      <c r="F134" s="5" t="s">
        <v>96</v>
      </c>
      <c r="G134" s="5" t="s">
        <v>104</v>
      </c>
      <c r="H134" s="5" t="s">
        <v>24</v>
      </c>
      <c r="I134" s="5">
        <v>46</v>
      </c>
      <c r="J134" s="5">
        <v>46</v>
      </c>
      <c r="K134" s="5" t="s">
        <v>632</v>
      </c>
      <c r="L134" s="6" t="s">
        <v>636</v>
      </c>
      <c r="M134" s="5"/>
    </row>
    <row r="135" spans="1:13" x14ac:dyDescent="0.25">
      <c r="A135" s="5" t="s">
        <v>108</v>
      </c>
      <c r="B135" s="5" t="s">
        <v>113</v>
      </c>
      <c r="C135" s="13">
        <v>1.5</v>
      </c>
      <c r="D135" s="13">
        <f t="shared" si="2"/>
        <v>36</v>
      </c>
      <c r="E135" s="10" t="s">
        <v>9</v>
      </c>
      <c r="F135" s="5" t="s">
        <v>117</v>
      </c>
      <c r="G135" s="5" t="s">
        <v>119</v>
      </c>
      <c r="H135" s="5" t="s">
        <v>24</v>
      </c>
      <c r="I135" s="5">
        <v>47</v>
      </c>
      <c r="J135" s="5">
        <v>47</v>
      </c>
      <c r="K135" s="5" t="s">
        <v>631</v>
      </c>
      <c r="L135" s="6" t="s">
        <v>631</v>
      </c>
      <c r="M135" s="5"/>
    </row>
    <row r="136" spans="1:13" x14ac:dyDescent="0.25">
      <c r="A136" s="5" t="s">
        <v>109</v>
      </c>
      <c r="B136" s="5" t="s">
        <v>114</v>
      </c>
      <c r="C136" s="13">
        <v>1.5</v>
      </c>
      <c r="D136" s="13">
        <f t="shared" si="2"/>
        <v>36</v>
      </c>
      <c r="E136" s="10" t="s">
        <v>9</v>
      </c>
      <c r="F136" s="5" t="s">
        <v>117</v>
      </c>
      <c r="G136" s="5" t="s">
        <v>120</v>
      </c>
      <c r="H136" s="5" t="s">
        <v>24</v>
      </c>
      <c r="I136" s="5">
        <v>47</v>
      </c>
      <c r="J136" s="5">
        <v>47</v>
      </c>
      <c r="K136" s="5" t="s">
        <v>631</v>
      </c>
      <c r="L136" s="6" t="s">
        <v>631</v>
      </c>
      <c r="M136" s="5"/>
    </row>
    <row r="137" spans="1:13" x14ac:dyDescent="0.25">
      <c r="A137" s="5" t="s">
        <v>146</v>
      </c>
      <c r="B137" s="5" t="s">
        <v>147</v>
      </c>
      <c r="C137" s="13">
        <v>1.5</v>
      </c>
      <c r="D137" s="13">
        <f t="shared" si="2"/>
        <v>36</v>
      </c>
      <c r="E137" s="10" t="s">
        <v>9</v>
      </c>
      <c r="F137" s="5" t="s">
        <v>117</v>
      </c>
      <c r="G137" s="5" t="s">
        <v>148</v>
      </c>
      <c r="H137" s="5" t="s">
        <v>24</v>
      </c>
      <c r="I137" s="5">
        <v>47</v>
      </c>
      <c r="J137" s="5">
        <v>47</v>
      </c>
      <c r="K137" s="5" t="s">
        <v>631</v>
      </c>
      <c r="L137" s="6" t="s">
        <v>631</v>
      </c>
      <c r="M137" s="5"/>
    </row>
    <row r="138" spans="1:13" x14ac:dyDescent="0.25">
      <c r="A138" s="5" t="s">
        <v>107</v>
      </c>
      <c r="B138" s="5" t="s">
        <v>112</v>
      </c>
      <c r="C138" s="7">
        <v>1.5</v>
      </c>
      <c r="D138" s="13">
        <f t="shared" si="2"/>
        <v>36</v>
      </c>
      <c r="E138" s="10" t="s">
        <v>9</v>
      </c>
      <c r="F138" s="5" t="s">
        <v>117</v>
      </c>
      <c r="G138" s="5" t="s">
        <v>118</v>
      </c>
      <c r="H138" s="5" t="s">
        <v>24</v>
      </c>
      <c r="I138" s="5">
        <v>47</v>
      </c>
      <c r="J138" s="5">
        <v>47</v>
      </c>
      <c r="K138" s="5" t="s">
        <v>632</v>
      </c>
      <c r="L138" s="6" t="s">
        <v>636</v>
      </c>
      <c r="M138" s="5"/>
    </row>
    <row r="139" spans="1:13" x14ac:dyDescent="0.25">
      <c r="A139" s="5" t="s">
        <v>143</v>
      </c>
      <c r="B139" s="5" t="s">
        <v>144</v>
      </c>
      <c r="C139" s="7">
        <v>1.5</v>
      </c>
      <c r="D139" s="13">
        <f t="shared" si="2"/>
        <v>36</v>
      </c>
      <c r="E139" s="10" t="s">
        <v>9</v>
      </c>
      <c r="F139" s="5" t="s">
        <v>117</v>
      </c>
      <c r="G139" s="5" t="s">
        <v>145</v>
      </c>
      <c r="H139" s="5" t="s">
        <v>24</v>
      </c>
      <c r="I139" s="5">
        <v>47</v>
      </c>
      <c r="J139" s="5">
        <v>47</v>
      </c>
      <c r="K139" s="5" t="s">
        <v>632</v>
      </c>
      <c r="L139" s="6" t="s">
        <v>636</v>
      </c>
      <c r="M139" s="5"/>
    </row>
    <row r="140" spans="1:13" x14ac:dyDescent="0.25">
      <c r="A140" s="5" t="s">
        <v>138</v>
      </c>
      <c r="B140" s="5" t="s">
        <v>140</v>
      </c>
      <c r="C140" s="13">
        <v>3</v>
      </c>
      <c r="D140" s="13">
        <f t="shared" si="2"/>
        <v>72</v>
      </c>
      <c r="E140" s="10" t="s">
        <v>9</v>
      </c>
      <c r="F140" s="5" t="s">
        <v>34</v>
      </c>
      <c r="G140" s="5" t="s">
        <v>142</v>
      </c>
      <c r="H140" s="5" t="s">
        <v>24</v>
      </c>
      <c r="I140" s="5">
        <v>48</v>
      </c>
      <c r="J140" s="5">
        <v>48</v>
      </c>
      <c r="K140" s="5" t="s">
        <v>631</v>
      </c>
      <c r="L140" s="6" t="s">
        <v>631</v>
      </c>
      <c r="M140" s="5"/>
    </row>
    <row r="141" spans="1:13" x14ac:dyDescent="0.25">
      <c r="A141" s="5" t="s">
        <v>128</v>
      </c>
      <c r="B141" s="5" t="s">
        <v>129</v>
      </c>
      <c r="C141" s="13">
        <v>3</v>
      </c>
      <c r="D141" s="13">
        <f t="shared" si="2"/>
        <v>72</v>
      </c>
      <c r="E141" s="10" t="s">
        <v>9</v>
      </c>
      <c r="F141" s="5" t="s">
        <v>34</v>
      </c>
      <c r="G141" s="5" t="s">
        <v>130</v>
      </c>
      <c r="H141" s="5" t="s">
        <v>24</v>
      </c>
      <c r="I141" s="5">
        <v>48</v>
      </c>
      <c r="J141" s="5">
        <v>48</v>
      </c>
      <c r="K141" s="5" t="s">
        <v>632</v>
      </c>
      <c r="L141" s="6" t="s">
        <v>636</v>
      </c>
      <c r="M141" s="5"/>
    </row>
    <row r="142" spans="1:13" x14ac:dyDescent="0.25">
      <c r="A142" s="5" t="s">
        <v>131</v>
      </c>
      <c r="B142" s="5" t="s">
        <v>132</v>
      </c>
      <c r="C142" s="13">
        <v>5</v>
      </c>
      <c r="D142" s="13">
        <f t="shared" si="2"/>
        <v>60</v>
      </c>
      <c r="E142" s="10" t="s">
        <v>7</v>
      </c>
      <c r="F142" s="5" t="s">
        <v>32</v>
      </c>
      <c r="G142" s="5" t="s">
        <v>133</v>
      </c>
      <c r="H142" s="5" t="s">
        <v>24</v>
      </c>
      <c r="I142" s="5">
        <v>49</v>
      </c>
      <c r="J142" s="5">
        <v>49</v>
      </c>
      <c r="K142" s="5" t="s">
        <v>632</v>
      </c>
      <c r="L142" s="6" t="s">
        <v>636</v>
      </c>
      <c r="M142" s="5"/>
    </row>
    <row r="143" spans="1:13" x14ac:dyDescent="0.25">
      <c r="A143" s="5" t="s">
        <v>134</v>
      </c>
      <c r="B143" s="5" t="s">
        <v>135</v>
      </c>
      <c r="C143" s="13">
        <v>3</v>
      </c>
      <c r="D143" s="13">
        <f t="shared" si="2"/>
        <v>72</v>
      </c>
      <c r="E143" s="10" t="s">
        <v>9</v>
      </c>
      <c r="F143" s="5">
        <v>144</v>
      </c>
      <c r="G143" s="5" t="s">
        <v>136</v>
      </c>
      <c r="H143" s="5" t="s">
        <v>24</v>
      </c>
      <c r="I143" s="5">
        <v>49</v>
      </c>
      <c r="J143" s="5">
        <v>49</v>
      </c>
      <c r="K143" s="5" t="s">
        <v>632</v>
      </c>
      <c r="L143" s="6" t="s">
        <v>636</v>
      </c>
      <c r="M143" s="5"/>
    </row>
    <row r="144" spans="1:13" x14ac:dyDescent="0.25">
      <c r="A144" s="5" t="s">
        <v>110</v>
      </c>
      <c r="B144" s="5" t="s">
        <v>115</v>
      </c>
      <c r="C144" s="13">
        <v>3</v>
      </c>
      <c r="D144" s="13">
        <f t="shared" si="2"/>
        <v>72</v>
      </c>
      <c r="E144" s="10" t="s">
        <v>9</v>
      </c>
      <c r="F144" s="5" t="s">
        <v>34</v>
      </c>
      <c r="G144" s="5" t="s">
        <v>121</v>
      </c>
      <c r="H144" s="5" t="s">
        <v>24</v>
      </c>
      <c r="I144" s="5">
        <v>50</v>
      </c>
      <c r="J144" s="5">
        <v>50</v>
      </c>
      <c r="K144" s="5" t="s">
        <v>632</v>
      </c>
      <c r="L144" s="6" t="s">
        <v>636</v>
      </c>
      <c r="M144" s="5"/>
    </row>
    <row r="145" spans="1:13" x14ac:dyDescent="0.25">
      <c r="A145" s="5" t="s">
        <v>122</v>
      </c>
      <c r="B145" s="5" t="s">
        <v>123</v>
      </c>
      <c r="C145" s="13">
        <v>3</v>
      </c>
      <c r="D145" s="13">
        <f t="shared" si="2"/>
        <v>72</v>
      </c>
      <c r="E145" s="10" t="s">
        <v>9</v>
      </c>
      <c r="F145" s="5" t="s">
        <v>34</v>
      </c>
      <c r="G145" s="5" t="s">
        <v>124</v>
      </c>
      <c r="H145" s="5" t="s">
        <v>24</v>
      </c>
      <c r="I145" s="5">
        <v>50</v>
      </c>
      <c r="J145" s="5">
        <v>50</v>
      </c>
      <c r="K145" s="5" t="s">
        <v>632</v>
      </c>
      <c r="L145" s="6" t="s">
        <v>636</v>
      </c>
      <c r="M145" s="5"/>
    </row>
    <row r="146" spans="1:13" x14ac:dyDescent="0.25">
      <c r="A146" s="5" t="s">
        <v>125</v>
      </c>
      <c r="B146" s="5" t="s">
        <v>126</v>
      </c>
      <c r="C146" s="13">
        <v>3</v>
      </c>
      <c r="D146" s="13">
        <f t="shared" si="2"/>
        <v>72</v>
      </c>
      <c r="E146" s="10" t="s">
        <v>9</v>
      </c>
      <c r="F146" s="5" t="s">
        <v>34</v>
      </c>
      <c r="G146" s="5" t="s">
        <v>127</v>
      </c>
      <c r="H146" s="5" t="s">
        <v>24</v>
      </c>
      <c r="I146" s="5">
        <v>50</v>
      </c>
      <c r="J146" s="5">
        <v>50</v>
      </c>
      <c r="K146" s="5" t="s">
        <v>632</v>
      </c>
      <c r="L146" s="6" t="s">
        <v>636</v>
      </c>
      <c r="M146" s="5"/>
    </row>
    <row r="147" spans="1:13" x14ac:dyDescent="0.25">
      <c r="A147" s="5" t="s">
        <v>137</v>
      </c>
      <c r="B147" s="5" t="s">
        <v>139</v>
      </c>
      <c r="C147" s="13">
        <v>3</v>
      </c>
      <c r="D147" s="13">
        <f t="shared" si="2"/>
        <v>72</v>
      </c>
      <c r="E147" s="10" t="s">
        <v>9</v>
      </c>
      <c r="F147" s="5" t="s">
        <v>34</v>
      </c>
      <c r="G147" s="5" t="s">
        <v>141</v>
      </c>
      <c r="H147" s="5" t="s">
        <v>24</v>
      </c>
      <c r="I147" s="5">
        <v>50</v>
      </c>
      <c r="J147" s="5">
        <v>50</v>
      </c>
      <c r="K147" s="5" t="s">
        <v>632</v>
      </c>
      <c r="L147" s="6" t="s">
        <v>636</v>
      </c>
      <c r="M147" s="5"/>
    </row>
    <row r="148" spans="1:13" x14ac:dyDescent="0.25">
      <c r="A148" s="5" t="s">
        <v>82</v>
      </c>
      <c r="B148" s="5" t="s">
        <v>83</v>
      </c>
      <c r="C148" s="13">
        <v>5</v>
      </c>
      <c r="D148" s="13">
        <f t="shared" si="2"/>
        <v>90</v>
      </c>
      <c r="E148" s="10" t="s">
        <v>64</v>
      </c>
      <c r="F148" s="5" t="s">
        <v>32</v>
      </c>
      <c r="G148" s="5" t="s">
        <v>84</v>
      </c>
      <c r="H148" s="5" t="s">
        <v>24</v>
      </c>
      <c r="I148" s="5">
        <v>51</v>
      </c>
      <c r="J148" s="5">
        <v>51</v>
      </c>
      <c r="K148" s="5" t="s">
        <v>631</v>
      </c>
      <c r="L148" s="6" t="s">
        <v>631</v>
      </c>
      <c r="M148" s="5"/>
    </row>
    <row r="149" spans="1:13" x14ac:dyDescent="0.25">
      <c r="A149" s="5" t="s">
        <v>79</v>
      </c>
      <c r="B149" s="5" t="s">
        <v>80</v>
      </c>
      <c r="C149" s="13">
        <v>3.5</v>
      </c>
      <c r="D149" s="13">
        <f t="shared" si="2"/>
        <v>84</v>
      </c>
      <c r="E149" s="10" t="s">
        <v>9</v>
      </c>
      <c r="F149" s="5" t="s">
        <v>34</v>
      </c>
      <c r="G149" s="5" t="s">
        <v>81</v>
      </c>
      <c r="H149" s="5" t="s">
        <v>24</v>
      </c>
      <c r="I149" s="5">
        <v>51</v>
      </c>
      <c r="J149" s="5">
        <v>51</v>
      </c>
      <c r="K149" s="5" t="s">
        <v>632</v>
      </c>
      <c r="L149" s="6" t="s">
        <v>636</v>
      </c>
      <c r="M149" s="23"/>
    </row>
    <row r="150" spans="1:13" x14ac:dyDescent="0.25">
      <c r="A150" s="6" t="s">
        <v>169</v>
      </c>
      <c r="B150" s="6" t="s">
        <v>768</v>
      </c>
      <c r="C150" s="11">
        <v>0</v>
      </c>
      <c r="D150" s="13">
        <f t="shared" si="2"/>
        <v>0</v>
      </c>
      <c r="E150" s="9" t="s">
        <v>160</v>
      </c>
      <c r="F150" s="6" t="s">
        <v>181</v>
      </c>
      <c r="G150" s="6" t="s">
        <v>182</v>
      </c>
      <c r="H150" s="5" t="s">
        <v>24</v>
      </c>
      <c r="I150" s="6">
        <v>32</v>
      </c>
      <c r="J150" s="6"/>
      <c r="K150" s="5" t="s">
        <v>631</v>
      </c>
      <c r="L150" s="6" t="s">
        <v>645</v>
      </c>
      <c r="M150" s="48" t="s">
        <v>647</v>
      </c>
    </row>
    <row r="151" spans="1:13" x14ac:dyDescent="0.25">
      <c r="A151" s="6" t="s">
        <v>507</v>
      </c>
      <c r="B151" s="6" t="s">
        <v>769</v>
      </c>
      <c r="C151" s="11">
        <v>0</v>
      </c>
      <c r="D151" s="13">
        <f t="shared" si="2"/>
        <v>0</v>
      </c>
      <c r="E151" s="9" t="s">
        <v>160</v>
      </c>
      <c r="F151" s="6" t="s">
        <v>64</v>
      </c>
      <c r="G151" s="6" t="s">
        <v>510</v>
      </c>
      <c r="H151" s="5" t="s">
        <v>24</v>
      </c>
      <c r="I151" s="6">
        <v>32</v>
      </c>
      <c r="J151" s="6"/>
      <c r="K151" s="5" t="s">
        <v>631</v>
      </c>
      <c r="L151" s="6" t="s">
        <v>631</v>
      </c>
      <c r="M151" s="48" t="s">
        <v>731</v>
      </c>
    </row>
    <row r="152" spans="1:13" x14ac:dyDescent="0.25">
      <c r="A152" s="5" t="s">
        <v>44</v>
      </c>
      <c r="B152" s="5" t="s">
        <v>49</v>
      </c>
      <c r="C152" s="13">
        <v>3</v>
      </c>
      <c r="D152" s="13">
        <f t="shared" si="2"/>
        <v>36</v>
      </c>
      <c r="E152" s="10" t="s">
        <v>7</v>
      </c>
      <c r="F152" s="5" t="s">
        <v>8</v>
      </c>
      <c r="G152" s="5" t="s">
        <v>54</v>
      </c>
      <c r="H152" s="5" t="s">
        <v>24</v>
      </c>
      <c r="I152" s="5">
        <v>52</v>
      </c>
      <c r="J152" s="5">
        <v>52</v>
      </c>
      <c r="K152" s="5" t="s">
        <v>632</v>
      </c>
      <c r="L152" s="6" t="s">
        <v>636</v>
      </c>
      <c r="M152" s="5"/>
    </row>
    <row r="153" spans="1:13" x14ac:dyDescent="0.25">
      <c r="A153" s="5" t="s">
        <v>46</v>
      </c>
      <c r="B153" s="5" t="s">
        <v>51</v>
      </c>
      <c r="C153" s="13">
        <v>3.5</v>
      </c>
      <c r="D153" s="13">
        <f t="shared" si="2"/>
        <v>42</v>
      </c>
      <c r="E153" s="10" t="s">
        <v>7</v>
      </c>
      <c r="F153" s="5" t="s">
        <v>8</v>
      </c>
      <c r="G153" s="5" t="s">
        <v>56</v>
      </c>
      <c r="H153" s="5" t="s">
        <v>24</v>
      </c>
      <c r="I153" s="5">
        <v>52</v>
      </c>
      <c r="J153" s="5">
        <v>52</v>
      </c>
      <c r="K153" s="5" t="s">
        <v>632</v>
      </c>
      <c r="L153" s="6" t="s">
        <v>636</v>
      </c>
      <c r="M153" s="5"/>
    </row>
    <row r="154" spans="1:13" x14ac:dyDescent="0.25">
      <c r="A154" s="5" t="s">
        <v>42</v>
      </c>
      <c r="B154" s="5" t="s">
        <v>47</v>
      </c>
      <c r="C154" s="13">
        <v>3</v>
      </c>
      <c r="D154" s="13">
        <f t="shared" si="2"/>
        <v>36</v>
      </c>
      <c r="E154" s="10" t="s">
        <v>7</v>
      </c>
      <c r="F154" s="5" t="s">
        <v>8</v>
      </c>
      <c r="G154" s="5" t="s">
        <v>52</v>
      </c>
      <c r="H154" s="5" t="s">
        <v>24</v>
      </c>
      <c r="I154" s="5">
        <v>53</v>
      </c>
      <c r="J154" s="5">
        <v>53</v>
      </c>
      <c r="K154" s="5" t="s">
        <v>632</v>
      </c>
      <c r="L154" s="6" t="s">
        <v>636</v>
      </c>
      <c r="M154" s="5"/>
    </row>
    <row r="155" spans="1:13" x14ac:dyDescent="0.25">
      <c r="A155" s="5" t="s">
        <v>43</v>
      </c>
      <c r="B155" s="5" t="s">
        <v>48</v>
      </c>
      <c r="C155" s="13">
        <v>3</v>
      </c>
      <c r="D155" s="13">
        <f t="shared" si="2"/>
        <v>36</v>
      </c>
      <c r="E155" s="10" t="s">
        <v>7</v>
      </c>
      <c r="F155" s="5" t="s">
        <v>8</v>
      </c>
      <c r="G155" s="5" t="s">
        <v>53</v>
      </c>
      <c r="H155" s="5" t="s">
        <v>24</v>
      </c>
      <c r="I155" s="5">
        <v>53</v>
      </c>
      <c r="J155" s="5">
        <v>53</v>
      </c>
      <c r="K155" s="5" t="s">
        <v>632</v>
      </c>
      <c r="L155" s="6" t="s">
        <v>636</v>
      </c>
      <c r="M155" s="5"/>
    </row>
    <row r="156" spans="1:13" x14ac:dyDescent="0.25">
      <c r="A156" s="5" t="s">
        <v>45</v>
      </c>
      <c r="B156" s="5" t="s">
        <v>50</v>
      </c>
      <c r="C156" s="13">
        <v>3</v>
      </c>
      <c r="D156" s="13">
        <f t="shared" si="2"/>
        <v>36</v>
      </c>
      <c r="E156" s="10" t="s">
        <v>7</v>
      </c>
      <c r="F156" s="5" t="s">
        <v>8</v>
      </c>
      <c r="G156" s="5" t="s">
        <v>55</v>
      </c>
      <c r="H156" s="5" t="s">
        <v>24</v>
      </c>
      <c r="I156" s="5">
        <v>53</v>
      </c>
      <c r="J156" s="5">
        <v>53</v>
      </c>
      <c r="K156" s="5" t="s">
        <v>632</v>
      </c>
      <c r="L156" s="6" t="s">
        <v>636</v>
      </c>
      <c r="M156" s="5"/>
    </row>
    <row r="157" spans="1:13" x14ac:dyDescent="0.25">
      <c r="A157" s="41" t="s">
        <v>85</v>
      </c>
      <c r="B157" s="5" t="s">
        <v>86</v>
      </c>
      <c r="C157" s="17">
        <v>4</v>
      </c>
      <c r="D157" s="13">
        <f t="shared" si="2"/>
        <v>48</v>
      </c>
      <c r="E157" s="10" t="s">
        <v>7</v>
      </c>
      <c r="F157" s="5" t="s">
        <v>32</v>
      </c>
      <c r="G157" s="5" t="s">
        <v>87</v>
      </c>
      <c r="H157" s="5" t="s">
        <v>24</v>
      </c>
      <c r="I157" s="5">
        <v>54</v>
      </c>
      <c r="J157" s="5">
        <v>54</v>
      </c>
      <c r="K157" s="5" t="s">
        <v>631</v>
      </c>
      <c r="L157" s="6" t="s">
        <v>631</v>
      </c>
      <c r="M157" s="6"/>
    </row>
    <row r="158" spans="1:13" x14ac:dyDescent="0.25">
      <c r="A158" s="41" t="s">
        <v>608</v>
      </c>
      <c r="B158" s="5" t="s">
        <v>665</v>
      </c>
      <c r="C158" s="17">
        <v>4</v>
      </c>
      <c r="D158" s="13">
        <f t="shared" si="2"/>
        <v>48</v>
      </c>
      <c r="E158" s="10" t="s">
        <v>7</v>
      </c>
      <c r="F158" s="5">
        <v>72</v>
      </c>
      <c r="G158" s="10" t="s">
        <v>609</v>
      </c>
      <c r="H158" s="5" t="s">
        <v>24</v>
      </c>
      <c r="I158" s="5">
        <v>54</v>
      </c>
      <c r="J158" s="5">
        <v>54</v>
      </c>
      <c r="K158" s="5" t="s">
        <v>631</v>
      </c>
      <c r="L158" s="6" t="s">
        <v>631</v>
      </c>
      <c r="M158" s="6"/>
    </row>
    <row r="159" spans="1:13" x14ac:dyDescent="0.25">
      <c r="A159" s="41" t="s">
        <v>88</v>
      </c>
      <c r="B159" s="5" t="s">
        <v>90</v>
      </c>
      <c r="C159" s="17">
        <v>4</v>
      </c>
      <c r="D159" s="13">
        <f t="shared" si="2"/>
        <v>48</v>
      </c>
      <c r="E159" s="10" t="s">
        <v>7</v>
      </c>
      <c r="F159" s="5" t="s">
        <v>32</v>
      </c>
      <c r="G159" s="5" t="s">
        <v>92</v>
      </c>
      <c r="H159" s="5" t="s">
        <v>24</v>
      </c>
      <c r="I159" s="5">
        <v>54</v>
      </c>
      <c r="J159" s="5">
        <v>54</v>
      </c>
      <c r="K159" s="5" t="s">
        <v>631</v>
      </c>
      <c r="L159" s="6" t="s">
        <v>631</v>
      </c>
      <c r="M159" s="6"/>
    </row>
    <row r="160" spans="1:13" x14ac:dyDescent="0.25">
      <c r="A160" s="41" t="s">
        <v>606</v>
      </c>
      <c r="B160" s="5" t="s">
        <v>666</v>
      </c>
      <c r="C160" s="17">
        <v>4</v>
      </c>
      <c r="D160" s="13">
        <f t="shared" si="2"/>
        <v>48</v>
      </c>
      <c r="E160" s="10" t="s">
        <v>7</v>
      </c>
      <c r="F160" s="5">
        <v>72</v>
      </c>
      <c r="G160" s="10" t="s">
        <v>607</v>
      </c>
      <c r="H160" s="5" t="s">
        <v>24</v>
      </c>
      <c r="I160" s="5">
        <v>54</v>
      </c>
      <c r="J160" s="5">
        <v>54</v>
      </c>
      <c r="K160" s="5" t="s">
        <v>631</v>
      </c>
      <c r="L160" s="6" t="s">
        <v>631</v>
      </c>
      <c r="M160" s="6"/>
    </row>
    <row r="161" spans="1:13" x14ac:dyDescent="0.25">
      <c r="A161" s="41" t="s">
        <v>89</v>
      </c>
      <c r="B161" s="5" t="s">
        <v>91</v>
      </c>
      <c r="C161" s="17">
        <v>4</v>
      </c>
      <c r="D161" s="13">
        <f t="shared" si="2"/>
        <v>48</v>
      </c>
      <c r="E161" s="10" t="s">
        <v>7</v>
      </c>
      <c r="F161" s="5" t="s">
        <v>32</v>
      </c>
      <c r="G161" s="5" t="s">
        <v>93</v>
      </c>
      <c r="H161" s="5" t="s">
        <v>24</v>
      </c>
      <c r="I161" s="5">
        <v>55</v>
      </c>
      <c r="J161" s="5">
        <v>55</v>
      </c>
      <c r="K161" s="5" t="s">
        <v>631</v>
      </c>
      <c r="L161" s="6" t="s">
        <v>631</v>
      </c>
      <c r="M161" s="6"/>
    </row>
    <row r="162" spans="1:13" x14ac:dyDescent="0.25">
      <c r="A162" s="41" t="s">
        <v>101</v>
      </c>
      <c r="B162" s="5" t="s">
        <v>103</v>
      </c>
      <c r="C162" s="17">
        <v>4</v>
      </c>
      <c r="D162" s="13">
        <f t="shared" si="2"/>
        <v>48</v>
      </c>
      <c r="E162" s="10" t="s">
        <v>7</v>
      </c>
      <c r="F162" s="5" t="s">
        <v>32</v>
      </c>
      <c r="G162" s="5" t="s">
        <v>105</v>
      </c>
      <c r="H162" s="5" t="s">
        <v>24</v>
      </c>
      <c r="I162" s="5">
        <v>55</v>
      </c>
      <c r="J162" s="5">
        <v>55</v>
      </c>
      <c r="K162" s="5" t="s">
        <v>631</v>
      </c>
      <c r="L162" s="6" t="s">
        <v>631</v>
      </c>
      <c r="M162" s="6"/>
    </row>
    <row r="163" spans="1:13" x14ac:dyDescent="0.25">
      <c r="A163" s="41" t="s">
        <v>106</v>
      </c>
      <c r="B163" s="5" t="s">
        <v>111</v>
      </c>
      <c r="C163" s="17">
        <v>4</v>
      </c>
      <c r="D163" s="13">
        <f t="shared" si="2"/>
        <v>48</v>
      </c>
      <c r="E163" s="10" t="s">
        <v>7</v>
      </c>
      <c r="F163" s="5" t="s">
        <v>32</v>
      </c>
      <c r="G163" s="5" t="s">
        <v>116</v>
      </c>
      <c r="H163" s="5" t="s">
        <v>24</v>
      </c>
      <c r="I163" s="5">
        <v>55</v>
      </c>
      <c r="J163" s="5">
        <v>55</v>
      </c>
      <c r="K163" s="5" t="s">
        <v>631</v>
      </c>
      <c r="L163" s="6" t="s">
        <v>631</v>
      </c>
      <c r="M163" s="6"/>
    </row>
    <row r="164" spans="1:13" x14ac:dyDescent="0.25">
      <c r="A164" s="41" t="s">
        <v>98</v>
      </c>
      <c r="B164" s="5" t="s">
        <v>99</v>
      </c>
      <c r="C164" s="17">
        <v>4</v>
      </c>
      <c r="D164" s="13">
        <f t="shared" si="2"/>
        <v>48</v>
      </c>
      <c r="E164" s="10" t="s">
        <v>7</v>
      </c>
      <c r="F164" s="5" t="s">
        <v>32</v>
      </c>
      <c r="G164" s="5">
        <v>10984001320</v>
      </c>
      <c r="H164" s="5" t="s">
        <v>24</v>
      </c>
      <c r="I164" s="5">
        <v>55</v>
      </c>
      <c r="J164" s="5">
        <v>55</v>
      </c>
      <c r="K164" s="5" t="s">
        <v>632</v>
      </c>
      <c r="L164" s="6" t="s">
        <v>636</v>
      </c>
      <c r="M164" s="6"/>
    </row>
    <row r="165" spans="1:13" x14ac:dyDescent="0.25">
      <c r="A165" s="5" t="s">
        <v>15</v>
      </c>
      <c r="B165" s="5" t="s">
        <v>16</v>
      </c>
      <c r="C165" s="13">
        <v>2.25</v>
      </c>
      <c r="D165" s="13">
        <f t="shared" si="2"/>
        <v>54</v>
      </c>
      <c r="E165" s="10" t="s">
        <v>9</v>
      </c>
      <c r="F165" s="5" t="s">
        <v>8</v>
      </c>
      <c r="G165" s="5" t="s">
        <v>17</v>
      </c>
      <c r="H165" s="5" t="s">
        <v>11</v>
      </c>
      <c r="I165" s="5">
        <v>56</v>
      </c>
      <c r="J165" s="5">
        <v>56</v>
      </c>
      <c r="K165" s="5" t="s">
        <v>631</v>
      </c>
      <c r="L165" s="6" t="s">
        <v>631</v>
      </c>
      <c r="M165" s="5"/>
    </row>
    <row r="166" spans="1:13" x14ac:dyDescent="0.25">
      <c r="A166" s="5" t="s">
        <v>18</v>
      </c>
      <c r="B166" s="5" t="s">
        <v>20</v>
      </c>
      <c r="C166" s="13">
        <v>2.25</v>
      </c>
      <c r="D166" s="13">
        <f t="shared" si="2"/>
        <v>54</v>
      </c>
      <c r="E166" s="10" t="s">
        <v>9</v>
      </c>
      <c r="F166" s="5" t="s">
        <v>8</v>
      </c>
      <c r="G166" s="5" t="s">
        <v>22</v>
      </c>
      <c r="H166" s="5" t="s">
        <v>11</v>
      </c>
      <c r="I166" s="5">
        <v>56</v>
      </c>
      <c r="J166" s="5">
        <v>56</v>
      </c>
      <c r="K166" s="5" t="s">
        <v>631</v>
      </c>
      <c r="L166" s="6" t="s">
        <v>631</v>
      </c>
      <c r="M166" s="5"/>
    </row>
    <row r="167" spans="1:13" x14ac:dyDescent="0.25">
      <c r="A167" s="5">
        <v>2346</v>
      </c>
      <c r="B167" s="5" t="s">
        <v>670</v>
      </c>
      <c r="C167" s="13">
        <v>2.25</v>
      </c>
      <c r="D167" s="13">
        <f t="shared" si="2"/>
        <v>54</v>
      </c>
      <c r="E167" s="10" t="s">
        <v>9</v>
      </c>
      <c r="F167" s="5">
        <v>96</v>
      </c>
      <c r="G167" s="10" t="s">
        <v>610</v>
      </c>
      <c r="H167" s="5" t="s">
        <v>11</v>
      </c>
      <c r="I167" s="5">
        <v>57</v>
      </c>
      <c r="J167" s="5">
        <v>57</v>
      </c>
      <c r="K167" s="5" t="s">
        <v>632</v>
      </c>
      <c r="L167" s="6" t="s">
        <v>636</v>
      </c>
      <c r="M167" s="5"/>
    </row>
    <row r="168" spans="1:13" x14ac:dyDescent="0.25">
      <c r="A168" s="5" t="s">
        <v>12</v>
      </c>
      <c r="B168" s="5" t="s">
        <v>13</v>
      </c>
      <c r="C168" s="13">
        <v>2.25</v>
      </c>
      <c r="D168" s="13">
        <f t="shared" si="2"/>
        <v>54</v>
      </c>
      <c r="E168" s="10" t="s">
        <v>9</v>
      </c>
      <c r="F168" s="5" t="s">
        <v>10</v>
      </c>
      <c r="G168" s="5" t="s">
        <v>14</v>
      </c>
      <c r="H168" s="5" t="s">
        <v>11</v>
      </c>
      <c r="I168" s="5">
        <v>57</v>
      </c>
      <c r="J168" s="5">
        <v>57</v>
      </c>
      <c r="K168" s="5" t="s">
        <v>632</v>
      </c>
      <c r="L168" s="6" t="s">
        <v>636</v>
      </c>
      <c r="M168" s="5"/>
    </row>
    <row r="169" spans="1:13" x14ac:dyDescent="0.25">
      <c r="A169" s="5" t="s">
        <v>556</v>
      </c>
      <c r="B169" s="5" t="s">
        <v>558</v>
      </c>
      <c r="C169" s="13">
        <v>1.5</v>
      </c>
      <c r="D169" s="13">
        <f t="shared" si="2"/>
        <v>36</v>
      </c>
      <c r="E169" s="10" t="s">
        <v>9</v>
      </c>
      <c r="F169" s="5" t="s">
        <v>34</v>
      </c>
      <c r="G169" s="5" t="s">
        <v>560</v>
      </c>
      <c r="H169" s="5" t="s">
        <v>562</v>
      </c>
      <c r="I169" s="5">
        <v>58</v>
      </c>
      <c r="J169" s="5">
        <v>58</v>
      </c>
      <c r="K169" s="5" t="s">
        <v>632</v>
      </c>
      <c r="L169" s="6" t="s">
        <v>636</v>
      </c>
      <c r="M169" s="5"/>
    </row>
    <row r="170" spans="1:13" x14ac:dyDescent="0.25">
      <c r="A170" s="5" t="s">
        <v>569</v>
      </c>
      <c r="B170" s="5" t="s">
        <v>571</v>
      </c>
      <c r="C170" s="13">
        <v>3.5</v>
      </c>
      <c r="D170" s="13">
        <f t="shared" si="2"/>
        <v>42</v>
      </c>
      <c r="E170" s="10" t="s">
        <v>7</v>
      </c>
      <c r="F170" s="5" t="s">
        <v>9</v>
      </c>
      <c r="G170" s="5" t="s">
        <v>573</v>
      </c>
      <c r="H170" s="5" t="s">
        <v>562</v>
      </c>
      <c r="I170" s="5">
        <v>58</v>
      </c>
      <c r="J170" s="5">
        <v>58</v>
      </c>
      <c r="K170" s="5" t="s">
        <v>631</v>
      </c>
      <c r="L170" s="6" t="s">
        <v>631</v>
      </c>
      <c r="M170" s="5"/>
    </row>
    <row r="171" spans="1:13" x14ac:dyDescent="0.25">
      <c r="A171" s="5" t="s">
        <v>574</v>
      </c>
      <c r="B171" s="5" t="s">
        <v>575</v>
      </c>
      <c r="C171" s="13">
        <v>3.5</v>
      </c>
      <c r="D171" s="13">
        <f t="shared" si="2"/>
        <v>42</v>
      </c>
      <c r="E171" s="10" t="s">
        <v>7</v>
      </c>
      <c r="F171" s="5" t="s">
        <v>9</v>
      </c>
      <c r="G171" s="5" t="s">
        <v>576</v>
      </c>
      <c r="H171" s="5" t="s">
        <v>562</v>
      </c>
      <c r="I171" s="5">
        <v>58</v>
      </c>
      <c r="J171" s="5">
        <v>58</v>
      </c>
      <c r="K171" s="5" t="s">
        <v>631</v>
      </c>
      <c r="L171" s="6" t="s">
        <v>645</v>
      </c>
      <c r="M171" s="5" t="s">
        <v>732</v>
      </c>
    </row>
    <row r="172" spans="1:13" x14ac:dyDescent="0.25">
      <c r="A172" s="5" t="s">
        <v>557</v>
      </c>
      <c r="B172" s="5" t="s">
        <v>559</v>
      </c>
      <c r="C172" s="13">
        <v>3.5</v>
      </c>
      <c r="D172" s="13">
        <f t="shared" si="2"/>
        <v>42</v>
      </c>
      <c r="E172" s="10" t="s">
        <v>7</v>
      </c>
      <c r="F172" s="5" t="s">
        <v>9</v>
      </c>
      <c r="G172" s="5" t="s">
        <v>561</v>
      </c>
      <c r="H172" s="5" t="s">
        <v>562</v>
      </c>
      <c r="I172" s="5">
        <v>59</v>
      </c>
      <c r="J172" s="5">
        <v>59</v>
      </c>
      <c r="K172" s="5" t="s">
        <v>631</v>
      </c>
      <c r="L172" s="6" t="s">
        <v>631</v>
      </c>
      <c r="M172" s="5"/>
    </row>
    <row r="173" spans="1:13" x14ac:dyDescent="0.25">
      <c r="A173" s="5" t="s">
        <v>563</v>
      </c>
      <c r="B173" s="5" t="s">
        <v>564</v>
      </c>
      <c r="C173" s="13">
        <v>3.5</v>
      </c>
      <c r="D173" s="13">
        <f t="shared" si="2"/>
        <v>42</v>
      </c>
      <c r="E173" s="10" t="s">
        <v>7</v>
      </c>
      <c r="F173" s="5" t="s">
        <v>9</v>
      </c>
      <c r="G173" s="5" t="s">
        <v>565</v>
      </c>
      <c r="H173" s="5" t="s">
        <v>562</v>
      </c>
      <c r="I173" s="5">
        <v>59</v>
      </c>
      <c r="J173" s="5">
        <v>59</v>
      </c>
      <c r="K173" s="5" t="s">
        <v>631</v>
      </c>
      <c r="L173" s="6" t="s">
        <v>631</v>
      </c>
      <c r="M173" s="5"/>
    </row>
    <row r="174" spans="1:13" x14ac:dyDescent="0.25">
      <c r="A174" s="5" t="s">
        <v>566</v>
      </c>
      <c r="B174" s="5" t="s">
        <v>617</v>
      </c>
      <c r="C174" s="13">
        <v>3.5</v>
      </c>
      <c r="D174" s="13">
        <f t="shared" si="2"/>
        <v>42</v>
      </c>
      <c r="E174" s="10" t="s">
        <v>7</v>
      </c>
      <c r="F174" s="5" t="s">
        <v>9</v>
      </c>
      <c r="G174" s="5" t="s">
        <v>567</v>
      </c>
      <c r="H174" s="5" t="s">
        <v>562</v>
      </c>
      <c r="I174" s="5">
        <v>59</v>
      </c>
      <c r="J174" s="5">
        <v>59</v>
      </c>
      <c r="K174" s="5" t="s">
        <v>632</v>
      </c>
      <c r="L174" s="6" t="s">
        <v>677</v>
      </c>
      <c r="M174" s="5"/>
    </row>
    <row r="175" spans="1:13" x14ac:dyDescent="0.25">
      <c r="A175" s="5" t="s">
        <v>568</v>
      </c>
      <c r="B175" s="5" t="s">
        <v>570</v>
      </c>
      <c r="C175" s="13">
        <v>3.5</v>
      </c>
      <c r="D175" s="13">
        <f t="shared" si="2"/>
        <v>42</v>
      </c>
      <c r="E175" s="10" t="s">
        <v>7</v>
      </c>
      <c r="F175" s="5" t="s">
        <v>9</v>
      </c>
      <c r="G175" s="5" t="s">
        <v>572</v>
      </c>
      <c r="H175" s="5" t="s">
        <v>562</v>
      </c>
      <c r="I175" s="5">
        <v>59</v>
      </c>
      <c r="J175" s="5">
        <v>59</v>
      </c>
      <c r="K175" s="5" t="s">
        <v>632</v>
      </c>
      <c r="L175" s="6" t="s">
        <v>677</v>
      </c>
      <c r="M175" s="5"/>
    </row>
    <row r="176" spans="1:13" x14ac:dyDescent="0.25">
      <c r="A176" s="5" t="s">
        <v>478</v>
      </c>
      <c r="B176" s="5" t="s">
        <v>619</v>
      </c>
      <c r="C176" s="13">
        <v>5</v>
      </c>
      <c r="D176" s="13">
        <f t="shared" si="2"/>
        <v>30</v>
      </c>
      <c r="E176" s="10" t="s">
        <v>178</v>
      </c>
      <c r="F176" s="5" t="s">
        <v>9</v>
      </c>
      <c r="G176" s="5" t="s">
        <v>479</v>
      </c>
      <c r="H176" s="5" t="s">
        <v>405</v>
      </c>
      <c r="I176" s="5">
        <v>60</v>
      </c>
      <c r="J176" s="5">
        <v>60</v>
      </c>
      <c r="K176" s="5" t="s">
        <v>631</v>
      </c>
      <c r="L176" s="6" t="s">
        <v>631</v>
      </c>
      <c r="M176" s="5"/>
    </row>
    <row r="177" spans="1:13" x14ac:dyDescent="0.25">
      <c r="A177" s="41" t="s">
        <v>406</v>
      </c>
      <c r="B177" s="5" t="s">
        <v>408</v>
      </c>
      <c r="C177" s="17">
        <v>2.5</v>
      </c>
      <c r="D177" s="13">
        <f t="shared" si="2"/>
        <v>60</v>
      </c>
      <c r="E177" s="10" t="s">
        <v>9</v>
      </c>
      <c r="F177" s="5" t="s">
        <v>10</v>
      </c>
      <c r="G177" s="5" t="s">
        <v>410</v>
      </c>
      <c r="H177" s="5" t="s">
        <v>405</v>
      </c>
      <c r="I177" s="5">
        <v>61</v>
      </c>
      <c r="J177" s="5">
        <v>61</v>
      </c>
      <c r="K177" s="5" t="s">
        <v>632</v>
      </c>
      <c r="L177" s="6" t="s">
        <v>636</v>
      </c>
      <c r="M177" s="5"/>
    </row>
    <row r="178" spans="1:13" x14ac:dyDescent="0.25">
      <c r="A178" s="16" t="s">
        <v>475</v>
      </c>
      <c r="B178" s="16" t="s">
        <v>681</v>
      </c>
      <c r="C178" s="17">
        <v>5</v>
      </c>
      <c r="D178" s="17">
        <f t="shared" si="2"/>
        <v>60</v>
      </c>
      <c r="E178" s="19" t="s">
        <v>7</v>
      </c>
      <c r="F178" s="16" t="s">
        <v>8</v>
      </c>
      <c r="G178" s="16" t="s">
        <v>476</v>
      </c>
      <c r="H178" s="16" t="s">
        <v>405</v>
      </c>
      <c r="I178" s="16" t="s">
        <v>627</v>
      </c>
      <c r="J178" s="16" t="s">
        <v>627</v>
      </c>
      <c r="K178" s="42" t="s">
        <v>627</v>
      </c>
      <c r="L178" s="50" t="s">
        <v>627</v>
      </c>
      <c r="M178" s="16" t="s">
        <v>680</v>
      </c>
    </row>
    <row r="179" spans="1:13" x14ac:dyDescent="0.25">
      <c r="A179" s="41" t="s">
        <v>433</v>
      </c>
      <c r="B179" s="5" t="s">
        <v>434</v>
      </c>
      <c r="C179" s="17">
        <v>3.5</v>
      </c>
      <c r="D179" s="13">
        <f t="shared" si="2"/>
        <v>42</v>
      </c>
      <c r="E179" s="10" t="s">
        <v>7</v>
      </c>
      <c r="F179" s="5" t="s">
        <v>8</v>
      </c>
      <c r="G179" s="5" t="s">
        <v>435</v>
      </c>
      <c r="H179" s="5" t="s">
        <v>405</v>
      </c>
      <c r="I179" s="5">
        <v>62</v>
      </c>
      <c r="J179" s="5">
        <v>62</v>
      </c>
      <c r="K179" s="5" t="s">
        <v>632</v>
      </c>
      <c r="L179" s="6" t="s">
        <v>636</v>
      </c>
      <c r="M179" s="5"/>
    </row>
    <row r="180" spans="1:13" x14ac:dyDescent="0.25">
      <c r="A180" s="41" t="s">
        <v>399</v>
      </c>
      <c r="B180" s="5" t="s">
        <v>401</v>
      </c>
      <c r="C180" s="17">
        <v>3.5</v>
      </c>
      <c r="D180" s="13">
        <f t="shared" si="2"/>
        <v>42</v>
      </c>
      <c r="E180" s="10" t="s">
        <v>7</v>
      </c>
      <c r="F180" s="5" t="s">
        <v>8</v>
      </c>
      <c r="G180" s="5" t="s">
        <v>404</v>
      </c>
      <c r="H180" s="5" t="s">
        <v>405</v>
      </c>
      <c r="I180" s="5">
        <v>63</v>
      </c>
      <c r="J180" s="5">
        <v>63</v>
      </c>
      <c r="K180" s="5" t="s">
        <v>632</v>
      </c>
      <c r="L180" s="6" t="s">
        <v>636</v>
      </c>
      <c r="M180" s="5"/>
    </row>
    <row r="181" spans="1:13" x14ac:dyDescent="0.25">
      <c r="A181" s="41" t="s">
        <v>412</v>
      </c>
      <c r="B181" s="5" t="s">
        <v>413</v>
      </c>
      <c r="C181" s="17">
        <v>3.5</v>
      </c>
      <c r="D181" s="13">
        <f t="shared" si="2"/>
        <v>42</v>
      </c>
      <c r="E181" s="10" t="s">
        <v>7</v>
      </c>
      <c r="F181" s="5" t="s">
        <v>8</v>
      </c>
      <c r="G181" s="5" t="s">
        <v>414</v>
      </c>
      <c r="H181" s="5" t="s">
        <v>405</v>
      </c>
      <c r="I181" s="5">
        <v>64</v>
      </c>
      <c r="J181" s="5">
        <v>64</v>
      </c>
      <c r="K181" s="5" t="s">
        <v>632</v>
      </c>
      <c r="L181" s="6" t="s">
        <v>636</v>
      </c>
      <c r="M181" s="5"/>
    </row>
    <row r="182" spans="1:13" x14ac:dyDescent="0.25">
      <c r="A182" s="41" t="s">
        <v>469</v>
      </c>
      <c r="B182" s="5" t="s">
        <v>470</v>
      </c>
      <c r="C182" s="17">
        <v>3.5</v>
      </c>
      <c r="D182" s="13">
        <f t="shared" si="2"/>
        <v>42</v>
      </c>
      <c r="E182" s="10" t="s">
        <v>7</v>
      </c>
      <c r="F182" s="5" t="s">
        <v>8</v>
      </c>
      <c r="G182" s="5" t="s">
        <v>471</v>
      </c>
      <c r="H182" s="5" t="s">
        <v>405</v>
      </c>
      <c r="I182" s="5">
        <v>64</v>
      </c>
      <c r="J182" s="5">
        <v>64</v>
      </c>
      <c r="K182" s="5" t="s">
        <v>632</v>
      </c>
      <c r="L182" s="6" t="s">
        <v>636</v>
      </c>
      <c r="M182" s="5"/>
    </row>
    <row r="183" spans="1:13" x14ac:dyDescent="0.25">
      <c r="A183" s="41" t="s">
        <v>442</v>
      </c>
      <c r="B183" s="5" t="s">
        <v>443</v>
      </c>
      <c r="C183" s="17">
        <v>3.5</v>
      </c>
      <c r="D183" s="13">
        <f t="shared" si="2"/>
        <v>42</v>
      </c>
      <c r="E183" s="10" t="s">
        <v>7</v>
      </c>
      <c r="F183" s="5" t="s">
        <v>8</v>
      </c>
      <c r="G183" s="5" t="s">
        <v>444</v>
      </c>
      <c r="H183" s="5" t="s">
        <v>405</v>
      </c>
      <c r="I183" s="5">
        <v>65</v>
      </c>
      <c r="J183" s="5">
        <v>64</v>
      </c>
      <c r="K183" s="5" t="s">
        <v>632</v>
      </c>
      <c r="L183" s="6" t="s">
        <v>636</v>
      </c>
      <c r="M183" s="5"/>
    </row>
    <row r="184" spans="1:13" x14ac:dyDescent="0.25">
      <c r="A184" s="41" t="s">
        <v>445</v>
      </c>
      <c r="B184" s="5" t="s">
        <v>446</v>
      </c>
      <c r="C184" s="17">
        <v>3.5</v>
      </c>
      <c r="D184" s="13">
        <f t="shared" si="2"/>
        <v>42</v>
      </c>
      <c r="E184" s="10" t="s">
        <v>7</v>
      </c>
      <c r="F184" s="5" t="s">
        <v>8</v>
      </c>
      <c r="G184" s="5" t="s">
        <v>447</v>
      </c>
      <c r="H184" s="5" t="s">
        <v>405</v>
      </c>
      <c r="I184" s="5">
        <v>65</v>
      </c>
      <c r="J184" s="5">
        <v>63</v>
      </c>
      <c r="K184" s="5" t="s">
        <v>632</v>
      </c>
      <c r="L184" s="6" t="s">
        <v>636</v>
      </c>
      <c r="M184" s="23"/>
    </row>
    <row r="185" spans="1:13" x14ac:dyDescent="0.25">
      <c r="A185" s="41" t="s">
        <v>458</v>
      </c>
      <c r="B185" s="5" t="s">
        <v>620</v>
      </c>
      <c r="C185" s="17">
        <v>4</v>
      </c>
      <c r="D185" s="13">
        <f t="shared" si="2"/>
        <v>48</v>
      </c>
      <c r="E185" s="10" t="s">
        <v>7</v>
      </c>
      <c r="F185" s="5" t="s">
        <v>8</v>
      </c>
      <c r="G185" s="5" t="s">
        <v>463</v>
      </c>
      <c r="H185" s="5" t="s">
        <v>405</v>
      </c>
      <c r="I185" s="5">
        <v>66</v>
      </c>
      <c r="J185" s="5">
        <v>65</v>
      </c>
      <c r="K185" s="5" t="s">
        <v>631</v>
      </c>
      <c r="L185" s="6" t="s">
        <v>631</v>
      </c>
      <c r="M185" s="5"/>
    </row>
    <row r="186" spans="1:13" x14ac:dyDescent="0.25">
      <c r="A186" s="41" t="s">
        <v>464</v>
      </c>
      <c r="B186" s="5" t="s">
        <v>465</v>
      </c>
      <c r="C186" s="17">
        <v>3.5</v>
      </c>
      <c r="D186" s="13">
        <f t="shared" si="2"/>
        <v>42</v>
      </c>
      <c r="E186" s="10" t="s">
        <v>7</v>
      </c>
      <c r="F186" s="5" t="s">
        <v>8</v>
      </c>
      <c r="G186" s="5" t="s">
        <v>466</v>
      </c>
      <c r="H186" s="5" t="s">
        <v>405</v>
      </c>
      <c r="I186" s="5">
        <v>67</v>
      </c>
      <c r="J186" s="5">
        <v>65</v>
      </c>
      <c r="K186" s="5" t="s">
        <v>632</v>
      </c>
      <c r="L186" s="6" t="s">
        <v>636</v>
      </c>
      <c r="M186" s="5"/>
    </row>
    <row r="187" spans="1:13" x14ac:dyDescent="0.25">
      <c r="A187" s="41" t="s">
        <v>467</v>
      </c>
      <c r="B187" s="5" t="s">
        <v>622</v>
      </c>
      <c r="C187" s="17">
        <v>4</v>
      </c>
      <c r="D187" s="13">
        <f t="shared" si="2"/>
        <v>48</v>
      </c>
      <c r="E187" s="10" t="s">
        <v>7</v>
      </c>
      <c r="F187" s="5" t="s">
        <v>8</v>
      </c>
      <c r="G187" s="5" t="s">
        <v>468</v>
      </c>
      <c r="H187" s="5" t="s">
        <v>405</v>
      </c>
      <c r="I187" s="5">
        <v>67</v>
      </c>
      <c r="J187" s="5">
        <v>65</v>
      </c>
      <c r="K187" s="5" t="s">
        <v>632</v>
      </c>
      <c r="L187" s="6" t="s">
        <v>636</v>
      </c>
      <c r="M187" s="5"/>
    </row>
    <row r="188" spans="1:13" x14ac:dyDescent="0.25">
      <c r="A188" s="41" t="s">
        <v>457</v>
      </c>
      <c r="B188" s="5" t="s">
        <v>460</v>
      </c>
      <c r="C188" s="17">
        <v>6.5</v>
      </c>
      <c r="D188" s="13">
        <f t="shared" si="2"/>
        <v>39</v>
      </c>
      <c r="E188" s="10" t="s">
        <v>178</v>
      </c>
      <c r="F188" s="5" t="s">
        <v>7</v>
      </c>
      <c r="G188" s="5" t="s">
        <v>462</v>
      </c>
      <c r="H188" s="5" t="s">
        <v>405</v>
      </c>
      <c r="I188" s="5">
        <v>68</v>
      </c>
      <c r="J188" s="5">
        <v>66</v>
      </c>
      <c r="K188" s="5" t="s">
        <v>632</v>
      </c>
      <c r="L188" s="6" t="s">
        <v>636</v>
      </c>
      <c r="M188" s="5"/>
    </row>
    <row r="189" spans="1:13" x14ac:dyDescent="0.25">
      <c r="A189" s="41" t="s">
        <v>450</v>
      </c>
      <c r="B189" s="5" t="s">
        <v>451</v>
      </c>
      <c r="C189" s="17">
        <v>6.5</v>
      </c>
      <c r="D189" s="13">
        <f t="shared" si="2"/>
        <v>39</v>
      </c>
      <c r="E189" s="10" t="s">
        <v>178</v>
      </c>
      <c r="F189" s="5" t="s">
        <v>7</v>
      </c>
      <c r="G189" s="5" t="s">
        <v>452</v>
      </c>
      <c r="H189" s="5" t="s">
        <v>405</v>
      </c>
      <c r="I189" s="5">
        <v>69</v>
      </c>
      <c r="J189" s="5">
        <v>67</v>
      </c>
      <c r="K189" s="5" t="s">
        <v>631</v>
      </c>
      <c r="L189" s="6" t="s">
        <v>631</v>
      </c>
      <c r="M189" s="5"/>
    </row>
    <row r="190" spans="1:13" x14ac:dyDescent="0.25">
      <c r="A190" s="41" t="s">
        <v>456</v>
      </c>
      <c r="B190" s="5" t="s">
        <v>459</v>
      </c>
      <c r="C190" s="17">
        <v>6.5</v>
      </c>
      <c r="D190" s="13">
        <f t="shared" si="2"/>
        <v>39</v>
      </c>
      <c r="E190" s="10" t="s">
        <v>178</v>
      </c>
      <c r="F190" s="5" t="s">
        <v>7</v>
      </c>
      <c r="G190" s="5" t="s">
        <v>461</v>
      </c>
      <c r="H190" s="5" t="s">
        <v>405</v>
      </c>
      <c r="I190" s="5">
        <v>69</v>
      </c>
      <c r="J190" s="5">
        <v>67</v>
      </c>
      <c r="K190" s="5" t="s">
        <v>632</v>
      </c>
      <c r="L190" s="6" t="s">
        <v>636</v>
      </c>
      <c r="M190" s="5"/>
    </row>
    <row r="191" spans="1:13" x14ac:dyDescent="0.25">
      <c r="A191" s="5" t="s">
        <v>415</v>
      </c>
      <c r="B191" s="5" t="s">
        <v>417</v>
      </c>
      <c r="C191" s="13">
        <v>10</v>
      </c>
      <c r="D191" s="13">
        <f t="shared" si="2"/>
        <v>60</v>
      </c>
      <c r="E191" s="10" t="s">
        <v>178</v>
      </c>
      <c r="F191" s="5" t="s">
        <v>178</v>
      </c>
      <c r="G191" s="5" t="s">
        <v>419</v>
      </c>
      <c r="H191" s="5" t="s">
        <v>405</v>
      </c>
      <c r="I191" s="5">
        <v>70</v>
      </c>
      <c r="J191" s="5">
        <v>68</v>
      </c>
      <c r="K191" s="5" t="s">
        <v>632</v>
      </c>
      <c r="L191" s="6" t="s">
        <v>730</v>
      </c>
      <c r="M191" s="5"/>
    </row>
    <row r="192" spans="1:13" x14ac:dyDescent="0.25">
      <c r="A192" s="5" t="s">
        <v>424</v>
      </c>
      <c r="B192" s="5" t="s">
        <v>425</v>
      </c>
      <c r="C192" s="13">
        <v>10</v>
      </c>
      <c r="D192" s="13">
        <f t="shared" si="2"/>
        <v>60</v>
      </c>
      <c r="E192" s="10" t="s">
        <v>178</v>
      </c>
      <c r="F192" s="5" t="s">
        <v>178</v>
      </c>
      <c r="G192" s="5" t="s">
        <v>426</v>
      </c>
      <c r="H192" s="5" t="s">
        <v>405</v>
      </c>
      <c r="I192" s="5">
        <v>71</v>
      </c>
      <c r="J192" s="5">
        <v>68</v>
      </c>
      <c r="K192" s="5" t="s">
        <v>631</v>
      </c>
      <c r="L192" s="6" t="s">
        <v>631</v>
      </c>
      <c r="M192" s="5"/>
    </row>
    <row r="193" spans="1:13" x14ac:dyDescent="0.25">
      <c r="A193" s="5" t="s">
        <v>416</v>
      </c>
      <c r="B193" s="5" t="s">
        <v>418</v>
      </c>
      <c r="C193" s="13">
        <v>10</v>
      </c>
      <c r="D193" s="13">
        <f t="shared" si="2"/>
        <v>60</v>
      </c>
      <c r="E193" s="10" t="s">
        <v>178</v>
      </c>
      <c r="F193" s="5" t="s">
        <v>178</v>
      </c>
      <c r="G193" s="5" t="s">
        <v>420</v>
      </c>
      <c r="H193" s="5" t="s">
        <v>405</v>
      </c>
      <c r="I193" s="5">
        <v>72</v>
      </c>
      <c r="J193" s="5">
        <v>69</v>
      </c>
      <c r="K193" s="5" t="s">
        <v>632</v>
      </c>
      <c r="L193" s="6" t="s">
        <v>730</v>
      </c>
      <c r="M193" s="5"/>
    </row>
    <row r="194" spans="1:13" x14ac:dyDescent="0.25">
      <c r="A194" s="5" t="s">
        <v>421</v>
      </c>
      <c r="B194" s="5" t="s">
        <v>422</v>
      </c>
      <c r="C194" s="13">
        <v>10</v>
      </c>
      <c r="D194" s="13">
        <f t="shared" ref="D194:D227" si="3">C194*E194</f>
        <v>60</v>
      </c>
      <c r="E194" s="10" t="s">
        <v>178</v>
      </c>
      <c r="F194" s="5" t="s">
        <v>178</v>
      </c>
      <c r="G194" s="5" t="s">
        <v>423</v>
      </c>
      <c r="H194" s="5" t="s">
        <v>405</v>
      </c>
      <c r="I194" s="5">
        <v>72</v>
      </c>
      <c r="J194" s="5">
        <v>69</v>
      </c>
      <c r="K194" s="5" t="s">
        <v>632</v>
      </c>
      <c r="L194" s="6" t="s">
        <v>730</v>
      </c>
      <c r="M194" s="5"/>
    </row>
    <row r="195" spans="1:13" x14ac:dyDescent="0.25">
      <c r="A195" s="41" t="s">
        <v>214</v>
      </c>
      <c r="B195" s="5" t="s">
        <v>215</v>
      </c>
      <c r="C195" s="17">
        <v>4</v>
      </c>
      <c r="D195" s="13">
        <f t="shared" si="3"/>
        <v>48</v>
      </c>
      <c r="E195" s="10" t="s">
        <v>7</v>
      </c>
      <c r="F195" s="5" t="s">
        <v>34</v>
      </c>
      <c r="G195" s="5" t="s">
        <v>216</v>
      </c>
      <c r="H195" s="5" t="s">
        <v>217</v>
      </c>
      <c r="I195" s="5">
        <v>73</v>
      </c>
      <c r="J195" s="5">
        <v>71</v>
      </c>
      <c r="K195" s="5" t="s">
        <v>632</v>
      </c>
      <c r="L195" s="6" t="s">
        <v>677</v>
      </c>
      <c r="M195" s="5"/>
    </row>
    <row r="196" spans="1:13" x14ac:dyDescent="0.25">
      <c r="A196" s="5" t="s">
        <v>221</v>
      </c>
      <c r="B196" s="5" t="s">
        <v>222</v>
      </c>
      <c r="C196" s="13">
        <v>2</v>
      </c>
      <c r="D196" s="13">
        <f t="shared" si="3"/>
        <v>24</v>
      </c>
      <c r="E196" s="10" t="s">
        <v>7</v>
      </c>
      <c r="F196" s="5" t="s">
        <v>96</v>
      </c>
      <c r="G196" s="5" t="s">
        <v>223</v>
      </c>
      <c r="H196" s="5" t="s">
        <v>217</v>
      </c>
      <c r="I196" s="5">
        <v>73</v>
      </c>
      <c r="J196" s="5">
        <v>70</v>
      </c>
      <c r="K196" s="5" t="s">
        <v>632</v>
      </c>
      <c r="L196" s="6" t="s">
        <v>636</v>
      </c>
      <c r="M196" s="5" t="s">
        <v>639</v>
      </c>
    </row>
    <row r="197" spans="1:13" x14ac:dyDescent="0.25">
      <c r="A197" s="5" t="s">
        <v>218</v>
      </c>
      <c r="B197" s="5" t="s">
        <v>219</v>
      </c>
      <c r="C197" s="13">
        <v>3</v>
      </c>
      <c r="D197" s="13">
        <f t="shared" si="3"/>
        <v>36</v>
      </c>
      <c r="E197" s="10" t="s">
        <v>7</v>
      </c>
      <c r="F197" s="5" t="s">
        <v>34</v>
      </c>
      <c r="G197" s="5" t="s">
        <v>220</v>
      </c>
      <c r="H197" s="5" t="s">
        <v>217</v>
      </c>
      <c r="I197" s="5">
        <v>73</v>
      </c>
      <c r="J197" s="5">
        <v>71</v>
      </c>
      <c r="K197" s="5" t="s">
        <v>631</v>
      </c>
      <c r="L197" s="6" t="s">
        <v>631</v>
      </c>
      <c r="M197" s="5"/>
    </row>
    <row r="198" spans="1:13" x14ac:dyDescent="0.25">
      <c r="A198" s="5" t="s">
        <v>230</v>
      </c>
      <c r="B198" s="5" t="s">
        <v>231</v>
      </c>
      <c r="C198" s="13">
        <v>2</v>
      </c>
      <c r="D198" s="13">
        <f t="shared" si="3"/>
        <v>48</v>
      </c>
      <c r="E198" s="10" t="s">
        <v>9</v>
      </c>
      <c r="F198" s="5">
        <v>288</v>
      </c>
      <c r="G198" s="5" t="s">
        <v>232</v>
      </c>
      <c r="H198" s="5" t="s">
        <v>217</v>
      </c>
      <c r="I198" s="5">
        <v>74</v>
      </c>
      <c r="J198" s="5">
        <v>72</v>
      </c>
      <c r="K198" s="5" t="s">
        <v>632</v>
      </c>
      <c r="L198" s="6" t="s">
        <v>636</v>
      </c>
      <c r="M198" s="5"/>
    </row>
    <row r="199" spans="1:13" x14ac:dyDescent="0.25">
      <c r="A199" s="5" t="s">
        <v>233</v>
      </c>
      <c r="B199" s="5" t="s">
        <v>624</v>
      </c>
      <c r="C199" s="13">
        <v>3</v>
      </c>
      <c r="D199" s="13">
        <f t="shared" si="3"/>
        <v>36</v>
      </c>
      <c r="E199" s="10" t="s">
        <v>7</v>
      </c>
      <c r="F199" s="5" t="s">
        <v>32</v>
      </c>
      <c r="G199" s="5" t="s">
        <v>234</v>
      </c>
      <c r="H199" s="5" t="s">
        <v>217</v>
      </c>
      <c r="I199" s="5">
        <v>74</v>
      </c>
      <c r="J199" s="5">
        <v>72</v>
      </c>
      <c r="K199" s="5" t="s">
        <v>632</v>
      </c>
      <c r="L199" s="6" t="s">
        <v>636</v>
      </c>
      <c r="M199" s="5"/>
    </row>
    <row r="200" spans="1:13" x14ac:dyDescent="0.25">
      <c r="A200" s="5" t="s">
        <v>235</v>
      </c>
      <c r="B200" s="5" t="s">
        <v>623</v>
      </c>
      <c r="C200" s="13">
        <v>6.5</v>
      </c>
      <c r="D200" s="13">
        <f t="shared" si="3"/>
        <v>39</v>
      </c>
      <c r="E200" s="10" t="s">
        <v>178</v>
      </c>
      <c r="F200" s="5" t="s">
        <v>178</v>
      </c>
      <c r="G200" s="5" t="s">
        <v>236</v>
      </c>
      <c r="H200" s="5" t="s">
        <v>217</v>
      </c>
      <c r="I200" s="5">
        <v>74</v>
      </c>
      <c r="J200" s="5">
        <v>72</v>
      </c>
      <c r="K200" s="5" t="s">
        <v>631</v>
      </c>
      <c r="L200" s="6" t="s">
        <v>631</v>
      </c>
      <c r="M200" s="5"/>
    </row>
    <row r="201" spans="1:13" x14ac:dyDescent="0.25">
      <c r="A201" s="5" t="s">
        <v>224</v>
      </c>
      <c r="B201" s="5" t="s">
        <v>225</v>
      </c>
      <c r="C201" s="13">
        <v>4.5</v>
      </c>
      <c r="D201" s="13">
        <f t="shared" si="3"/>
        <v>54</v>
      </c>
      <c r="E201" s="10" t="s">
        <v>7</v>
      </c>
      <c r="F201" s="5" t="s">
        <v>34</v>
      </c>
      <c r="G201" s="5" t="s">
        <v>226</v>
      </c>
      <c r="H201" s="5" t="s">
        <v>217</v>
      </c>
      <c r="I201" s="5">
        <v>75</v>
      </c>
      <c r="J201" s="5">
        <v>73</v>
      </c>
      <c r="K201" s="5" t="s">
        <v>632</v>
      </c>
      <c r="L201" s="5" t="s">
        <v>636</v>
      </c>
      <c r="M201" s="5"/>
    </row>
    <row r="202" spans="1:13" x14ac:dyDescent="0.25">
      <c r="A202" s="5" t="s">
        <v>227</v>
      </c>
      <c r="B202" s="5" t="s">
        <v>228</v>
      </c>
      <c r="C202" s="13">
        <v>3.5</v>
      </c>
      <c r="D202" s="13">
        <f t="shared" si="3"/>
        <v>42</v>
      </c>
      <c r="E202" s="10" t="s">
        <v>7</v>
      </c>
      <c r="F202" s="5" t="s">
        <v>34</v>
      </c>
      <c r="G202" s="5" t="s">
        <v>229</v>
      </c>
      <c r="H202" s="5" t="s">
        <v>217</v>
      </c>
      <c r="I202" s="5">
        <v>75</v>
      </c>
      <c r="J202" s="5">
        <v>73</v>
      </c>
      <c r="K202" s="5" t="s">
        <v>631</v>
      </c>
      <c r="L202" s="5" t="s">
        <v>631</v>
      </c>
      <c r="M202" s="5"/>
    </row>
    <row r="203" spans="1:13" x14ac:dyDescent="0.25">
      <c r="A203" s="43" t="s">
        <v>682</v>
      </c>
      <c r="B203" s="43" t="s">
        <v>767</v>
      </c>
      <c r="C203" s="44">
        <v>0.5</v>
      </c>
      <c r="D203" s="44">
        <f t="shared" si="3"/>
        <v>5</v>
      </c>
      <c r="E203" s="45" t="s">
        <v>403</v>
      </c>
      <c r="F203" s="43">
        <v>50</v>
      </c>
      <c r="G203" s="46" t="s">
        <v>683</v>
      </c>
      <c r="H203" s="43" t="s">
        <v>378</v>
      </c>
      <c r="I203" s="43" t="s">
        <v>645</v>
      </c>
      <c r="J203" s="43" t="s">
        <v>691</v>
      </c>
      <c r="K203" s="43" t="s">
        <v>631</v>
      </c>
      <c r="L203" s="43" t="s">
        <v>645</v>
      </c>
      <c r="M203" s="43" t="s">
        <v>725</v>
      </c>
    </row>
    <row r="204" spans="1:13" x14ac:dyDescent="0.25">
      <c r="A204" s="43" t="s">
        <v>684</v>
      </c>
      <c r="B204" s="43" t="s">
        <v>766</v>
      </c>
      <c r="C204" s="44">
        <v>1</v>
      </c>
      <c r="D204" s="44">
        <f t="shared" si="3"/>
        <v>5</v>
      </c>
      <c r="E204" s="45" t="s">
        <v>685</v>
      </c>
      <c r="F204" s="43">
        <v>20</v>
      </c>
      <c r="G204" s="46" t="s">
        <v>686</v>
      </c>
      <c r="H204" s="43" t="s">
        <v>378</v>
      </c>
      <c r="I204" s="43" t="s">
        <v>645</v>
      </c>
      <c r="J204" s="43" t="s">
        <v>691</v>
      </c>
      <c r="K204" s="43" t="s">
        <v>631</v>
      </c>
      <c r="L204" s="43" t="s">
        <v>645</v>
      </c>
      <c r="M204" s="43" t="s">
        <v>726</v>
      </c>
    </row>
    <row r="205" spans="1:13" x14ac:dyDescent="0.25">
      <c r="A205" s="43">
        <v>66552</v>
      </c>
      <c r="B205" s="43" t="s">
        <v>765</v>
      </c>
      <c r="C205" s="44">
        <v>0.25</v>
      </c>
      <c r="D205" s="44">
        <f t="shared" si="3"/>
        <v>3</v>
      </c>
      <c r="E205" s="45" t="s">
        <v>7</v>
      </c>
      <c r="F205" s="43">
        <v>12</v>
      </c>
      <c r="G205" s="46" t="s">
        <v>687</v>
      </c>
      <c r="H205" s="43" t="s">
        <v>378</v>
      </c>
      <c r="I205" s="43" t="s">
        <v>645</v>
      </c>
      <c r="J205" s="43" t="s">
        <v>691</v>
      </c>
      <c r="K205" s="43" t="s">
        <v>631</v>
      </c>
      <c r="L205" s="43" t="s">
        <v>645</v>
      </c>
      <c r="M205" s="43" t="s">
        <v>727</v>
      </c>
    </row>
    <row r="206" spans="1:13" x14ac:dyDescent="0.25">
      <c r="A206" s="43">
        <v>906</v>
      </c>
      <c r="B206" s="43" t="s">
        <v>764</v>
      </c>
      <c r="C206" s="44">
        <v>7.5</v>
      </c>
      <c r="D206" s="44">
        <f t="shared" si="3"/>
        <v>45</v>
      </c>
      <c r="E206" s="45" t="s">
        <v>178</v>
      </c>
      <c r="F206" s="43">
        <v>12</v>
      </c>
      <c r="G206" s="46" t="s">
        <v>688</v>
      </c>
      <c r="H206" s="43" t="s">
        <v>378</v>
      </c>
      <c r="I206" s="43" t="s">
        <v>645</v>
      </c>
      <c r="J206" s="43" t="s">
        <v>691</v>
      </c>
      <c r="K206" s="43" t="s">
        <v>631</v>
      </c>
      <c r="L206" s="43" t="s">
        <v>645</v>
      </c>
      <c r="M206" s="43" t="s">
        <v>722</v>
      </c>
    </row>
    <row r="207" spans="1:13" x14ac:dyDescent="0.25">
      <c r="A207" s="43">
        <v>1566</v>
      </c>
      <c r="B207" s="43" t="s">
        <v>763</v>
      </c>
      <c r="C207" s="44">
        <v>0.25</v>
      </c>
      <c r="D207" s="44">
        <f t="shared" si="3"/>
        <v>3</v>
      </c>
      <c r="E207" s="45" t="s">
        <v>7</v>
      </c>
      <c r="F207" s="43">
        <v>48</v>
      </c>
      <c r="G207" s="46" t="s">
        <v>689</v>
      </c>
      <c r="H207" s="43" t="s">
        <v>378</v>
      </c>
      <c r="I207" s="43" t="s">
        <v>645</v>
      </c>
      <c r="J207" s="43" t="s">
        <v>691</v>
      </c>
      <c r="K207" s="43" t="s">
        <v>631</v>
      </c>
      <c r="L207" s="43" t="s">
        <v>645</v>
      </c>
      <c r="M207" s="43" t="s">
        <v>728</v>
      </c>
    </row>
    <row r="208" spans="1:13" x14ac:dyDescent="0.25">
      <c r="A208" s="43">
        <v>1564</v>
      </c>
      <c r="B208" s="43" t="s">
        <v>762</v>
      </c>
      <c r="C208" s="44">
        <v>0.25</v>
      </c>
      <c r="D208" s="44">
        <f t="shared" si="3"/>
        <v>3</v>
      </c>
      <c r="E208" s="45" t="s">
        <v>7</v>
      </c>
      <c r="F208" s="43">
        <v>48</v>
      </c>
      <c r="G208" s="46" t="s">
        <v>690</v>
      </c>
      <c r="H208" s="43" t="s">
        <v>378</v>
      </c>
      <c r="I208" s="43" t="s">
        <v>645</v>
      </c>
      <c r="J208" s="43" t="s">
        <v>691</v>
      </c>
      <c r="K208" s="43" t="s">
        <v>631</v>
      </c>
      <c r="L208" s="43" t="s">
        <v>645</v>
      </c>
      <c r="M208" s="43" t="s">
        <v>729</v>
      </c>
    </row>
    <row r="209" spans="1:13" x14ac:dyDescent="0.25">
      <c r="A209" s="43" t="s">
        <v>692</v>
      </c>
      <c r="B209" s="47" t="s">
        <v>761</v>
      </c>
      <c r="C209" s="44">
        <v>0.75</v>
      </c>
      <c r="D209" s="44">
        <f t="shared" si="3"/>
        <v>18.75</v>
      </c>
      <c r="E209" s="45" t="s">
        <v>694</v>
      </c>
      <c r="F209" s="43">
        <v>125</v>
      </c>
      <c r="G209" s="43" t="s">
        <v>695</v>
      </c>
      <c r="H209" s="43" t="s">
        <v>217</v>
      </c>
      <c r="I209" s="43" t="s">
        <v>645</v>
      </c>
      <c r="J209" s="43" t="s">
        <v>691</v>
      </c>
      <c r="K209" s="43" t="s">
        <v>631</v>
      </c>
      <c r="L209" s="43" t="s">
        <v>645</v>
      </c>
      <c r="M209" s="43" t="s">
        <v>723</v>
      </c>
    </row>
    <row r="210" spans="1:13" x14ac:dyDescent="0.25">
      <c r="A210" s="43" t="s">
        <v>693</v>
      </c>
      <c r="B210" s="47" t="s">
        <v>760</v>
      </c>
      <c r="C210" s="44">
        <v>0.75</v>
      </c>
      <c r="D210" s="44">
        <f t="shared" si="3"/>
        <v>18.75</v>
      </c>
      <c r="E210" s="45" t="s">
        <v>694</v>
      </c>
      <c r="F210" s="43">
        <v>125</v>
      </c>
      <c r="G210" s="43" t="s">
        <v>695</v>
      </c>
      <c r="H210" s="43" t="s">
        <v>217</v>
      </c>
      <c r="I210" s="43" t="s">
        <v>645</v>
      </c>
      <c r="J210" s="43" t="s">
        <v>691</v>
      </c>
      <c r="K210" s="43" t="s">
        <v>631</v>
      </c>
      <c r="L210" s="43" t="s">
        <v>645</v>
      </c>
      <c r="M210" s="43" t="s">
        <v>724</v>
      </c>
    </row>
    <row r="211" spans="1:13" x14ac:dyDescent="0.25">
      <c r="A211" s="43" t="s">
        <v>696</v>
      </c>
      <c r="B211" s="43" t="s">
        <v>759</v>
      </c>
      <c r="C211" s="44">
        <v>15</v>
      </c>
      <c r="D211" s="44">
        <f t="shared" si="3"/>
        <v>60</v>
      </c>
      <c r="E211" s="45" t="s">
        <v>239</v>
      </c>
      <c r="F211" s="43">
        <v>4</v>
      </c>
      <c r="G211" s="46" t="s">
        <v>698</v>
      </c>
      <c r="H211" s="43" t="s">
        <v>697</v>
      </c>
      <c r="I211" s="43" t="s">
        <v>645</v>
      </c>
      <c r="J211" s="43" t="s">
        <v>691</v>
      </c>
      <c r="K211" s="43" t="s">
        <v>631</v>
      </c>
      <c r="L211" s="43" t="s">
        <v>645</v>
      </c>
      <c r="M211" s="43" t="s">
        <v>716</v>
      </c>
    </row>
    <row r="212" spans="1:13" x14ac:dyDescent="0.25">
      <c r="A212" s="43" t="s">
        <v>699</v>
      </c>
      <c r="B212" s="43" t="s">
        <v>758</v>
      </c>
      <c r="C212" s="44">
        <v>12.5</v>
      </c>
      <c r="D212" s="44">
        <f t="shared" si="3"/>
        <v>75</v>
      </c>
      <c r="E212" s="45" t="s">
        <v>178</v>
      </c>
      <c r="F212" s="43">
        <v>6</v>
      </c>
      <c r="G212" s="46" t="s">
        <v>700</v>
      </c>
      <c r="H212" s="43" t="s">
        <v>697</v>
      </c>
      <c r="I212" s="43" t="s">
        <v>645</v>
      </c>
      <c r="J212" s="43" t="s">
        <v>691</v>
      </c>
      <c r="K212" s="43" t="s">
        <v>631</v>
      </c>
      <c r="L212" s="43" t="s">
        <v>645</v>
      </c>
      <c r="M212" s="43" t="s">
        <v>721</v>
      </c>
    </row>
    <row r="213" spans="1:13" x14ac:dyDescent="0.25">
      <c r="A213" s="43">
        <v>5903</v>
      </c>
      <c r="B213" s="43" t="s">
        <v>757</v>
      </c>
      <c r="C213" s="44">
        <v>7.5</v>
      </c>
      <c r="D213" s="44">
        <f t="shared" si="3"/>
        <v>45</v>
      </c>
      <c r="E213" s="45" t="s">
        <v>178</v>
      </c>
      <c r="F213" s="43">
        <v>6</v>
      </c>
      <c r="G213" s="46" t="s">
        <v>701</v>
      </c>
      <c r="H213" s="43" t="s">
        <v>196</v>
      </c>
      <c r="I213" s="43" t="s">
        <v>645</v>
      </c>
      <c r="J213" s="43" t="s">
        <v>691</v>
      </c>
      <c r="K213" s="43" t="s">
        <v>631</v>
      </c>
      <c r="L213" s="43" t="s">
        <v>645</v>
      </c>
      <c r="M213" s="43" t="s">
        <v>714</v>
      </c>
    </row>
    <row r="214" spans="1:13" x14ac:dyDescent="0.25">
      <c r="A214" s="43">
        <v>5900</v>
      </c>
      <c r="B214" s="43" t="s">
        <v>756</v>
      </c>
      <c r="C214" s="44">
        <v>1.75</v>
      </c>
      <c r="D214" s="44">
        <f t="shared" si="3"/>
        <v>21</v>
      </c>
      <c r="E214" s="45" t="s">
        <v>7</v>
      </c>
      <c r="F214" s="43">
        <v>12</v>
      </c>
      <c r="G214" s="46" t="s">
        <v>702</v>
      </c>
      <c r="H214" s="43" t="s">
        <v>196</v>
      </c>
      <c r="I214" s="43" t="s">
        <v>645</v>
      </c>
      <c r="J214" s="43" t="s">
        <v>691</v>
      </c>
      <c r="K214" s="43" t="s">
        <v>631</v>
      </c>
      <c r="L214" s="43" t="s">
        <v>645</v>
      </c>
      <c r="M214" s="43" t="s">
        <v>715</v>
      </c>
    </row>
    <row r="215" spans="1:13" x14ac:dyDescent="0.25">
      <c r="A215" s="43">
        <v>6747</v>
      </c>
      <c r="B215" s="43" t="s">
        <v>755</v>
      </c>
      <c r="C215" s="44">
        <v>2.95</v>
      </c>
      <c r="D215" s="44">
        <f t="shared" si="3"/>
        <v>11.8</v>
      </c>
      <c r="E215" s="45" t="s">
        <v>239</v>
      </c>
      <c r="F215" s="43">
        <v>4</v>
      </c>
      <c r="G215" s="46" t="s">
        <v>703</v>
      </c>
      <c r="H215" s="43" t="s">
        <v>704</v>
      </c>
      <c r="I215" s="43" t="s">
        <v>645</v>
      </c>
      <c r="J215" s="43" t="s">
        <v>691</v>
      </c>
      <c r="K215" s="43" t="s">
        <v>631</v>
      </c>
      <c r="L215" s="43" t="s">
        <v>645</v>
      </c>
      <c r="M215" s="43" t="s">
        <v>716</v>
      </c>
    </row>
    <row r="216" spans="1:13" x14ac:dyDescent="0.25">
      <c r="A216" s="43">
        <v>6671</v>
      </c>
      <c r="B216" s="43" t="s">
        <v>754</v>
      </c>
      <c r="C216" s="44">
        <v>2.95</v>
      </c>
      <c r="D216" s="44">
        <f t="shared" si="3"/>
        <v>11.8</v>
      </c>
      <c r="E216" s="45" t="s">
        <v>239</v>
      </c>
      <c r="F216" s="43">
        <v>4</v>
      </c>
      <c r="G216" s="46" t="s">
        <v>705</v>
      </c>
      <c r="H216" s="43" t="s">
        <v>704</v>
      </c>
      <c r="I216" s="43" t="s">
        <v>645</v>
      </c>
      <c r="J216" s="43" t="s">
        <v>691</v>
      </c>
      <c r="K216" s="43" t="s">
        <v>631</v>
      </c>
      <c r="L216" s="43" t="s">
        <v>645</v>
      </c>
      <c r="M216" s="43" t="s">
        <v>714</v>
      </c>
    </row>
    <row r="217" spans="1:13" x14ac:dyDescent="0.25">
      <c r="A217" s="43">
        <v>6752</v>
      </c>
      <c r="B217" s="47" t="s">
        <v>753</v>
      </c>
      <c r="C217" s="44">
        <v>8.5</v>
      </c>
      <c r="D217" s="44">
        <f t="shared" si="3"/>
        <v>34</v>
      </c>
      <c r="E217" s="45" t="s">
        <v>239</v>
      </c>
      <c r="F217" s="43">
        <v>4</v>
      </c>
      <c r="G217" s="46" t="s">
        <v>706</v>
      </c>
      <c r="H217" s="43" t="s">
        <v>704</v>
      </c>
      <c r="I217" s="43" t="s">
        <v>645</v>
      </c>
      <c r="J217" s="43" t="s">
        <v>691</v>
      </c>
      <c r="K217" s="43" t="s">
        <v>631</v>
      </c>
      <c r="L217" s="43" t="s">
        <v>645</v>
      </c>
      <c r="M217" s="43" t="s">
        <v>716</v>
      </c>
    </row>
    <row r="218" spans="1:13" x14ac:dyDescent="0.25">
      <c r="A218" s="43">
        <v>6714</v>
      </c>
      <c r="B218" s="43" t="s">
        <v>752</v>
      </c>
      <c r="C218" s="44">
        <v>2.25</v>
      </c>
      <c r="D218" s="44">
        <f t="shared" si="3"/>
        <v>13.5</v>
      </c>
      <c r="E218" s="45" t="s">
        <v>178</v>
      </c>
      <c r="F218" s="43">
        <v>6</v>
      </c>
      <c r="G218" s="46" t="s">
        <v>707</v>
      </c>
      <c r="H218" s="43" t="s">
        <v>704</v>
      </c>
      <c r="I218" s="43" t="s">
        <v>645</v>
      </c>
      <c r="J218" s="43" t="s">
        <v>691</v>
      </c>
      <c r="K218" s="43" t="s">
        <v>631</v>
      </c>
      <c r="L218" s="43" t="s">
        <v>645</v>
      </c>
      <c r="M218" s="43" t="s">
        <v>717</v>
      </c>
    </row>
    <row r="219" spans="1:13" x14ac:dyDescent="0.25">
      <c r="A219" s="43" t="s">
        <v>775</v>
      </c>
      <c r="B219" s="43" t="s">
        <v>776</v>
      </c>
      <c r="C219" s="44">
        <v>3</v>
      </c>
      <c r="D219" s="44">
        <f t="shared" si="3"/>
        <v>36</v>
      </c>
      <c r="E219" s="45" t="s">
        <v>7</v>
      </c>
      <c r="F219" s="43">
        <v>72</v>
      </c>
      <c r="G219" s="46" t="s">
        <v>777</v>
      </c>
      <c r="H219" s="51" t="s">
        <v>24</v>
      </c>
      <c r="I219" s="43" t="s">
        <v>645</v>
      </c>
      <c r="J219" s="43" t="s">
        <v>691</v>
      </c>
      <c r="K219" s="43" t="s">
        <v>631</v>
      </c>
      <c r="L219" s="43" t="s">
        <v>645</v>
      </c>
      <c r="M219" s="43" t="s">
        <v>778</v>
      </c>
    </row>
    <row r="220" spans="1:13" x14ac:dyDescent="0.25">
      <c r="A220" s="43">
        <v>160</v>
      </c>
      <c r="B220" s="43" t="s">
        <v>751</v>
      </c>
      <c r="C220" s="44">
        <v>2.25</v>
      </c>
      <c r="D220" s="44">
        <f t="shared" si="3"/>
        <v>27</v>
      </c>
      <c r="E220" s="45" t="s">
        <v>7</v>
      </c>
      <c r="F220" s="43">
        <v>12</v>
      </c>
      <c r="G220" s="46" t="s">
        <v>708</v>
      </c>
      <c r="H220" s="43" t="s">
        <v>709</v>
      </c>
      <c r="I220" s="43" t="s">
        <v>645</v>
      </c>
      <c r="J220" s="43" t="s">
        <v>691</v>
      </c>
      <c r="K220" s="43" t="s">
        <v>631</v>
      </c>
      <c r="L220" s="43" t="s">
        <v>645</v>
      </c>
      <c r="M220" s="43" t="s">
        <v>715</v>
      </c>
    </row>
    <row r="221" spans="1:13" x14ac:dyDescent="0.25">
      <c r="A221" s="43">
        <v>169</v>
      </c>
      <c r="B221" s="43" t="s">
        <v>750</v>
      </c>
      <c r="C221" s="44">
        <v>1.95</v>
      </c>
      <c r="D221" s="44">
        <f t="shared" si="3"/>
        <v>23.4</v>
      </c>
      <c r="E221" s="45" t="s">
        <v>7</v>
      </c>
      <c r="F221" s="43">
        <v>12</v>
      </c>
      <c r="G221" s="46" t="s">
        <v>710</v>
      </c>
      <c r="H221" s="43" t="s">
        <v>709</v>
      </c>
      <c r="I221" s="43" t="s">
        <v>645</v>
      </c>
      <c r="J221" s="43" t="s">
        <v>691</v>
      </c>
      <c r="K221" s="43" t="s">
        <v>631</v>
      </c>
      <c r="L221" s="43" t="s">
        <v>645</v>
      </c>
      <c r="M221" s="43" t="s">
        <v>718</v>
      </c>
    </row>
    <row r="222" spans="1:13" x14ac:dyDescent="0.25">
      <c r="A222" s="43">
        <v>551</v>
      </c>
      <c r="B222" s="43" t="s">
        <v>749</v>
      </c>
      <c r="C222" s="44">
        <v>2.5</v>
      </c>
      <c r="D222" s="44">
        <f t="shared" si="3"/>
        <v>30</v>
      </c>
      <c r="E222" s="45" t="s">
        <v>7</v>
      </c>
      <c r="F222" s="43">
        <v>12</v>
      </c>
      <c r="G222" s="46" t="s">
        <v>711</v>
      </c>
      <c r="H222" s="43" t="s">
        <v>217</v>
      </c>
      <c r="I222" s="43" t="s">
        <v>645</v>
      </c>
      <c r="J222" s="43" t="s">
        <v>691</v>
      </c>
      <c r="K222" s="43" t="s">
        <v>631</v>
      </c>
      <c r="L222" s="43" t="s">
        <v>645</v>
      </c>
      <c r="M222" s="43" t="s">
        <v>715</v>
      </c>
    </row>
    <row r="223" spans="1:13" x14ac:dyDescent="0.25">
      <c r="A223" s="43">
        <v>869</v>
      </c>
      <c r="B223" s="47" t="s">
        <v>748</v>
      </c>
      <c r="C223" s="44">
        <v>4.25</v>
      </c>
      <c r="D223" s="44">
        <f t="shared" si="3"/>
        <v>25.5</v>
      </c>
      <c r="E223" s="45" t="s">
        <v>178</v>
      </c>
      <c r="F223" s="43">
        <v>6</v>
      </c>
      <c r="G223" s="46" t="s">
        <v>712</v>
      </c>
      <c r="H223" s="43" t="s">
        <v>217</v>
      </c>
      <c r="I223" s="43" t="s">
        <v>645</v>
      </c>
      <c r="J223" s="43" t="s">
        <v>691</v>
      </c>
      <c r="K223" s="43" t="s">
        <v>631</v>
      </c>
      <c r="L223" s="43" t="s">
        <v>645</v>
      </c>
      <c r="M223" s="43" t="s">
        <v>719</v>
      </c>
    </row>
    <row r="224" spans="1:13" x14ac:dyDescent="0.25">
      <c r="A224" s="43">
        <v>897</v>
      </c>
      <c r="B224" s="43" t="s">
        <v>747</v>
      </c>
      <c r="C224" s="44">
        <v>4.25</v>
      </c>
      <c r="D224" s="44">
        <f t="shared" si="3"/>
        <v>25.5</v>
      </c>
      <c r="E224" s="45" t="s">
        <v>178</v>
      </c>
      <c r="F224" s="43">
        <v>6</v>
      </c>
      <c r="G224" s="46" t="s">
        <v>713</v>
      </c>
      <c r="H224" s="43" t="s">
        <v>217</v>
      </c>
      <c r="I224" s="43" t="s">
        <v>645</v>
      </c>
      <c r="J224" s="43" t="s">
        <v>691</v>
      </c>
      <c r="K224" s="43" t="s">
        <v>631</v>
      </c>
      <c r="L224" s="43" t="s">
        <v>645</v>
      </c>
      <c r="M224" s="43" t="s">
        <v>720</v>
      </c>
    </row>
    <row r="225" spans="1:13" x14ac:dyDescent="0.25">
      <c r="A225" s="43">
        <v>9800</v>
      </c>
      <c r="B225" s="43" t="s">
        <v>738</v>
      </c>
      <c r="C225" s="44">
        <v>10</v>
      </c>
      <c r="D225" s="44">
        <f t="shared" si="3"/>
        <v>60</v>
      </c>
      <c r="E225" s="45" t="s">
        <v>178</v>
      </c>
      <c r="F225" s="45" t="s">
        <v>178</v>
      </c>
      <c r="G225" s="46" t="s">
        <v>739</v>
      </c>
      <c r="H225" s="47" t="s">
        <v>740</v>
      </c>
      <c r="I225" s="43" t="s">
        <v>645</v>
      </c>
      <c r="J225" s="43" t="s">
        <v>691</v>
      </c>
      <c r="K225" s="43" t="s">
        <v>631</v>
      </c>
      <c r="L225" s="43" t="s">
        <v>645</v>
      </c>
      <c r="M225" s="43" t="s">
        <v>722</v>
      </c>
    </row>
    <row r="226" spans="1:13" x14ac:dyDescent="0.25">
      <c r="A226" s="43">
        <v>1300</v>
      </c>
      <c r="B226" s="43" t="s">
        <v>741</v>
      </c>
      <c r="C226" s="44">
        <v>3</v>
      </c>
      <c r="D226" s="44">
        <f t="shared" si="3"/>
        <v>36</v>
      </c>
      <c r="E226" s="45" t="s">
        <v>7</v>
      </c>
      <c r="F226" s="43">
        <v>12</v>
      </c>
      <c r="G226" s="46" t="s">
        <v>742</v>
      </c>
      <c r="H226" s="43" t="s">
        <v>378</v>
      </c>
      <c r="I226" s="43" t="s">
        <v>645</v>
      </c>
      <c r="J226" s="43" t="s">
        <v>691</v>
      </c>
      <c r="K226" s="43" t="s">
        <v>631</v>
      </c>
      <c r="L226" s="43" t="s">
        <v>645</v>
      </c>
      <c r="M226" s="43" t="s">
        <v>715</v>
      </c>
    </row>
    <row r="227" spans="1:13" x14ac:dyDescent="0.25">
      <c r="A227" s="43" t="s">
        <v>743</v>
      </c>
      <c r="B227" s="43" t="s">
        <v>744</v>
      </c>
      <c r="C227" s="44">
        <v>3</v>
      </c>
      <c r="D227" s="44">
        <f t="shared" si="3"/>
        <v>36</v>
      </c>
      <c r="E227" s="45" t="s">
        <v>7</v>
      </c>
      <c r="F227" s="43">
        <v>72</v>
      </c>
      <c r="G227" s="46" t="s">
        <v>745</v>
      </c>
      <c r="H227" s="43" t="s">
        <v>378</v>
      </c>
      <c r="I227" s="43" t="s">
        <v>645</v>
      </c>
      <c r="J227" s="43" t="s">
        <v>691</v>
      </c>
      <c r="K227" s="43" t="s">
        <v>631</v>
      </c>
      <c r="L227" s="43" t="s">
        <v>645</v>
      </c>
      <c r="M227" s="43" t="s">
        <v>746</v>
      </c>
    </row>
  </sheetData>
  <autoFilter ref="A1:M227" xr:uid="{30A5624E-D6AF-4B11-9CC1-EE6ACE2C5455}"/>
  <sortState xmlns:xlrd2="http://schemas.microsoft.com/office/spreadsheetml/2017/richdata2" ref="A2:M238">
    <sortCondition ref="A1:A238"/>
  </sortState>
  <phoneticPr fontId="9" type="noConversion"/>
  <printOptions horizontalCentered="1"/>
  <pageMargins left="0.25" right="0.25" top="0.1" bottom="0.1" header="0.3" footer="0.3"/>
  <pageSetup scale="55" fitToHeight="0" orientation="landscape" r:id="rId1"/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9C8E-8358-466B-9CDF-57654C8E1CF3}">
  <sheetPr>
    <pageSetUpPr fitToPage="1"/>
  </sheetPr>
  <dimension ref="A1:K19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9.28515625" style="1" bestFit="1" customWidth="1"/>
    <col min="2" max="2" width="40.85546875" style="1" customWidth="1"/>
    <col min="3" max="3" width="10.28515625" style="2" bestFit="1" customWidth="1"/>
    <col min="4" max="4" width="8.5703125" style="3" bestFit="1" customWidth="1"/>
    <col min="5" max="5" width="12.140625" style="1" bestFit="1" customWidth="1"/>
    <col min="6" max="6" width="18.5703125" style="1" customWidth="1"/>
    <col min="7" max="7" width="10.42578125" style="1" bestFit="1" customWidth="1"/>
    <col min="8" max="10" width="14.5703125" style="1" bestFit="1" customWidth="1"/>
    <col min="11" max="11" width="30" style="1" bestFit="1" customWidth="1"/>
    <col min="12" max="16384" width="9.140625" style="1"/>
  </cols>
  <sheetData>
    <row r="1" spans="1:11" x14ac:dyDescent="0.25">
      <c r="A1" s="20" t="s">
        <v>0</v>
      </c>
      <c r="B1" s="20" t="s">
        <v>1</v>
      </c>
      <c r="C1" s="21" t="s">
        <v>577</v>
      </c>
      <c r="D1" s="22" t="s">
        <v>578</v>
      </c>
      <c r="E1" s="20" t="s">
        <v>579</v>
      </c>
      <c r="F1" s="20" t="s">
        <v>2</v>
      </c>
      <c r="G1" s="20" t="s">
        <v>635</v>
      </c>
      <c r="H1" s="20" t="s">
        <v>3</v>
      </c>
      <c r="I1" s="20" t="s">
        <v>630</v>
      </c>
      <c r="J1" s="20" t="s">
        <v>634</v>
      </c>
      <c r="K1" s="20" t="s">
        <v>625</v>
      </c>
    </row>
    <row r="2" spans="1:11" s="18" customFormat="1" x14ac:dyDescent="0.25">
      <c r="A2" s="16" t="s">
        <v>506</v>
      </c>
      <c r="B2" s="16" t="s">
        <v>508</v>
      </c>
      <c r="C2" s="17">
        <v>11</v>
      </c>
      <c r="D2" s="19" t="s">
        <v>403</v>
      </c>
      <c r="E2" s="16" t="s">
        <v>403</v>
      </c>
      <c r="F2" s="16" t="s">
        <v>509</v>
      </c>
      <c r="G2" s="16">
        <v>13</v>
      </c>
      <c r="H2" s="16" t="s">
        <v>627</v>
      </c>
      <c r="I2" s="16" t="s">
        <v>627</v>
      </c>
      <c r="J2" s="16" t="s">
        <v>627</v>
      </c>
      <c r="K2" s="16" t="s">
        <v>648</v>
      </c>
    </row>
    <row r="3" spans="1:11" s="18" customFormat="1" x14ac:dyDescent="0.25">
      <c r="A3" s="16" t="s">
        <v>497</v>
      </c>
      <c r="B3" s="16" t="s">
        <v>501</v>
      </c>
      <c r="C3" s="17">
        <v>11.5</v>
      </c>
      <c r="D3" s="19" t="s">
        <v>403</v>
      </c>
      <c r="E3" s="16" t="s">
        <v>403</v>
      </c>
      <c r="F3" s="16" t="s">
        <v>505</v>
      </c>
      <c r="G3" s="16">
        <v>14</v>
      </c>
      <c r="H3" s="16" t="s">
        <v>627</v>
      </c>
      <c r="I3" s="16" t="s">
        <v>627</v>
      </c>
      <c r="J3" s="16" t="s">
        <v>627</v>
      </c>
      <c r="K3" s="16" t="s">
        <v>648</v>
      </c>
    </row>
    <row r="4" spans="1:11" s="18" customFormat="1" x14ac:dyDescent="0.25">
      <c r="A4" s="16" t="s">
        <v>480</v>
      </c>
      <c r="B4" s="16" t="s">
        <v>482</v>
      </c>
      <c r="C4" s="17">
        <v>12.5</v>
      </c>
      <c r="D4" s="19" t="s">
        <v>484</v>
      </c>
      <c r="E4" s="16" t="s">
        <v>484</v>
      </c>
      <c r="F4" s="16" t="s">
        <v>485</v>
      </c>
      <c r="G4" s="16">
        <v>15</v>
      </c>
      <c r="H4" s="16" t="s">
        <v>627</v>
      </c>
      <c r="I4" s="16" t="s">
        <v>627</v>
      </c>
      <c r="J4" s="16" t="s">
        <v>627</v>
      </c>
      <c r="K4" s="16" t="s">
        <v>643</v>
      </c>
    </row>
    <row r="5" spans="1:11" s="18" customFormat="1" x14ac:dyDescent="0.25">
      <c r="A5" s="16" t="s">
        <v>297</v>
      </c>
      <c r="B5" s="16" t="s">
        <v>309</v>
      </c>
      <c r="C5" s="17">
        <v>2.25</v>
      </c>
      <c r="D5" s="16">
        <v>8</v>
      </c>
      <c r="E5" s="16">
        <v>32</v>
      </c>
      <c r="F5" s="16" t="s">
        <v>321</v>
      </c>
      <c r="G5" s="16">
        <v>18</v>
      </c>
      <c r="H5" s="16" t="s">
        <v>627</v>
      </c>
      <c r="I5" s="16" t="s">
        <v>627</v>
      </c>
      <c r="J5" s="16" t="s">
        <v>627</v>
      </c>
      <c r="K5" s="16" t="s">
        <v>638</v>
      </c>
    </row>
    <row r="6" spans="1:11" s="18" customFormat="1" x14ac:dyDescent="0.25">
      <c r="A6" s="16" t="s">
        <v>354</v>
      </c>
      <c r="B6" s="16" t="s">
        <v>356</v>
      </c>
      <c r="C6" s="17">
        <v>8</v>
      </c>
      <c r="D6" s="16" t="s">
        <v>346</v>
      </c>
      <c r="E6" s="16" t="s">
        <v>64</v>
      </c>
      <c r="F6" s="16" t="s">
        <v>358</v>
      </c>
      <c r="G6" s="16">
        <v>22</v>
      </c>
      <c r="H6" s="16" t="s">
        <v>627</v>
      </c>
      <c r="I6" s="16" t="s">
        <v>627</v>
      </c>
      <c r="J6" s="16" t="s">
        <v>627</v>
      </c>
      <c r="K6" s="16" t="s">
        <v>648</v>
      </c>
    </row>
    <row r="7" spans="1:11" s="18" customFormat="1" x14ac:dyDescent="0.25">
      <c r="A7" s="16" t="s">
        <v>210</v>
      </c>
      <c r="B7" s="16" t="s">
        <v>212</v>
      </c>
      <c r="C7" s="17">
        <v>5</v>
      </c>
      <c r="D7" s="19" t="s">
        <v>178</v>
      </c>
      <c r="E7" s="16" t="s">
        <v>9</v>
      </c>
      <c r="F7" s="16" t="s">
        <v>627</v>
      </c>
      <c r="G7" s="16">
        <v>31</v>
      </c>
      <c r="H7" s="16" t="s">
        <v>627</v>
      </c>
      <c r="I7" s="16" t="s">
        <v>627</v>
      </c>
      <c r="J7" s="16" t="s">
        <v>627</v>
      </c>
      <c r="K7" s="16" t="s">
        <v>633</v>
      </c>
    </row>
    <row r="8" spans="1:11" s="18" customFormat="1" x14ac:dyDescent="0.25">
      <c r="A8" s="16" t="s">
        <v>70</v>
      </c>
      <c r="B8" s="16" t="s">
        <v>71</v>
      </c>
      <c r="C8" s="17">
        <v>4</v>
      </c>
      <c r="D8" s="19" t="s">
        <v>7</v>
      </c>
      <c r="E8" s="16" t="s">
        <v>34</v>
      </c>
      <c r="F8" s="16" t="s">
        <v>72</v>
      </c>
      <c r="G8" s="16">
        <v>44</v>
      </c>
      <c r="H8" s="16" t="s">
        <v>627</v>
      </c>
      <c r="I8" s="16" t="s">
        <v>627</v>
      </c>
      <c r="J8" s="16" t="s">
        <v>627</v>
      </c>
      <c r="K8" s="16" t="s">
        <v>637</v>
      </c>
    </row>
    <row r="9" spans="1:11" s="18" customFormat="1" x14ac:dyDescent="0.25">
      <c r="A9" s="16" t="s">
        <v>25</v>
      </c>
      <c r="B9" s="16" t="s">
        <v>26</v>
      </c>
      <c r="C9" s="17">
        <v>2.5</v>
      </c>
      <c r="D9" s="19" t="s">
        <v>7</v>
      </c>
      <c r="E9" s="16" t="s">
        <v>10</v>
      </c>
      <c r="F9" s="16" t="s">
        <v>27</v>
      </c>
      <c r="G9" s="16">
        <v>45</v>
      </c>
      <c r="H9" s="16" t="s">
        <v>627</v>
      </c>
      <c r="I9" s="16" t="s">
        <v>627</v>
      </c>
      <c r="J9" s="16" t="s">
        <v>627</v>
      </c>
      <c r="K9" s="16" t="s">
        <v>641</v>
      </c>
    </row>
    <row r="10" spans="1:11" s="18" customFormat="1" x14ac:dyDescent="0.25">
      <c r="A10" s="16" t="s">
        <v>94</v>
      </c>
      <c r="B10" s="16" t="s">
        <v>95</v>
      </c>
      <c r="C10" s="17">
        <v>2.5</v>
      </c>
      <c r="D10" s="19" t="s">
        <v>9</v>
      </c>
      <c r="E10" s="16" t="s">
        <v>96</v>
      </c>
      <c r="F10" s="16" t="s">
        <v>97</v>
      </c>
      <c r="G10" s="16">
        <v>46</v>
      </c>
      <c r="H10" s="16" t="s">
        <v>627</v>
      </c>
      <c r="I10" s="16" t="s">
        <v>627</v>
      </c>
      <c r="J10" s="16" t="s">
        <v>627</v>
      </c>
      <c r="K10" s="16" t="s">
        <v>648</v>
      </c>
    </row>
    <row r="11" spans="1:11" s="18" customFormat="1" x14ac:dyDescent="0.25">
      <c r="A11" s="16">
        <v>4100</v>
      </c>
      <c r="B11" s="16" t="s">
        <v>618</v>
      </c>
      <c r="C11" s="17">
        <v>5</v>
      </c>
      <c r="D11" s="19" t="s">
        <v>178</v>
      </c>
      <c r="E11" s="16" t="s">
        <v>9</v>
      </c>
      <c r="F11" s="16" t="s">
        <v>477</v>
      </c>
      <c r="G11" s="16">
        <v>60</v>
      </c>
      <c r="H11" s="16" t="s">
        <v>627</v>
      </c>
      <c r="I11" s="16" t="s">
        <v>627</v>
      </c>
      <c r="J11" s="16" t="s">
        <v>627</v>
      </c>
      <c r="K11" s="16" t="s">
        <v>648</v>
      </c>
    </row>
    <row r="12" spans="1:11" x14ac:dyDescent="0.25">
      <c r="A12" s="16" t="s">
        <v>472</v>
      </c>
      <c r="B12" s="16" t="s">
        <v>473</v>
      </c>
      <c r="C12" s="17">
        <v>5</v>
      </c>
      <c r="D12" s="19" t="s">
        <v>7</v>
      </c>
      <c r="E12" s="16" t="s">
        <v>8</v>
      </c>
      <c r="F12" s="16" t="s">
        <v>474</v>
      </c>
      <c r="G12" s="16">
        <v>61</v>
      </c>
      <c r="H12" s="16" t="s">
        <v>627</v>
      </c>
      <c r="I12" s="16" t="s">
        <v>627</v>
      </c>
      <c r="J12" s="16" t="s">
        <v>627</v>
      </c>
      <c r="K12" s="16" t="s">
        <v>644</v>
      </c>
    </row>
    <row r="13" spans="1:11" s="14" customFormat="1" x14ac:dyDescent="0.25">
      <c r="A13" s="16" t="s">
        <v>436</v>
      </c>
      <c r="B13" s="16" t="s">
        <v>437</v>
      </c>
      <c r="C13" s="17">
        <v>3</v>
      </c>
      <c r="D13" s="19" t="s">
        <v>7</v>
      </c>
      <c r="E13" s="16" t="s">
        <v>8</v>
      </c>
      <c r="F13" s="16" t="s">
        <v>438</v>
      </c>
      <c r="G13" s="16">
        <v>63</v>
      </c>
      <c r="H13" s="16" t="s">
        <v>627</v>
      </c>
      <c r="I13" s="16" t="s">
        <v>627</v>
      </c>
      <c r="J13" s="16" t="s">
        <v>627</v>
      </c>
      <c r="K13" s="16" t="s">
        <v>648</v>
      </c>
    </row>
    <row r="14" spans="1:11" x14ac:dyDescent="0.25">
      <c r="A14" s="16" t="s">
        <v>407</v>
      </c>
      <c r="B14" s="16" t="s">
        <v>409</v>
      </c>
      <c r="C14" s="17">
        <v>3</v>
      </c>
      <c r="D14" s="19" t="s">
        <v>7</v>
      </c>
      <c r="E14" s="16" t="s">
        <v>8</v>
      </c>
      <c r="F14" s="16" t="s">
        <v>411</v>
      </c>
      <c r="G14" s="16">
        <v>64</v>
      </c>
      <c r="H14" s="16" t="s">
        <v>627</v>
      </c>
      <c r="I14" s="16" t="s">
        <v>627</v>
      </c>
      <c r="J14" s="16" t="s">
        <v>627</v>
      </c>
      <c r="K14" s="16" t="s">
        <v>648</v>
      </c>
    </row>
    <row r="15" spans="1:11" x14ac:dyDescent="0.25">
      <c r="A15" s="16" t="s">
        <v>439</v>
      </c>
      <c r="B15" s="16" t="s">
        <v>440</v>
      </c>
      <c r="C15" s="17">
        <v>3</v>
      </c>
      <c r="D15" s="19" t="s">
        <v>7</v>
      </c>
      <c r="E15" s="16" t="s">
        <v>8</v>
      </c>
      <c r="F15" s="16" t="s">
        <v>441</v>
      </c>
      <c r="G15" s="16">
        <v>65</v>
      </c>
      <c r="H15" s="16" t="s">
        <v>627</v>
      </c>
      <c r="I15" s="16" t="s">
        <v>627</v>
      </c>
      <c r="J15" s="16" t="s">
        <v>627</v>
      </c>
      <c r="K15" s="16" t="s">
        <v>648</v>
      </c>
    </row>
    <row r="16" spans="1:11" x14ac:dyDescent="0.25">
      <c r="A16" s="16" t="s">
        <v>448</v>
      </c>
      <c r="B16" s="16" t="s">
        <v>621</v>
      </c>
      <c r="C16" s="17">
        <v>3.5</v>
      </c>
      <c r="D16" s="19" t="s">
        <v>7</v>
      </c>
      <c r="E16" s="16" t="s">
        <v>8</v>
      </c>
      <c r="F16" s="16" t="s">
        <v>449</v>
      </c>
      <c r="G16" s="16">
        <v>66</v>
      </c>
      <c r="H16" s="16" t="s">
        <v>627</v>
      </c>
      <c r="I16" s="16" t="s">
        <v>627</v>
      </c>
      <c r="J16" s="16" t="s">
        <v>627</v>
      </c>
      <c r="K16" s="16" t="s">
        <v>648</v>
      </c>
    </row>
    <row r="17" spans="1:11" x14ac:dyDescent="0.25">
      <c r="A17" s="16" t="s">
        <v>453</v>
      </c>
      <c r="B17" s="16" t="s">
        <v>454</v>
      </c>
      <c r="C17" s="17">
        <v>6</v>
      </c>
      <c r="D17" s="19" t="s">
        <v>178</v>
      </c>
      <c r="E17" s="16" t="s">
        <v>7</v>
      </c>
      <c r="F17" s="16" t="s">
        <v>455</v>
      </c>
      <c r="G17" s="16">
        <v>68</v>
      </c>
      <c r="H17" s="16" t="s">
        <v>627</v>
      </c>
      <c r="I17" s="16" t="s">
        <v>627</v>
      </c>
      <c r="J17" s="16" t="s">
        <v>627</v>
      </c>
      <c r="K17" s="16" t="s">
        <v>642</v>
      </c>
    </row>
    <row r="18" spans="1:11" x14ac:dyDescent="0.25">
      <c r="A18" s="16" t="s">
        <v>430</v>
      </c>
      <c r="B18" s="16" t="s">
        <v>431</v>
      </c>
      <c r="C18" s="17">
        <v>10</v>
      </c>
      <c r="D18" s="19" t="s">
        <v>178</v>
      </c>
      <c r="E18" s="16" t="s">
        <v>178</v>
      </c>
      <c r="F18" s="16" t="s">
        <v>432</v>
      </c>
      <c r="G18" s="16">
        <v>70</v>
      </c>
      <c r="H18" s="16" t="s">
        <v>627</v>
      </c>
      <c r="I18" s="16" t="s">
        <v>627</v>
      </c>
      <c r="J18" s="16" t="s">
        <v>627</v>
      </c>
      <c r="K18" s="16" t="s">
        <v>648</v>
      </c>
    </row>
    <row r="19" spans="1:11" x14ac:dyDescent="0.25">
      <c r="A19" s="16" t="s">
        <v>427</v>
      </c>
      <c r="B19" s="16" t="s">
        <v>428</v>
      </c>
      <c r="C19" s="17">
        <v>10</v>
      </c>
      <c r="D19" s="19" t="s">
        <v>178</v>
      </c>
      <c r="E19" s="16" t="s">
        <v>178</v>
      </c>
      <c r="F19" s="16" t="s">
        <v>429</v>
      </c>
      <c r="G19" s="16">
        <v>71</v>
      </c>
      <c r="H19" s="16" t="s">
        <v>627</v>
      </c>
      <c r="I19" s="16" t="s">
        <v>627</v>
      </c>
      <c r="J19" s="16" t="s">
        <v>627</v>
      </c>
      <c r="K19" s="16" t="s">
        <v>648</v>
      </c>
    </row>
  </sheetData>
  <sortState xmlns:xlrd2="http://schemas.microsoft.com/office/spreadsheetml/2017/richdata2" ref="A2:K20">
    <sortCondition ref="G1:G20"/>
  </sortState>
  <printOptions horizontalCentered="1"/>
  <pageMargins left="0.25" right="0.25" top="0.5" bottom="0.5" header="0.3" footer="0.3"/>
  <pageSetup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32CF-DB71-4537-8D72-8B8F8E4FA752}">
  <sheetPr>
    <pageSetUpPr fitToPage="1"/>
  </sheetPr>
  <dimension ref="A1:L31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9.28515625" style="28" bestFit="1" customWidth="1"/>
    <col min="2" max="2" width="21.140625" style="28" bestFit="1" customWidth="1"/>
    <col min="3" max="3" width="10.28515625" style="35" bestFit="1" customWidth="1"/>
    <col min="4" max="4" width="10.28515625" style="35" customWidth="1"/>
    <col min="5" max="5" width="8.5703125" style="36" bestFit="1" customWidth="1"/>
    <col min="6" max="6" width="10" style="28" bestFit="1" customWidth="1"/>
    <col min="7" max="7" width="18.5703125" style="28" customWidth="1"/>
    <col min="8" max="8" width="10.42578125" style="28" bestFit="1" customWidth="1"/>
    <col min="9" max="11" width="14.5703125" style="28" bestFit="1" customWidth="1"/>
    <col min="12" max="12" width="30" style="28" bestFit="1" customWidth="1"/>
    <col min="13" max="16384" width="9.140625" style="28"/>
  </cols>
  <sheetData>
    <row r="1" spans="1:12" x14ac:dyDescent="0.2">
      <c r="A1" s="37" t="s">
        <v>0</v>
      </c>
      <c r="B1" s="37" t="s">
        <v>1</v>
      </c>
      <c r="C1" s="38" t="s">
        <v>651</v>
      </c>
      <c r="D1" s="38" t="s">
        <v>650</v>
      </c>
      <c r="E1" s="27" t="s">
        <v>578</v>
      </c>
      <c r="F1" s="26" t="s">
        <v>579</v>
      </c>
      <c r="G1" s="26" t="s">
        <v>2</v>
      </c>
      <c r="H1" s="26" t="s">
        <v>635</v>
      </c>
      <c r="I1" s="26" t="s">
        <v>3</v>
      </c>
      <c r="J1" s="26" t="s">
        <v>630</v>
      </c>
      <c r="K1" s="26" t="s">
        <v>634</v>
      </c>
      <c r="L1" s="26" t="s">
        <v>625</v>
      </c>
    </row>
    <row r="2" spans="1:12" ht="15" x14ac:dyDescent="0.25">
      <c r="A2" s="29" t="s">
        <v>237</v>
      </c>
      <c r="B2" s="29" t="s">
        <v>238</v>
      </c>
      <c r="C2" s="30">
        <v>3.5</v>
      </c>
      <c r="D2" s="31">
        <f t="shared" ref="D2:D31" si="0">C2*E2</f>
        <v>28</v>
      </c>
      <c r="E2" s="29">
        <v>8</v>
      </c>
      <c r="F2" s="29">
        <v>32</v>
      </c>
      <c r="G2" s="29" t="s">
        <v>240</v>
      </c>
      <c r="H2" s="29">
        <v>20</v>
      </c>
      <c r="I2" s="29" t="s">
        <v>241</v>
      </c>
      <c r="J2" s="29" t="s">
        <v>632</v>
      </c>
      <c r="K2" s="6" t="s">
        <v>677</v>
      </c>
      <c r="L2" s="23"/>
    </row>
    <row r="3" spans="1:12" ht="15" x14ac:dyDescent="0.25">
      <c r="A3" s="29" t="s">
        <v>246</v>
      </c>
      <c r="B3" s="29" t="s">
        <v>248</v>
      </c>
      <c r="C3" s="30">
        <v>3</v>
      </c>
      <c r="D3" s="31">
        <f t="shared" si="0"/>
        <v>24</v>
      </c>
      <c r="E3" s="29">
        <v>8</v>
      </c>
      <c r="F3" s="23">
        <v>32</v>
      </c>
      <c r="G3" s="29" t="s">
        <v>250</v>
      </c>
      <c r="H3" s="23">
        <v>17</v>
      </c>
      <c r="I3" s="29" t="s">
        <v>241</v>
      </c>
      <c r="J3" s="29" t="s">
        <v>632</v>
      </c>
      <c r="K3" s="6" t="s">
        <v>677</v>
      </c>
      <c r="L3" s="23"/>
    </row>
    <row r="4" spans="1:12" ht="15" x14ac:dyDescent="0.25">
      <c r="A4" s="29">
        <v>77366</v>
      </c>
      <c r="B4" s="29" t="s">
        <v>657</v>
      </c>
      <c r="C4" s="30">
        <v>3</v>
      </c>
      <c r="D4" s="31">
        <f t="shared" si="0"/>
        <v>24</v>
      </c>
      <c r="E4" s="29">
        <v>8</v>
      </c>
      <c r="F4" s="23">
        <v>32</v>
      </c>
      <c r="G4" s="34" t="s">
        <v>588</v>
      </c>
      <c r="H4" s="29">
        <v>20</v>
      </c>
      <c r="I4" s="29" t="s">
        <v>241</v>
      </c>
      <c r="J4" s="23" t="s">
        <v>632</v>
      </c>
      <c r="K4" s="6" t="s">
        <v>677</v>
      </c>
      <c r="L4" s="23"/>
    </row>
    <row r="5" spans="1:12" ht="15" x14ac:dyDescent="0.25">
      <c r="A5" s="29">
        <v>77368</v>
      </c>
      <c r="B5" s="29" t="s">
        <v>654</v>
      </c>
      <c r="C5" s="30">
        <v>3</v>
      </c>
      <c r="D5" s="31">
        <f t="shared" si="0"/>
        <v>24</v>
      </c>
      <c r="E5" s="29">
        <v>8</v>
      </c>
      <c r="F5" s="23">
        <v>32</v>
      </c>
      <c r="G5" s="34" t="s">
        <v>587</v>
      </c>
      <c r="H5" s="29">
        <v>18</v>
      </c>
      <c r="I5" s="29" t="s">
        <v>241</v>
      </c>
      <c r="J5" s="23" t="s">
        <v>632</v>
      </c>
      <c r="K5" s="6" t="s">
        <v>677</v>
      </c>
      <c r="L5" s="23"/>
    </row>
    <row r="6" spans="1:12" ht="15" x14ac:dyDescent="0.25">
      <c r="A6" s="29">
        <v>77369</v>
      </c>
      <c r="B6" s="29" t="s">
        <v>655</v>
      </c>
      <c r="C6" s="30">
        <v>3</v>
      </c>
      <c r="D6" s="31">
        <f t="shared" si="0"/>
        <v>24</v>
      </c>
      <c r="E6" s="29">
        <v>8</v>
      </c>
      <c r="F6" s="23">
        <v>32</v>
      </c>
      <c r="G6" s="34" t="s">
        <v>586</v>
      </c>
      <c r="H6" s="29">
        <v>18</v>
      </c>
      <c r="I6" s="29" t="s">
        <v>241</v>
      </c>
      <c r="J6" s="23" t="s">
        <v>632</v>
      </c>
      <c r="K6" s="6" t="s">
        <v>677</v>
      </c>
      <c r="L6" s="23"/>
    </row>
    <row r="7" spans="1:12" ht="15" x14ac:dyDescent="0.25">
      <c r="A7" s="23">
        <v>77372</v>
      </c>
      <c r="B7" s="23" t="s">
        <v>253</v>
      </c>
      <c r="C7" s="30">
        <v>3</v>
      </c>
      <c r="D7" s="31">
        <f t="shared" si="0"/>
        <v>24</v>
      </c>
      <c r="E7" s="29">
        <v>8</v>
      </c>
      <c r="F7" s="23">
        <v>32</v>
      </c>
      <c r="G7" s="32">
        <v>754316773720</v>
      </c>
      <c r="H7" s="25">
        <v>17</v>
      </c>
      <c r="I7" s="29" t="s">
        <v>241</v>
      </c>
      <c r="J7" s="23" t="s">
        <v>632</v>
      </c>
      <c r="K7" s="6" t="s">
        <v>677</v>
      </c>
      <c r="L7" s="23"/>
    </row>
    <row r="8" spans="1:12" ht="15" x14ac:dyDescent="0.25">
      <c r="A8" s="23">
        <v>77374</v>
      </c>
      <c r="B8" s="29" t="s">
        <v>254</v>
      </c>
      <c r="C8" s="30">
        <v>3</v>
      </c>
      <c r="D8" s="31">
        <f t="shared" si="0"/>
        <v>24</v>
      </c>
      <c r="E8" s="29">
        <v>8</v>
      </c>
      <c r="F8" s="23">
        <v>32</v>
      </c>
      <c r="G8" s="32">
        <v>754316773744</v>
      </c>
      <c r="H8" s="23">
        <v>19</v>
      </c>
      <c r="I8" s="29" t="s">
        <v>241</v>
      </c>
      <c r="J8" s="23" t="s">
        <v>632</v>
      </c>
      <c r="K8" s="6" t="s">
        <v>677</v>
      </c>
      <c r="L8" s="23"/>
    </row>
    <row r="9" spans="1:12" ht="15" x14ac:dyDescent="0.25">
      <c r="A9" s="23">
        <v>77375</v>
      </c>
      <c r="B9" s="23" t="s">
        <v>255</v>
      </c>
      <c r="C9" s="30">
        <v>3</v>
      </c>
      <c r="D9" s="31">
        <f t="shared" si="0"/>
        <v>24</v>
      </c>
      <c r="E9" s="29">
        <v>8</v>
      </c>
      <c r="F9" s="23">
        <v>32</v>
      </c>
      <c r="G9" s="32">
        <v>754316773751</v>
      </c>
      <c r="H9" s="25">
        <v>16</v>
      </c>
      <c r="I9" s="29" t="s">
        <v>241</v>
      </c>
      <c r="J9" s="23" t="s">
        <v>632</v>
      </c>
      <c r="K9" s="6" t="s">
        <v>677</v>
      </c>
      <c r="L9" s="23"/>
    </row>
    <row r="10" spans="1:12" ht="15" x14ac:dyDescent="0.25">
      <c r="A10" s="23">
        <v>77376</v>
      </c>
      <c r="B10" s="23" t="s">
        <v>256</v>
      </c>
      <c r="C10" s="30">
        <v>3</v>
      </c>
      <c r="D10" s="31">
        <f t="shared" si="0"/>
        <v>24</v>
      </c>
      <c r="E10" s="29">
        <v>8</v>
      </c>
      <c r="F10" s="23">
        <v>32</v>
      </c>
      <c r="G10" s="32">
        <v>754316773768</v>
      </c>
      <c r="H10" s="25">
        <v>17</v>
      </c>
      <c r="I10" s="29" t="s">
        <v>241</v>
      </c>
      <c r="J10" s="23" t="s">
        <v>632</v>
      </c>
      <c r="K10" s="6" t="s">
        <v>677</v>
      </c>
      <c r="L10" s="23"/>
    </row>
    <row r="11" spans="1:12" ht="15" x14ac:dyDescent="0.25">
      <c r="A11" s="23">
        <v>77378</v>
      </c>
      <c r="B11" s="29" t="s">
        <v>258</v>
      </c>
      <c r="C11" s="30">
        <v>3</v>
      </c>
      <c r="D11" s="31">
        <f t="shared" si="0"/>
        <v>24</v>
      </c>
      <c r="E11" s="29">
        <v>8</v>
      </c>
      <c r="F11" s="23">
        <v>32</v>
      </c>
      <c r="G11" s="32">
        <v>754316773782</v>
      </c>
      <c r="H11" s="29">
        <v>17</v>
      </c>
      <c r="I11" s="29" t="s">
        <v>241</v>
      </c>
      <c r="J11" s="23" t="s">
        <v>632</v>
      </c>
      <c r="K11" s="6" t="s">
        <v>677</v>
      </c>
      <c r="L11" s="23"/>
    </row>
    <row r="12" spans="1:12" ht="15" x14ac:dyDescent="0.25">
      <c r="A12" s="29" t="s">
        <v>260</v>
      </c>
      <c r="B12" s="29" t="s">
        <v>261</v>
      </c>
      <c r="C12" s="30">
        <v>3</v>
      </c>
      <c r="D12" s="31">
        <f t="shared" si="0"/>
        <v>24</v>
      </c>
      <c r="E12" s="29">
        <v>8</v>
      </c>
      <c r="F12" s="23">
        <v>32</v>
      </c>
      <c r="G12" s="29" t="s">
        <v>262</v>
      </c>
      <c r="H12" s="29">
        <v>20</v>
      </c>
      <c r="I12" s="29" t="s">
        <v>241</v>
      </c>
      <c r="J12" s="23" t="s">
        <v>632</v>
      </c>
      <c r="K12" s="6" t="s">
        <v>677</v>
      </c>
      <c r="L12" s="23"/>
    </row>
    <row r="13" spans="1:12" ht="15" x14ac:dyDescent="0.25">
      <c r="A13" s="29" t="s">
        <v>263</v>
      </c>
      <c r="B13" s="29" t="s">
        <v>264</v>
      </c>
      <c r="C13" s="30">
        <v>3</v>
      </c>
      <c r="D13" s="31">
        <f t="shared" si="0"/>
        <v>24</v>
      </c>
      <c r="E13" s="29">
        <v>8</v>
      </c>
      <c r="F13" s="23">
        <v>32</v>
      </c>
      <c r="G13" s="29" t="s">
        <v>265</v>
      </c>
      <c r="H13" s="29">
        <v>19</v>
      </c>
      <c r="I13" s="29" t="s">
        <v>241</v>
      </c>
      <c r="J13" s="23" t="s">
        <v>632</v>
      </c>
      <c r="K13" s="6" t="s">
        <v>677</v>
      </c>
      <c r="L13" s="23"/>
    </row>
    <row r="14" spans="1:12" ht="15" x14ac:dyDescent="0.25">
      <c r="A14" s="23">
        <v>77384</v>
      </c>
      <c r="B14" s="23" t="s">
        <v>653</v>
      </c>
      <c r="C14" s="30">
        <v>3</v>
      </c>
      <c r="D14" s="31">
        <f t="shared" si="0"/>
        <v>24</v>
      </c>
      <c r="E14" s="29">
        <v>8</v>
      </c>
      <c r="F14" s="23">
        <v>32</v>
      </c>
      <c r="G14" s="33" t="s">
        <v>583</v>
      </c>
      <c r="H14" s="25">
        <v>16</v>
      </c>
      <c r="I14" s="29" t="s">
        <v>241</v>
      </c>
      <c r="J14" s="23" t="s">
        <v>632</v>
      </c>
      <c r="K14" s="6" t="s">
        <v>677</v>
      </c>
      <c r="L14" s="23"/>
    </row>
    <row r="15" spans="1:12" ht="15" x14ac:dyDescent="0.25">
      <c r="A15" s="23">
        <v>77386</v>
      </c>
      <c r="B15" s="29" t="s">
        <v>656</v>
      </c>
      <c r="C15" s="30">
        <v>3</v>
      </c>
      <c r="D15" s="31">
        <f t="shared" si="0"/>
        <v>24</v>
      </c>
      <c r="E15" s="29">
        <v>8</v>
      </c>
      <c r="F15" s="23">
        <v>32</v>
      </c>
      <c r="G15" s="32">
        <v>754316773867</v>
      </c>
      <c r="H15" s="23">
        <v>19</v>
      </c>
      <c r="I15" s="29" t="s">
        <v>241</v>
      </c>
      <c r="J15" s="23" t="s">
        <v>632</v>
      </c>
      <c r="K15" s="6" t="s">
        <v>677</v>
      </c>
      <c r="L15" s="23"/>
    </row>
    <row r="16" spans="1:12" ht="15" x14ac:dyDescent="0.25">
      <c r="A16" s="23">
        <v>77387</v>
      </c>
      <c r="B16" s="29" t="s">
        <v>652</v>
      </c>
      <c r="C16" s="30">
        <v>3</v>
      </c>
      <c r="D16" s="31">
        <f t="shared" si="0"/>
        <v>24</v>
      </c>
      <c r="E16" s="29">
        <v>8</v>
      </c>
      <c r="F16" s="23">
        <v>32</v>
      </c>
      <c r="G16" s="32">
        <v>754316773874</v>
      </c>
      <c r="H16" s="23">
        <v>19</v>
      </c>
      <c r="I16" s="29" t="s">
        <v>241</v>
      </c>
      <c r="J16" s="23" t="s">
        <v>632</v>
      </c>
      <c r="K16" s="6" t="s">
        <v>677</v>
      </c>
      <c r="L16" s="23"/>
    </row>
    <row r="17" spans="1:12" ht="15" x14ac:dyDescent="0.25">
      <c r="A17" s="23" t="s">
        <v>269</v>
      </c>
      <c r="B17" s="23" t="s">
        <v>271</v>
      </c>
      <c r="C17" s="30">
        <v>3</v>
      </c>
      <c r="D17" s="31">
        <f t="shared" si="0"/>
        <v>24</v>
      </c>
      <c r="E17" s="29">
        <v>8</v>
      </c>
      <c r="F17" s="23">
        <v>32</v>
      </c>
      <c r="G17" s="23" t="s">
        <v>273</v>
      </c>
      <c r="H17" s="25">
        <v>17</v>
      </c>
      <c r="I17" s="29" t="s">
        <v>241</v>
      </c>
      <c r="J17" s="23" t="s">
        <v>632</v>
      </c>
      <c r="K17" s="6" t="s">
        <v>677</v>
      </c>
      <c r="L17" s="23"/>
    </row>
    <row r="18" spans="1:12" ht="15" x14ac:dyDescent="0.25">
      <c r="A18" s="29" t="s">
        <v>278</v>
      </c>
      <c r="B18" s="29" t="s">
        <v>280</v>
      </c>
      <c r="C18" s="30">
        <v>3</v>
      </c>
      <c r="D18" s="31">
        <f t="shared" si="0"/>
        <v>24</v>
      </c>
      <c r="E18" s="29">
        <v>8</v>
      </c>
      <c r="F18" s="23">
        <v>32</v>
      </c>
      <c r="G18" s="29" t="s">
        <v>281</v>
      </c>
      <c r="H18" s="23">
        <v>19</v>
      </c>
      <c r="I18" s="29" t="s">
        <v>241</v>
      </c>
      <c r="J18" s="23" t="s">
        <v>632</v>
      </c>
      <c r="K18" s="6" t="s">
        <v>677</v>
      </c>
      <c r="L18" s="23"/>
    </row>
    <row r="19" spans="1:12" ht="15" x14ac:dyDescent="0.25">
      <c r="A19" s="23" t="s">
        <v>279</v>
      </c>
      <c r="B19" s="23" t="s">
        <v>614</v>
      </c>
      <c r="C19" s="30">
        <v>3</v>
      </c>
      <c r="D19" s="31">
        <f t="shared" si="0"/>
        <v>24</v>
      </c>
      <c r="E19" s="29">
        <v>8</v>
      </c>
      <c r="F19" s="23">
        <v>32</v>
      </c>
      <c r="G19" s="23" t="s">
        <v>282</v>
      </c>
      <c r="H19" s="25">
        <v>16</v>
      </c>
      <c r="I19" s="29" t="s">
        <v>241</v>
      </c>
      <c r="J19" s="23" t="s">
        <v>632</v>
      </c>
      <c r="K19" s="6" t="s">
        <v>677</v>
      </c>
      <c r="L19" s="23"/>
    </row>
    <row r="20" spans="1:12" ht="15" x14ac:dyDescent="0.25">
      <c r="A20" s="29" t="s">
        <v>283</v>
      </c>
      <c r="B20" s="29" t="s">
        <v>285</v>
      </c>
      <c r="C20" s="30">
        <v>3</v>
      </c>
      <c r="D20" s="31">
        <f t="shared" si="0"/>
        <v>24</v>
      </c>
      <c r="E20" s="29">
        <v>8</v>
      </c>
      <c r="F20" s="23">
        <v>32</v>
      </c>
      <c r="G20" s="29" t="s">
        <v>287</v>
      </c>
      <c r="H20" s="23">
        <v>19</v>
      </c>
      <c r="I20" s="29" t="s">
        <v>241</v>
      </c>
      <c r="J20" s="29" t="s">
        <v>632</v>
      </c>
      <c r="K20" s="6" t="s">
        <v>677</v>
      </c>
      <c r="L20" s="23"/>
    </row>
    <row r="21" spans="1:12" ht="15" x14ac:dyDescent="0.25">
      <c r="A21" s="23" t="s">
        <v>284</v>
      </c>
      <c r="B21" s="23" t="s">
        <v>286</v>
      </c>
      <c r="C21" s="30">
        <v>3</v>
      </c>
      <c r="D21" s="31">
        <f t="shared" si="0"/>
        <v>24</v>
      </c>
      <c r="E21" s="29">
        <v>8</v>
      </c>
      <c r="F21" s="23">
        <v>32</v>
      </c>
      <c r="G21" s="23" t="s">
        <v>288</v>
      </c>
      <c r="H21" s="25">
        <v>17</v>
      </c>
      <c r="I21" s="29" t="s">
        <v>241</v>
      </c>
      <c r="J21" s="23" t="s">
        <v>632</v>
      </c>
      <c r="K21" s="6" t="s">
        <v>677</v>
      </c>
      <c r="L21" s="23"/>
    </row>
    <row r="22" spans="1:12" ht="15" x14ac:dyDescent="0.25">
      <c r="A22" s="29" t="s">
        <v>289</v>
      </c>
      <c r="B22" s="29" t="s">
        <v>301</v>
      </c>
      <c r="C22" s="30">
        <v>3</v>
      </c>
      <c r="D22" s="31">
        <f t="shared" si="0"/>
        <v>24</v>
      </c>
      <c r="E22" s="29">
        <v>8</v>
      </c>
      <c r="F22" s="23">
        <v>32</v>
      </c>
      <c r="G22" s="29" t="s">
        <v>313</v>
      </c>
      <c r="H22" s="29">
        <v>19</v>
      </c>
      <c r="I22" s="29" t="s">
        <v>241</v>
      </c>
      <c r="J22" s="29" t="s">
        <v>632</v>
      </c>
      <c r="K22" s="6" t="s">
        <v>677</v>
      </c>
      <c r="L22" s="23"/>
    </row>
    <row r="23" spans="1:12" ht="15" x14ac:dyDescent="0.25">
      <c r="A23" s="29" t="s">
        <v>291</v>
      </c>
      <c r="B23" s="29" t="s">
        <v>303</v>
      </c>
      <c r="C23" s="30">
        <v>3</v>
      </c>
      <c r="D23" s="31">
        <f t="shared" si="0"/>
        <v>24</v>
      </c>
      <c r="E23" s="29">
        <v>8</v>
      </c>
      <c r="F23" s="23">
        <v>32</v>
      </c>
      <c r="G23" s="29" t="s">
        <v>315</v>
      </c>
      <c r="H23" s="29">
        <v>18</v>
      </c>
      <c r="I23" s="29" t="s">
        <v>241</v>
      </c>
      <c r="J23" s="23" t="s">
        <v>632</v>
      </c>
      <c r="K23" s="6" t="s">
        <v>677</v>
      </c>
      <c r="L23" s="23"/>
    </row>
    <row r="24" spans="1:12" ht="15" x14ac:dyDescent="0.25">
      <c r="A24" s="23" t="s">
        <v>292</v>
      </c>
      <c r="B24" s="23" t="s">
        <v>304</v>
      </c>
      <c r="C24" s="30">
        <v>3</v>
      </c>
      <c r="D24" s="31">
        <f t="shared" si="0"/>
        <v>24</v>
      </c>
      <c r="E24" s="29">
        <v>8</v>
      </c>
      <c r="F24" s="23">
        <v>32</v>
      </c>
      <c r="G24" s="23" t="s">
        <v>316</v>
      </c>
      <c r="H24" s="23">
        <v>17</v>
      </c>
      <c r="I24" s="29" t="s">
        <v>241</v>
      </c>
      <c r="J24" s="23" t="s">
        <v>632</v>
      </c>
      <c r="K24" s="6" t="s">
        <v>677</v>
      </c>
      <c r="L24" s="23"/>
    </row>
    <row r="25" spans="1:12" ht="15" x14ac:dyDescent="0.25">
      <c r="A25" s="29" t="s">
        <v>295</v>
      </c>
      <c r="B25" s="29" t="s">
        <v>307</v>
      </c>
      <c r="C25" s="30">
        <v>3</v>
      </c>
      <c r="D25" s="31">
        <f t="shared" si="0"/>
        <v>24</v>
      </c>
      <c r="E25" s="29">
        <v>8</v>
      </c>
      <c r="F25" s="23">
        <v>32</v>
      </c>
      <c r="G25" s="29" t="s">
        <v>319</v>
      </c>
      <c r="H25" s="29">
        <v>18</v>
      </c>
      <c r="I25" s="29" t="s">
        <v>241</v>
      </c>
      <c r="J25" s="23" t="s">
        <v>632</v>
      </c>
      <c r="K25" s="6" t="s">
        <v>677</v>
      </c>
      <c r="L25" s="23"/>
    </row>
    <row r="26" spans="1:12" ht="15" x14ac:dyDescent="0.25">
      <c r="A26" s="29" t="s">
        <v>298</v>
      </c>
      <c r="B26" s="29" t="s">
        <v>310</v>
      </c>
      <c r="C26" s="30">
        <v>3</v>
      </c>
      <c r="D26" s="31">
        <f t="shared" si="0"/>
        <v>24</v>
      </c>
      <c r="E26" s="29">
        <v>8</v>
      </c>
      <c r="F26" s="23">
        <v>32</v>
      </c>
      <c r="G26" s="29" t="s">
        <v>322</v>
      </c>
      <c r="H26" s="29">
        <v>17</v>
      </c>
      <c r="I26" s="29" t="s">
        <v>241</v>
      </c>
      <c r="J26" s="23" t="s">
        <v>632</v>
      </c>
      <c r="K26" s="6" t="s">
        <v>677</v>
      </c>
      <c r="L26" s="23"/>
    </row>
    <row r="27" spans="1:12" ht="15" x14ac:dyDescent="0.25">
      <c r="A27" s="23" t="s">
        <v>299</v>
      </c>
      <c r="B27" s="23" t="s">
        <v>311</v>
      </c>
      <c r="C27" s="30">
        <v>3</v>
      </c>
      <c r="D27" s="31">
        <f t="shared" si="0"/>
        <v>24</v>
      </c>
      <c r="E27" s="29">
        <v>8</v>
      </c>
      <c r="F27" s="23">
        <v>32</v>
      </c>
      <c r="G27" s="23" t="s">
        <v>323</v>
      </c>
      <c r="H27" s="25">
        <v>16</v>
      </c>
      <c r="I27" s="23" t="s">
        <v>241</v>
      </c>
      <c r="J27" s="23" t="s">
        <v>632</v>
      </c>
      <c r="K27" s="6" t="s">
        <v>677</v>
      </c>
      <c r="L27" s="23"/>
    </row>
    <row r="28" spans="1:12" ht="15" x14ac:dyDescent="0.25">
      <c r="A28" s="29" t="s">
        <v>325</v>
      </c>
      <c r="B28" s="29" t="s">
        <v>327</v>
      </c>
      <c r="C28" s="30">
        <v>3</v>
      </c>
      <c r="D28" s="31">
        <f t="shared" si="0"/>
        <v>24</v>
      </c>
      <c r="E28" s="29">
        <v>8</v>
      </c>
      <c r="F28" s="23">
        <v>32</v>
      </c>
      <c r="G28" s="29" t="s">
        <v>329</v>
      </c>
      <c r="H28" s="29">
        <v>18</v>
      </c>
      <c r="I28" s="29" t="s">
        <v>241</v>
      </c>
      <c r="J28" s="23" t="s">
        <v>632</v>
      </c>
      <c r="K28" s="6" t="s">
        <v>677</v>
      </c>
      <c r="L28" s="23"/>
    </row>
    <row r="29" spans="1:12" ht="15" x14ac:dyDescent="0.25">
      <c r="A29" s="23" t="s">
        <v>331</v>
      </c>
      <c r="B29" s="23" t="s">
        <v>333</v>
      </c>
      <c r="C29" s="30">
        <v>3</v>
      </c>
      <c r="D29" s="31">
        <f t="shared" si="0"/>
        <v>24</v>
      </c>
      <c r="E29" s="29">
        <v>8</v>
      </c>
      <c r="F29" s="23">
        <v>32</v>
      </c>
      <c r="G29" s="23" t="s">
        <v>335</v>
      </c>
      <c r="H29" s="29">
        <v>21</v>
      </c>
      <c r="I29" s="23" t="s">
        <v>241</v>
      </c>
      <c r="J29" s="23" t="s">
        <v>632</v>
      </c>
      <c r="K29" s="6" t="s">
        <v>677</v>
      </c>
      <c r="L29" s="23"/>
    </row>
    <row r="30" spans="1:12" ht="15" x14ac:dyDescent="0.25">
      <c r="A30" s="29" t="s">
        <v>337</v>
      </c>
      <c r="B30" s="29" t="s">
        <v>341</v>
      </c>
      <c r="C30" s="30">
        <v>3</v>
      </c>
      <c r="D30" s="31">
        <f t="shared" si="0"/>
        <v>24</v>
      </c>
      <c r="E30" s="29">
        <v>8</v>
      </c>
      <c r="F30" s="23">
        <v>32</v>
      </c>
      <c r="G30" s="29" t="s">
        <v>344</v>
      </c>
      <c r="H30" s="29">
        <v>18</v>
      </c>
      <c r="I30" s="29" t="s">
        <v>241</v>
      </c>
      <c r="J30" s="23" t="s">
        <v>632</v>
      </c>
      <c r="K30" s="6" t="s">
        <v>677</v>
      </c>
      <c r="L30" s="23"/>
    </row>
    <row r="31" spans="1:12" ht="15" x14ac:dyDescent="0.25">
      <c r="A31" s="29" t="s">
        <v>340</v>
      </c>
      <c r="B31" s="29" t="s">
        <v>343</v>
      </c>
      <c r="C31" s="30">
        <v>3</v>
      </c>
      <c r="D31" s="31">
        <f t="shared" si="0"/>
        <v>24</v>
      </c>
      <c r="E31" s="29">
        <v>8</v>
      </c>
      <c r="F31" s="23">
        <v>32</v>
      </c>
      <c r="G31" s="29" t="s">
        <v>582</v>
      </c>
      <c r="H31" s="23">
        <v>19</v>
      </c>
      <c r="I31" s="29" t="s">
        <v>241</v>
      </c>
      <c r="J31" s="23" t="s">
        <v>632</v>
      </c>
      <c r="K31" s="6" t="s">
        <v>677</v>
      </c>
      <c r="L31" s="23"/>
    </row>
  </sheetData>
  <sortState xmlns:xlrd2="http://schemas.microsoft.com/office/spreadsheetml/2017/richdata2" ref="A2:L31">
    <sortCondition ref="A1:A31"/>
  </sortState>
  <printOptions horizontalCentered="1"/>
  <pageMargins left="0.25" right="0.25" top="0.5" bottom="0.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Price List-Sorted by item</vt:lpstr>
      <vt:lpstr>2025 Discontinued Items</vt:lpstr>
      <vt:lpstr>Marbles on Order - Mid March</vt:lpstr>
      <vt:lpstr>'2025 Discontinued Items'!Print_Titles</vt:lpstr>
      <vt:lpstr>'2026 Price List-Sorted by item'!Print_Titles</vt:lpstr>
      <vt:lpstr>'Marbles on Order - Mid March'!Print_Titles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Hart</dc:creator>
  <cp:lastModifiedBy>John Lansangan</cp:lastModifiedBy>
  <cp:lastPrinted>2026-01-12T18:35:45Z</cp:lastPrinted>
  <dcterms:created xsi:type="dcterms:W3CDTF">2024-12-19T01:37:14Z</dcterms:created>
  <dcterms:modified xsi:type="dcterms:W3CDTF">2026-02-24T19:50:41Z</dcterms:modified>
</cp:coreProperties>
</file>