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sey\Desktop\Lindsey\CS\BD\PFA\"/>
    </mc:Choice>
  </mc:AlternateContent>
  <xr:revisionPtr revIDLastSave="0" documentId="13_ncr:1_{77AA363B-88BD-4105-AEAE-B864F3EE77FA}" xr6:coauthVersionLast="47" xr6:coauthVersionMax="47" xr10:uidLastSave="{00000000-0000-0000-0000-000000000000}"/>
  <bookViews>
    <workbookView xWindow="-19310" yWindow="-110" windowWidth="19420" windowHeight="10300" xr2:uid="{DA7BA397-67D2-430C-A171-0E8A9BBFBCC4}"/>
  </bookViews>
  <sheets>
    <sheet name="2025 Order Sheet" sheetId="1" r:id="rId1"/>
    <sheet name="Pricing Overview" sheetId="2" r:id="rId2"/>
  </sheets>
  <externalReferences>
    <externalReference r:id="rId3"/>
  </externalReferences>
  <definedNames>
    <definedName name="_xlnm._FilterDatabase" localSheetId="0" hidden="1">'2025 Order Sheet'!$A$14:$M$162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P162" i="1"/>
  <c r="Q162" i="1" s="1"/>
  <c r="P161" i="1"/>
  <c r="Q161" i="1" s="1"/>
  <c r="P160" i="1"/>
  <c r="Q160" i="1" s="1"/>
  <c r="P159" i="1"/>
  <c r="Q159" i="1" s="1"/>
  <c r="P158" i="1"/>
  <c r="Q158" i="1" s="1"/>
  <c r="P157" i="1"/>
  <c r="Q157" i="1" s="1"/>
  <c r="P156" i="1"/>
  <c r="Q156" i="1" s="1"/>
  <c r="P155" i="1"/>
  <c r="Q155" i="1" s="1"/>
  <c r="P154" i="1"/>
  <c r="Q154" i="1" s="1"/>
  <c r="P153" i="1"/>
  <c r="Q153" i="1" s="1"/>
  <c r="P152" i="1"/>
  <c r="Q152" i="1" s="1"/>
  <c r="P151" i="1"/>
  <c r="Q151" i="1" s="1"/>
  <c r="P150" i="1"/>
  <c r="Q150" i="1" s="1"/>
  <c r="P149" i="1"/>
  <c r="Q149" i="1" s="1"/>
  <c r="P148" i="1"/>
  <c r="Q148" i="1" s="1"/>
  <c r="P147" i="1"/>
  <c r="Q147" i="1" s="1"/>
  <c r="P146" i="1"/>
  <c r="Q146" i="1" s="1"/>
  <c r="P145" i="1"/>
  <c r="Q145" i="1" s="1"/>
  <c r="P144" i="1"/>
  <c r="Q144" i="1" s="1"/>
  <c r="Q143" i="1"/>
  <c r="P143" i="1"/>
  <c r="P142" i="1"/>
  <c r="Q142" i="1" s="1"/>
  <c r="Q141" i="1"/>
  <c r="P141" i="1"/>
  <c r="P140" i="1"/>
  <c r="Q140" i="1" s="1"/>
  <c r="P139" i="1"/>
  <c r="Q139" i="1" s="1"/>
  <c r="Q138" i="1"/>
  <c r="P138" i="1"/>
  <c r="P137" i="1"/>
  <c r="Q137" i="1" s="1"/>
  <c r="P136" i="1"/>
  <c r="Q136" i="1" s="1"/>
  <c r="Q135" i="1"/>
  <c r="P135" i="1"/>
  <c r="P134" i="1"/>
  <c r="Q134" i="1" s="1"/>
  <c r="Q133" i="1"/>
  <c r="P133" i="1"/>
  <c r="P132" i="1"/>
  <c r="Q132" i="1" s="1"/>
  <c r="P131" i="1"/>
  <c r="Q131" i="1" s="1"/>
  <c r="P130" i="1"/>
  <c r="Q130" i="1" s="1"/>
  <c r="P129" i="1"/>
  <c r="Q129" i="1" s="1"/>
  <c r="P128" i="1"/>
  <c r="Q128" i="1" s="1"/>
  <c r="Q127" i="1"/>
  <c r="P127" i="1"/>
  <c r="Q126" i="1"/>
  <c r="P126" i="1"/>
  <c r="Q125" i="1"/>
  <c r="P125" i="1"/>
  <c r="P124" i="1"/>
  <c r="Q124" i="1" s="1"/>
  <c r="P123" i="1"/>
  <c r="Q123" i="1" s="1"/>
  <c r="P122" i="1"/>
  <c r="Q122" i="1" s="1"/>
  <c r="P121" i="1"/>
  <c r="Q121" i="1" s="1"/>
  <c r="P120" i="1"/>
  <c r="Q120" i="1" s="1"/>
  <c r="P119" i="1"/>
  <c r="Q119" i="1" s="1"/>
  <c r="P118" i="1"/>
  <c r="Q118" i="1" s="1"/>
  <c r="P117" i="1"/>
  <c r="Q117" i="1" s="1"/>
  <c r="P116" i="1"/>
  <c r="Q116" i="1" s="1"/>
  <c r="P115" i="1"/>
  <c r="Q115" i="1" s="1"/>
  <c r="P114" i="1"/>
  <c r="Q114" i="1" s="1"/>
  <c r="P113" i="1"/>
  <c r="Q113" i="1" s="1"/>
  <c r="P112" i="1"/>
  <c r="Q112" i="1" s="1"/>
  <c r="Q111" i="1"/>
  <c r="P111" i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P96" i="1"/>
  <c r="Q96" i="1" s="1"/>
  <c r="P95" i="1"/>
  <c r="Q95" i="1" s="1"/>
  <c r="Q94" i="1"/>
  <c r="P94" i="1"/>
  <c r="Q93" i="1"/>
  <c r="P93" i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Q83" i="1" s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1" i="1"/>
  <c r="Q31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Q163" i="1" l="1"/>
</calcChain>
</file>

<file path=xl/sharedStrings.xml><?xml version="1.0" encoding="utf-8"?>
<sst xmlns="http://schemas.openxmlformats.org/spreadsheetml/2006/main" count="1284" uniqueCount="555">
  <si>
    <t>JUST CANDY X PFA 2025</t>
  </si>
  <si>
    <t>ORDER INFORMATION</t>
  </si>
  <si>
    <t>SHIPPING INFORMATION</t>
  </si>
  <si>
    <t>Store Name:</t>
  </si>
  <si>
    <t>Business Name:</t>
  </si>
  <si>
    <t>PFA Group #:</t>
  </si>
  <si>
    <t>Contact Name:</t>
  </si>
  <si>
    <t>Address Line 1:</t>
  </si>
  <si>
    <t>Contact Email:</t>
  </si>
  <si>
    <t>Address Line 2:</t>
  </si>
  <si>
    <t>First Order with Just Candy?</t>
  </si>
  <si>
    <t>City:</t>
  </si>
  <si>
    <t>Requested Delivery Date:</t>
  </si>
  <si>
    <t>State:</t>
  </si>
  <si>
    <t xml:space="preserve">Allow for substitutions? </t>
  </si>
  <si>
    <t>Zipcode:</t>
  </si>
  <si>
    <t>Payment via ACH or CC w/ 3% fee?</t>
  </si>
  <si>
    <t>Order $500+ Free Shipping Cold Weather</t>
  </si>
  <si>
    <t>OLD CASE SKU</t>
  </si>
  <si>
    <t>NEW CASE SKU</t>
  </si>
  <si>
    <t>OLD EACH UPC</t>
  </si>
  <si>
    <t>NEW EACH UPC</t>
  </si>
  <si>
    <t>NEW DESCRIPTION</t>
  </si>
  <si>
    <t>ITEM TYPE</t>
  </si>
  <si>
    <t>COLOR</t>
  </si>
  <si>
    <t>FLAVOR</t>
  </si>
  <si>
    <t>OLD SIZE</t>
  </si>
  <si>
    <t>NEW SIZE</t>
  </si>
  <si>
    <t>CASE PACK</t>
  </si>
  <si>
    <t>UNIT COST</t>
  </si>
  <si>
    <t>UNIT MSRP</t>
  </si>
  <si>
    <t>Order Case Qty</t>
  </si>
  <si>
    <t>Units</t>
  </si>
  <si>
    <t>Order $</t>
  </si>
  <si>
    <t>Notes</t>
  </si>
  <si>
    <t>PFACG10-CS</t>
  </si>
  <si>
    <t>WSCG10-12CS</t>
  </si>
  <si>
    <t>Pink Candy Coated Milk Chocolate Gems 12oz Bag (12/CS)</t>
  </si>
  <si>
    <t>Candy Coated Milk Chocolate Gems</t>
  </si>
  <si>
    <t>Pink</t>
  </si>
  <si>
    <t>Milk Chocolate</t>
  </si>
  <si>
    <t>1 LB bag</t>
  </si>
  <si>
    <t>12OZ BAG</t>
  </si>
  <si>
    <t>PFACG206-CS</t>
  </si>
  <si>
    <t>WSCG206-12CS</t>
  </si>
  <si>
    <t>Light Blue Candy Coated Milk Chocolate Gems 12oz Bag (12/CS)</t>
  </si>
  <si>
    <t>Light Blue</t>
  </si>
  <si>
    <t>PFACG9-CS</t>
  </si>
  <si>
    <t>WSCG9-12CS</t>
  </si>
  <si>
    <t>Orange Candy Coated Milk Chocolate Gems 12oz Bag (12/CS)</t>
  </si>
  <si>
    <t>Orange</t>
  </si>
  <si>
    <t>PFACG2-CS</t>
  </si>
  <si>
    <t>WSCG2-12CS</t>
  </si>
  <si>
    <t>Blue Candy Coated Milk Chocolate Gems 12oz Bag (12/CS)</t>
  </si>
  <si>
    <t>Blue</t>
  </si>
  <si>
    <t>PFACG12-CS</t>
  </si>
  <si>
    <t>WSCG12-12CS</t>
  </si>
  <si>
    <t>Red Candy Coated Milk Chocolate Gems 12oz Bag (12/CS)</t>
  </si>
  <si>
    <t>Red</t>
  </si>
  <si>
    <t>PFACG17-CS</t>
  </si>
  <si>
    <t>WSCG17-12CS</t>
  </si>
  <si>
    <t>White Candy Coated Milk Chocolate Gems 12oz Bag (12/CS)</t>
  </si>
  <si>
    <t>White</t>
  </si>
  <si>
    <t>PFACG18-CS</t>
  </si>
  <si>
    <t>WSCG18-12CS</t>
  </si>
  <si>
    <t>Yellow Candy Coated Milk Chocolate Gems 12oz Bag (12/CS)</t>
  </si>
  <si>
    <t>Yellow</t>
  </si>
  <si>
    <t>PFACG6-CS</t>
  </si>
  <si>
    <t>WSCG6-12CS</t>
  </si>
  <si>
    <t>Green Candy Coated Milk Chocolate Gems 12oz Bag (12/CS)</t>
  </si>
  <si>
    <t>Green</t>
  </si>
  <si>
    <t>PFACG11-CS</t>
  </si>
  <si>
    <t>WSCG11-12CS</t>
  </si>
  <si>
    <t>Purple Candy Coated Milk Chocolate Gems 12oz Bag (12/CS)</t>
  </si>
  <si>
    <t>Purple</t>
  </si>
  <si>
    <t>PFACG1-CS</t>
  </si>
  <si>
    <t>WSCG1-12CS</t>
  </si>
  <si>
    <t>Black Candy Coated Milk Chocolate Gems 12oz Bag (12/CS)</t>
  </si>
  <si>
    <t>Black</t>
  </si>
  <si>
    <t>NEW</t>
  </si>
  <si>
    <t>WSCG32-12CS</t>
  </si>
  <si>
    <t>Silver Candy Coated Milk Chocolate Gems 12oz Bag (12/CS)</t>
  </si>
  <si>
    <t>Silver</t>
  </si>
  <si>
    <t>WSFCB10-CS</t>
  </si>
  <si>
    <t>WSFCB10-8CS</t>
  </si>
  <si>
    <t>Pink Chocolate Foil Balls 8oz Bag (12/CS)</t>
  </si>
  <si>
    <t>Chocolate Balls</t>
  </si>
  <si>
    <t>8OZ BAG</t>
  </si>
  <si>
    <t>WSFCB206-CS</t>
  </si>
  <si>
    <t>WSFCB206-8CS</t>
  </si>
  <si>
    <t>Light Blue Chocolate Foil Balls 8oz Bag (12/CS)</t>
  </si>
  <si>
    <t>WSFCB2-CS</t>
  </si>
  <si>
    <t>WSFCB2-8CS</t>
  </si>
  <si>
    <t>Blue Chocolate Foil Balls 8oz Bag (12/CS)</t>
  </si>
  <si>
    <t>WSFCB17-CS</t>
  </si>
  <si>
    <t>WSFCB17-8CS</t>
  </si>
  <si>
    <t>White Chocolate Foil Balls 8oz Bag (12/CS)</t>
  </si>
  <si>
    <t>WSFCBC31-8CS</t>
  </si>
  <si>
    <t>Gold Chocolate Foil Balls 8oz Bag (12/CS)</t>
  </si>
  <si>
    <t>Gold</t>
  </si>
  <si>
    <t>WSFCB12-CS</t>
  </si>
  <si>
    <t>WSFCB12-8CS</t>
  </si>
  <si>
    <t>Red Chocolate Foil Balls 8oz Bag (12/CS)</t>
  </si>
  <si>
    <t>WSFCS11-8CS</t>
  </si>
  <si>
    <t>Purple Chocolate Foil Balls 8oz Bag (12/CS)</t>
  </si>
  <si>
    <t>WSFCS32-CS</t>
  </si>
  <si>
    <t>WSFCS32-8CS</t>
  </si>
  <si>
    <t>Silver Chocolate Foil Balls 8oz Bag (12/CS)</t>
  </si>
  <si>
    <t>WSFCS1-8CS</t>
  </si>
  <si>
    <t>Black Chocolate Foil Balls 8oz Bag (12/CS)</t>
  </si>
  <si>
    <t>WSFCS9-8CS</t>
  </si>
  <si>
    <t>Orange Chocolate Foil Balls 8oz Bag (12/CS)</t>
  </si>
  <si>
    <t>WSCC31-6CS</t>
  </si>
  <si>
    <t>Gold Milk Chocolate Coins 6oz Bag (12/CS)</t>
  </si>
  <si>
    <t>Chocolate Coins</t>
  </si>
  <si>
    <t>6OZ BAG</t>
  </si>
  <si>
    <t>WSCC10-6CS</t>
  </si>
  <si>
    <t>Pink Milk Chocolate Coins 6oz Bag (12/CS)</t>
  </si>
  <si>
    <t>WSCC206-6CS</t>
  </si>
  <si>
    <t>Light Blue Milk Chocolate Coins 6oz Bag (12/CS)</t>
  </si>
  <si>
    <t>PFABG10-CS</t>
  </si>
  <si>
    <t>WSBG10-14CS</t>
  </si>
  <si>
    <t>Pink Gumballs 14oz Bag (12/CS)</t>
  </si>
  <si>
    <t>Gumballs</t>
  </si>
  <si>
    <t>Bubblegum</t>
  </si>
  <si>
    <t>14OZ BAG</t>
  </si>
  <si>
    <t>PFABG206-CS</t>
  </si>
  <si>
    <t>WSBG206-14CS</t>
  </si>
  <si>
    <t>Light Blue Gumballs 14oz Bag (12/CS)</t>
  </si>
  <si>
    <t>WSBG9-CS</t>
  </si>
  <si>
    <t>WSBG9-14CS</t>
  </si>
  <si>
    <t>Orange Gumballs 14oz Bag (12/CS)</t>
  </si>
  <si>
    <t>PFABG2-CS</t>
  </si>
  <si>
    <t>WSBG2-14CS</t>
  </si>
  <si>
    <t>Blue Gumballs 14oz Bag (12/CS)</t>
  </si>
  <si>
    <t>PFABG12-CS</t>
  </si>
  <si>
    <t>WSBG12-14CS</t>
  </si>
  <si>
    <t>Red Gumballs 14oz Bag (12/CS)</t>
  </si>
  <si>
    <t>PFABG17-CS</t>
  </si>
  <si>
    <t>WSBG17-14CS</t>
  </si>
  <si>
    <t>White Gumballs 14oz Bag (12/CS)</t>
  </si>
  <si>
    <t>WSBG154-CS</t>
  </si>
  <si>
    <t>WSBG154-14CS</t>
  </si>
  <si>
    <t>Rainbow Gumballs 14oz Bag (12/CS)</t>
  </si>
  <si>
    <t>Rainbow</t>
  </si>
  <si>
    <t>WSBG18-CS</t>
  </si>
  <si>
    <t>WSBG18-14CS</t>
  </si>
  <si>
    <t>Yellow Gumballs 14oz Bag (12/CS)</t>
  </si>
  <si>
    <t>PFABG6-CS</t>
  </si>
  <si>
    <t>SWBG6-14CS</t>
  </si>
  <si>
    <t>Green Gumballs 14oz Bag (12/CS)</t>
  </si>
  <si>
    <t>WSBG11-CS</t>
  </si>
  <si>
    <t>WSBG11-14CS</t>
  </si>
  <si>
    <t>Purple Gumballs 14oz Bag (12/CS)</t>
  </si>
  <si>
    <t>PFABG1-CS</t>
  </si>
  <si>
    <t>WSBG1-14CS</t>
  </si>
  <si>
    <t>Black Gumballs 14oz Bag (12/CS)</t>
  </si>
  <si>
    <t>WSBG32-CS</t>
  </si>
  <si>
    <t>WSBG32-14CS</t>
  </si>
  <si>
    <t>Silver Gumballs 14oz Bag (12/CS)</t>
  </si>
  <si>
    <t>WSBG31-14CS</t>
  </si>
  <si>
    <t>Gold Gumballs 14oz Bag (12/CS)</t>
  </si>
  <si>
    <t>WSSGR10-12CS</t>
  </si>
  <si>
    <t>Sour Pink Watermelon Gummy Rings 12oz Bag (12/CS)</t>
  </si>
  <si>
    <t>Gummy Rings</t>
  </si>
  <si>
    <t>Watermelon</t>
  </si>
  <si>
    <t>WSSGR2-12CS</t>
  </si>
  <si>
    <t>Sour Blue Raspberry Gummy Rings 12oz Bag (12/CS)</t>
  </si>
  <si>
    <t>Raspberry</t>
  </si>
  <si>
    <t>WSSGR6-12CS</t>
  </si>
  <si>
    <t>Sour Green Apple Gummy Rings 12oz Bag (12/CS)</t>
  </si>
  <si>
    <t>Apple</t>
  </si>
  <si>
    <t>WSSGR9-12CS</t>
  </si>
  <si>
    <t>Sour Orange Yellow Peach Gummy Rings 12oz Bag (12/CS)</t>
  </si>
  <si>
    <t>Orange Yellow</t>
  </si>
  <si>
    <t>Peach</t>
  </si>
  <si>
    <t>PFAJB10-CS</t>
  </si>
  <si>
    <t>WSJB10-16CS</t>
  </si>
  <si>
    <t>Pink Strawberry Jelly Beans 16oz Bag (12/CS)</t>
  </si>
  <si>
    <t>Jelly Beans</t>
  </si>
  <si>
    <t>Strawberry</t>
  </si>
  <si>
    <t>16OZ BAG</t>
  </si>
  <si>
    <t>PFAJB206-CS</t>
  </si>
  <si>
    <t>WSJB206-16CS</t>
  </si>
  <si>
    <t>Light Blue Blueberry Jelly Beans 16oz Bag (12/CS)</t>
  </si>
  <si>
    <t>Blueberry</t>
  </si>
  <si>
    <t>WSJB9-CS</t>
  </si>
  <si>
    <t>WSJB9-16CS</t>
  </si>
  <si>
    <t>Orange Jelly Beans 16oz Bag (12/CS)</t>
  </si>
  <si>
    <t>PFAJB2-CS</t>
  </si>
  <si>
    <t>WSJB2-16CS</t>
  </si>
  <si>
    <t>Blue Raspberry Jelly Beans 16oz Bag (12/CS)</t>
  </si>
  <si>
    <t>PFAJB12-CS</t>
  </si>
  <si>
    <t>WSJB12-16CS</t>
  </si>
  <si>
    <t>Red Cherry Jelly Beans 16oz Bag (12/CS)</t>
  </si>
  <si>
    <t>Cherry</t>
  </si>
  <si>
    <t>PFAJB17-CS</t>
  </si>
  <si>
    <t>WSJB17-16CS</t>
  </si>
  <si>
    <t>White Mixed Fruit Jelly Beans 16oz Bag (12/CS)</t>
  </si>
  <si>
    <t>Mixed Fruit</t>
  </si>
  <si>
    <t>PFAJB154-CS</t>
  </si>
  <si>
    <t>WSJB154-16CS</t>
  </si>
  <si>
    <t>Rainbow Mixed Fruit Jelly Beans 16oz Bag (12/CS)</t>
  </si>
  <si>
    <t>WSJB18-CS</t>
  </si>
  <si>
    <t>WSJB18-16CS</t>
  </si>
  <si>
    <t>Yellow Lemon Jelly Beans 16oz Bag (12/CS)</t>
  </si>
  <si>
    <t>Lemon</t>
  </si>
  <si>
    <t>PFAJB6-CS</t>
  </si>
  <si>
    <t>WSJB6-16CS</t>
  </si>
  <si>
    <t>Green Apple Jelly Beans 16oz Bag (12/CS)</t>
  </si>
  <si>
    <t>WSJB11-CS</t>
  </si>
  <si>
    <t>WSJB11-16CS</t>
  </si>
  <si>
    <t>Purple Grape Jelly Beans 16oz Bag (12/CS)</t>
  </si>
  <si>
    <t>Grape</t>
  </si>
  <si>
    <t>PFAJB1-CS</t>
  </si>
  <si>
    <t>WSJB1-16CS</t>
  </si>
  <si>
    <t>Black Mixed Fruit Jelly Beans 16oz Bag (12/CS)</t>
  </si>
  <si>
    <t>WSJA154-12CS</t>
  </si>
  <si>
    <t>Rainbow Candy Coated Jordan Almonds 12oz Bag (12/CS)</t>
  </si>
  <si>
    <t>Jordan Almonds</t>
  </si>
  <si>
    <t>Candy Coated Almond</t>
  </si>
  <si>
    <t>WSJA17-12CS</t>
  </si>
  <si>
    <t>White Candy Coated Jordan Almonds 12oz Bag (12/CS)</t>
  </si>
  <si>
    <t>WSJA10-12CS</t>
  </si>
  <si>
    <t>Pink Candy Coated Jordan Almonds 12oz Bag (12/CS)</t>
  </si>
  <si>
    <t>WSJA206-12CS</t>
  </si>
  <si>
    <t>Light Blue Candy Coated Jordan Almonds 12oz Bag (12/CS)</t>
  </si>
  <si>
    <t>WSFLPOP10-CS</t>
  </si>
  <si>
    <t>WSFLPOP10-40CS</t>
  </si>
  <si>
    <t>Pink Flat Lollipops 40ct bag (12/CS)</t>
  </si>
  <si>
    <t>Lollipops</t>
  </si>
  <si>
    <t>50 CT bag</t>
  </si>
  <si>
    <t>40CT BAG</t>
  </si>
  <si>
    <t>WSFLPOP206-CS</t>
  </si>
  <si>
    <t>WSFLPOP206-40CS</t>
  </si>
  <si>
    <t>Light Blue Flat Lollipops 40ct bag (12/CS)</t>
  </si>
  <si>
    <t>WSFLPOP2-CS</t>
  </si>
  <si>
    <t>WSFLPOP2-40CS</t>
  </si>
  <si>
    <t>Blue Flat Lollipops 40ct bag (12/CS)</t>
  </si>
  <si>
    <t>WSFLPOP12-CS</t>
  </si>
  <si>
    <t>WSFLPOP12-40CS</t>
  </si>
  <si>
    <t>Red Flat Lollipops 40ct bag (12/CS)</t>
  </si>
  <si>
    <t>WSFLPOP17-CS</t>
  </si>
  <si>
    <t>WSFLPOP17-40CS</t>
  </si>
  <si>
    <t>White Flat Lollipops 40ct bag (12/CS)</t>
  </si>
  <si>
    <t>WSFLPOP6-40CS</t>
  </si>
  <si>
    <t>Green Flat Lollipops 40ct bag (12/CS)</t>
  </si>
  <si>
    <t>WSFLPOP154-40CS</t>
  </si>
  <si>
    <t>Rainbow Flat Lollipops 40ct bag (12/CS)</t>
  </si>
  <si>
    <t>WSFLPOP11-40CS</t>
  </si>
  <si>
    <t>Purple Flat Lollipops 40ct bag (12/CS)</t>
  </si>
  <si>
    <t>WSFLPOP10-130CS</t>
  </si>
  <si>
    <t>Pink Flat Lollipops 130ct bag (8/CS)</t>
  </si>
  <si>
    <t>130CT BAG</t>
  </si>
  <si>
    <t>WSFLPOP206-130</t>
  </si>
  <si>
    <t>Light Blue Flat Lollipops 130ct bag (8/CS)</t>
  </si>
  <si>
    <t>WSFLPOP2-130CS</t>
  </si>
  <si>
    <t>Blue Flat Lollipops 130ct bag (8/CS)</t>
  </si>
  <si>
    <t>WSFLPOP12-130CS</t>
  </si>
  <si>
    <t>Red Flat Lollipops 130ct bag (8/CS)</t>
  </si>
  <si>
    <t>WSFLPOP17-130CS</t>
  </si>
  <si>
    <t>White Flat Lollipops 130ct bag (8/CS)</t>
  </si>
  <si>
    <t>WSFLPOP6-130CS</t>
  </si>
  <si>
    <t>Green Flat Lollipops 130ct bag (8/CS)</t>
  </si>
  <si>
    <t>WSFLPOP154-130</t>
  </si>
  <si>
    <t>Rainbow Flat Lollipops 130ct bag (8/CS)</t>
  </si>
  <si>
    <t>WSFLPOP11-130CS</t>
  </si>
  <si>
    <t>Purple Flat Lollipops 130ct bag (8/CS)</t>
  </si>
  <si>
    <t>WSPPBC31-CS</t>
  </si>
  <si>
    <t>Gold Foil Peanut Butter Cups 8oz Bag (12/CS)</t>
  </si>
  <si>
    <t>Peanut Butter Cups</t>
  </si>
  <si>
    <t>Peanut Butter</t>
  </si>
  <si>
    <t>PFAHKISS10-CS</t>
  </si>
  <si>
    <t>Solid Color Hershey's Kisses</t>
  </si>
  <si>
    <t>12 OZ bag</t>
  </si>
  <si>
    <t>PFAHKISS2-CS</t>
  </si>
  <si>
    <t>PFAHKISS12-CS</t>
  </si>
  <si>
    <t>PFAHKISS6-CS</t>
  </si>
  <si>
    <t>PFAHKISS11-CS</t>
  </si>
  <si>
    <t>PFAHKISS32-CS</t>
  </si>
  <si>
    <t>PFAHKISS31-CS</t>
  </si>
  <si>
    <t>Almond Milk Chocolate</t>
  </si>
  <si>
    <t>WSBD200-K-57CS</t>
  </si>
  <si>
    <t>WSBD200-K-30CS</t>
  </si>
  <si>
    <t>Birthday Stickered Milk Chocolate Silver Hershey's Kisses 30ct Bag 12/CS - Happy Birthday</t>
  </si>
  <si>
    <t>Stickered Hershey's Kisses</t>
  </si>
  <si>
    <t>Happy Birthday</t>
  </si>
  <si>
    <t>57 CT bag</t>
  </si>
  <si>
    <t>30CT BAG</t>
  </si>
  <si>
    <t>WSBD10-K-57CS</t>
  </si>
  <si>
    <t>WSBD10-K-30CS</t>
  </si>
  <si>
    <t>Birthday Stickered Milk Chocolate Silver Hershey's Kisses 30ct Bag 12/CS - Birthday Candles</t>
  </si>
  <si>
    <t>Birthday Candles</t>
  </si>
  <si>
    <t>WSBDJ112-K-57CS</t>
  </si>
  <si>
    <t>WSBDJ112-K-30CS</t>
  </si>
  <si>
    <t>Birthday Stickered Milk Chocolate Silver Hershey's Kisses 30ct Bag 12/CS - Confetti Birthday</t>
  </si>
  <si>
    <t>Confetti Birthday</t>
  </si>
  <si>
    <t>WSG28-K-57CS</t>
  </si>
  <si>
    <t>WSG28-K-30CS</t>
  </si>
  <si>
    <t>Celebration Stickered Milk Chocolate Silver Hershey's Kisses 30ct Bag 12/CS - Celebrate</t>
  </si>
  <si>
    <t>Celebrate</t>
  </si>
  <si>
    <t>WSG12-K-57CS</t>
  </si>
  <si>
    <t>WSG12-K-30CS</t>
  </si>
  <si>
    <t>Celebration Stickered Milk Chocolate Silver Hershey's Kisses 30ct Bag 12/CS - Celebrate Rose Gold</t>
  </si>
  <si>
    <t>Celebrate Rose Gold</t>
  </si>
  <si>
    <t>WSWD105-K-57CS</t>
  </si>
  <si>
    <t>WSWD105-K-30CS</t>
  </si>
  <si>
    <t>Wedding Stickered Milk Chocolate Silver Hershey's Kisses 30ct Bag 12/CS - Love is Sweet</t>
  </si>
  <si>
    <t>Love is Sweet</t>
  </si>
  <si>
    <t>WSWD5-K-57CS</t>
  </si>
  <si>
    <t>WSWD5-K-30CS</t>
  </si>
  <si>
    <t>Wedding Stickered Milk Chocolate Silver Hershey's Kisses 30ct Bag 12/CS - Bridal Bouquet</t>
  </si>
  <si>
    <t>Bridal Bouquet</t>
  </si>
  <si>
    <t>WSWE4-K-57CS</t>
  </si>
  <si>
    <t>WSWE4-K-30CS</t>
  </si>
  <si>
    <t>Wedding Stickered Milk Chocolate Silver Hershey's Kisses 30ct Bag 12/CS - Love Beach</t>
  </si>
  <si>
    <t>Love Beach</t>
  </si>
  <si>
    <t>WSWE19-K-57CS</t>
  </si>
  <si>
    <t>WSWE19-K-30CS</t>
  </si>
  <si>
    <t>Bridal Shower Stickered Milk Chocolate Silver Hershey's Kisses 30ct Bag 12/CS - She Said Yes</t>
  </si>
  <si>
    <t>She Said Yes</t>
  </si>
  <si>
    <t>WSWW53-K-57CS</t>
  </si>
  <si>
    <t>WSWW53-K-30CS</t>
  </si>
  <si>
    <t>Bridal Shower Stickered Milk Chocolate Silver Hershey's Kisses 30ct Bag 12/CS - Bridal Shower</t>
  </si>
  <si>
    <t>Bridal Shower</t>
  </si>
  <si>
    <t>WSWR20-K-57CS</t>
  </si>
  <si>
    <t>WSWR20-K-30CS</t>
  </si>
  <si>
    <t>Wedding Stickered Milk Chocolate Silver Hershey's Kisses 30ct Bag 12/CS - Sweetest Day</t>
  </si>
  <si>
    <t>Sweetest Day</t>
  </si>
  <si>
    <t>WSBB35-K-57CS</t>
  </si>
  <si>
    <t>WSBB35-K-30CS</t>
  </si>
  <si>
    <t>Baby Stickered Milk Chocolate Blue Hershey's Kisses 30ct Bag 12/CS - It's a Boy</t>
  </si>
  <si>
    <t>It's a Boy</t>
  </si>
  <si>
    <t>WSBG38-K-57CS</t>
  </si>
  <si>
    <t>WSBG38-K-30CS</t>
  </si>
  <si>
    <t>Baby Stickered Milk Chocolate Pink Hershey's Kisses 30ct Bag 12/CS - It's a Girl</t>
  </si>
  <si>
    <t>It's a Girl</t>
  </si>
  <si>
    <t>WSGR12-K-57CS</t>
  </si>
  <si>
    <t>WSGR12-K-30CS</t>
  </si>
  <si>
    <t>Graduation Stickered Milk Chocolate Silver Hershey's Kisses 30ct Bag 12/CS - Congrats Grad</t>
  </si>
  <si>
    <t>Congrats Grad</t>
  </si>
  <si>
    <t>WSGR1-12K-57CS</t>
  </si>
  <si>
    <t>WSGR1-12K-30CS</t>
  </si>
  <si>
    <t>Graduation Stickered Milk Chocolate Silver Hershey's Kisses 30ct Bag 12/CS - Class of Red</t>
  </si>
  <si>
    <t>Class of Red</t>
  </si>
  <si>
    <t>WSGR1-1K-57CS</t>
  </si>
  <si>
    <t>WSGR1-1K-30CS</t>
  </si>
  <si>
    <t>Graduation Stickered Milk Chocolate Silver Hershey's Kisses 30ct Bag 12/CS - Class of Black</t>
  </si>
  <si>
    <t>Class of Black</t>
  </si>
  <si>
    <t>WSGR1-2K-57CS</t>
  </si>
  <si>
    <t>WSGR1-2K-30CS</t>
  </si>
  <si>
    <t>Graduation Stickered Milk Chocolate Silver Hershey's Kisses 30ct Bag 12/CS - Class of Blue</t>
  </si>
  <si>
    <t>Class of Blue</t>
  </si>
  <si>
    <t>WSGR1-31K-57CS</t>
  </si>
  <si>
    <t>WSGR1-31K-30CS</t>
  </si>
  <si>
    <t>Graduation Stickered Milk Chocolate Silver Hershey's Kisses 30ct Bag 12/CS - Class of Gold</t>
  </si>
  <si>
    <t>Class of Gold</t>
  </si>
  <si>
    <t>WSGR1-11K-57CS</t>
  </si>
  <si>
    <t>WSGR1-11K-30CS</t>
  </si>
  <si>
    <t>Graduation Stickered Milk Chocolate Silver Hershey's Kisses 30ct Bag 12/CS - Class of Purple</t>
  </si>
  <si>
    <t>Class of Purple</t>
  </si>
  <si>
    <t>WSGR1-6K-57CS</t>
  </si>
  <si>
    <t>WSGR1-6K-30CS</t>
  </si>
  <si>
    <t>Graduation Stickered Milk Chocolate Silver Hershey's Kisses 30ct Bag 12/CS - Class of Green</t>
  </si>
  <si>
    <t>Class of Green</t>
  </si>
  <si>
    <t>PFAGBS10-CS</t>
  </si>
  <si>
    <t>WSGBS10-14CS</t>
  </si>
  <si>
    <t>Pink Strawberry Sugared Gummy Bears 14oz Bag (12/CS)</t>
  </si>
  <si>
    <t>Sugar Sanded Gummy Bears</t>
  </si>
  <si>
    <t>PFAGBS206-CS</t>
  </si>
  <si>
    <t>WSGBS206-14CS</t>
  </si>
  <si>
    <t>Light Blue Blueberry Sugared Gummy Bears 14oz Bag (12/CS)</t>
  </si>
  <si>
    <t>WSGBS9-CS</t>
  </si>
  <si>
    <t>WSGBS9-14CS</t>
  </si>
  <si>
    <t>Orange Tangerine Sugared Gummy Bears 14oz Bag (12/CS)</t>
  </si>
  <si>
    <t>Tangerine</t>
  </si>
  <si>
    <t>PFAGBS2-CS</t>
  </si>
  <si>
    <t>WSGBS2-14CS</t>
  </si>
  <si>
    <t>Blue Raspberry Sugared Gummy Bears 14oz Bag (12/CS)</t>
  </si>
  <si>
    <t>PFAGBS12-CS</t>
  </si>
  <si>
    <t>WSGBS12-14CS</t>
  </si>
  <si>
    <t>Red Cherry Sugared Gummy Bears 14oz Bag (12/CS)</t>
  </si>
  <si>
    <t>PFAGBS17-CS</t>
  </si>
  <si>
    <t>WSGBS17-14CS</t>
  </si>
  <si>
    <t>White Mixed Fruit Sugared Gummy Bears 14oz Bag (12/CS)</t>
  </si>
  <si>
    <t>PFAGBS154-CS</t>
  </si>
  <si>
    <t>WSGBS154-14CS</t>
  </si>
  <si>
    <t>Rainbow Mixed Fruit Sugared Gummy Bears 14oz Bag (12/CS)</t>
  </si>
  <si>
    <t>WSGB18-CS</t>
  </si>
  <si>
    <t>WSGB18-14CS</t>
  </si>
  <si>
    <t>Yellow Lemon Sugared Gummy Bears 14oz Bag (12/CS)</t>
  </si>
  <si>
    <t>PFAGBS6-CS</t>
  </si>
  <si>
    <t>WSGBS6-14CS</t>
  </si>
  <si>
    <t>Green Apple Sugared Gummy Bears 14oz Bag (12/CS)</t>
  </si>
  <si>
    <t>WSGBS11-CS</t>
  </si>
  <si>
    <t>WSGBS11-14CS</t>
  </si>
  <si>
    <t>Purple Grape Sugared Gummy Bears 14oz Bag (12/CS)</t>
  </si>
  <si>
    <t>WSHMINI10-41CS</t>
  </si>
  <si>
    <t>WSHMINI10-20CS</t>
  </si>
  <si>
    <t>Solid Color Wrapped Hershey's Miniatures 20ct Bag 12/CS - Pink</t>
  </si>
  <si>
    <t>Wrapped Hershey's Miniatures</t>
  </si>
  <si>
    <t>Assorted</t>
  </si>
  <si>
    <t>12 OZ Bag</t>
  </si>
  <si>
    <t>20CT BAG</t>
  </si>
  <si>
    <t>WSHMINI206-41CS</t>
  </si>
  <si>
    <t>WSHMINI206-20CS</t>
  </si>
  <si>
    <t>Solid Color Wrapped Hershey's Miniatures 20ct Bag 12/CS - Light Blue</t>
  </si>
  <si>
    <t>WSHMINI9-41CS</t>
  </si>
  <si>
    <t>WSHMINI9-20CS</t>
  </si>
  <si>
    <t>Solid Color Wrapped Hershey's Miniatures 20ct Bag 12/CS - Orange</t>
  </si>
  <si>
    <t>WSHMINI2-41CS</t>
  </si>
  <si>
    <t>WSHMINI2-20CS</t>
  </si>
  <si>
    <t>Solid Color Wrapped Hershey's Miniatures 20ct Bag 12/CS - Blue</t>
  </si>
  <si>
    <t>WSHMINI12-41CS</t>
  </si>
  <si>
    <t>WSHMINI12-20CS</t>
  </si>
  <si>
    <t>Solid Color Wrapped Hershey's Miniatures 20ct Bag 12/CS - Red</t>
  </si>
  <si>
    <t>WSHMINI17-41CS</t>
  </si>
  <si>
    <t>WSHMINI17-20CS</t>
  </si>
  <si>
    <t>Solid Color Wrapped Hershey's Miniatures 20ct Bag 12/CS - White</t>
  </si>
  <si>
    <t>WSHMINI154-41CS</t>
  </si>
  <si>
    <t>WSHMINI154-20CS</t>
  </si>
  <si>
    <t>Solid Color Wrapped Hershey's Miniatures 20ct Bag 12/CS - Rainbow</t>
  </si>
  <si>
    <t>WSHMINI18-41CS</t>
  </si>
  <si>
    <t>WSHMINI18-20CS</t>
  </si>
  <si>
    <t>Solid Color Wrapped Hershey's Miniatures 20ct Bag 12/CS - Yellow</t>
  </si>
  <si>
    <t>WSHMINI6-41CS</t>
  </si>
  <si>
    <t>WSHMINI6-20CS</t>
  </si>
  <si>
    <t>Solid Color Wrapped Hershey's Miniatures 20ct Bag 12/CS - Green</t>
  </si>
  <si>
    <t>WSHMINI11-41CS</t>
  </si>
  <si>
    <t>WSHMINI11-20CS</t>
  </si>
  <si>
    <t>Solid Color Wrapped Hershey's Miniatures 20ct Bag 12/CS - Purple</t>
  </si>
  <si>
    <t>WSHMINI1-41CS</t>
  </si>
  <si>
    <t>WSHMINI1-20CS</t>
  </si>
  <si>
    <t>Solid Color Wrapped Hershey's Miniatures 20ct Bag 12/CS - Black</t>
  </si>
  <si>
    <t>WSHMINI32-41CS</t>
  </si>
  <si>
    <t>WSHMINI32-20CS</t>
  </si>
  <si>
    <t>Solid Color Wrapped Hershey's Miniatures 20ct Bag 12/CS - Silver</t>
  </si>
  <si>
    <t>WSHMINI31-41CS</t>
  </si>
  <si>
    <t>WSHMINI31-20CS</t>
  </si>
  <si>
    <t>Solid Color Wrapped Hershey's Miniatures 20ct Bag 12/CS - Gold</t>
  </si>
  <si>
    <t>WSBD200-MN-41CS</t>
  </si>
  <si>
    <t>WSBD200-20CS</t>
  </si>
  <si>
    <t>Birthday Wrapped Hershey's Miniatures  20ct Bag - Happy Birthday</t>
  </si>
  <si>
    <t>WSBD10-MN-41CS</t>
  </si>
  <si>
    <t>WSBD10-20CS</t>
  </si>
  <si>
    <t>Birthday Wrapped Hershey's Miniatures  20ct Bag - Birthday Candles</t>
  </si>
  <si>
    <t>WSBDJ112-MN41CS</t>
  </si>
  <si>
    <t>WSBDJ112-20CS</t>
  </si>
  <si>
    <t>Birthday Wrapped Hershey's Miniatures  20ct Bag - Confetti Birthday</t>
  </si>
  <si>
    <t>WSG28-MN-41CS</t>
  </si>
  <si>
    <t>WSG28-20CS</t>
  </si>
  <si>
    <t>Celebration Wrapped Hershey's Miniatures  20ct Bag - Celebrate</t>
  </si>
  <si>
    <t>WSG12-MN-41CS</t>
  </si>
  <si>
    <t>WSG12-20CS</t>
  </si>
  <si>
    <t>Celebration Wrapped Hershey's Miniatures  20ct Bag - Celebrate Rose Gold</t>
  </si>
  <si>
    <t>WSWD105-MN-41CS</t>
  </si>
  <si>
    <t>WSWD105-20CS</t>
  </si>
  <si>
    <t>Wedding Wrapped Hershey's Miniatures  20ct Bag - Love is Sweet</t>
  </si>
  <si>
    <t>WSWD5-MN-41CS</t>
  </si>
  <si>
    <t>WSWD5-20CS</t>
  </si>
  <si>
    <t>Wedding Wrapped Hershey's Miniatures  20ct Bag - Bridal Bouquet</t>
  </si>
  <si>
    <t>WSWE4-MN-41CS</t>
  </si>
  <si>
    <t>WSWE4-20CS</t>
  </si>
  <si>
    <t>Wedding Wrapped Hershey's Miniatures  20ct Bag - Love Beach</t>
  </si>
  <si>
    <t>WSWE19-MN-41CS</t>
  </si>
  <si>
    <t>WSWE19-20CS</t>
  </si>
  <si>
    <t>Bridal Shower Wrapped Hershey's Miniatures  20ct Bag - She Said Yes</t>
  </si>
  <si>
    <t>WSWW53-MN-41CS</t>
  </si>
  <si>
    <t>WSWW53-20CS</t>
  </si>
  <si>
    <t>Bridal Shower Wrapped Hershey's Miniatures  20ct Bag - Bridal Shower</t>
  </si>
  <si>
    <t>WSWR20-MN-41CS</t>
  </si>
  <si>
    <t>WSWR20-20CS</t>
  </si>
  <si>
    <t>Wedding Wrapped Hershey's Miniatures  20ct Bag - Sweetest Day</t>
  </si>
  <si>
    <t>WSBB35-MN-41CS</t>
  </si>
  <si>
    <t>WSBB35-20CS</t>
  </si>
  <si>
    <t>Baby Wrapped Hershey's Miniatures  20ct Bag - It's a Boy</t>
  </si>
  <si>
    <t>WSBG38-MN-41CS</t>
  </si>
  <si>
    <t>WSBG38-20CS</t>
  </si>
  <si>
    <t>Baby Wrapped Hershey's Miniatures  20ct Bag - It's a Girl</t>
  </si>
  <si>
    <t>WSGR12-MN-41CS</t>
  </si>
  <si>
    <t>WSGR12-20CS</t>
  </si>
  <si>
    <t>Graduation Wrapped Hershey's Miniatures  20ct Bag - Congrats Grad</t>
  </si>
  <si>
    <t>WSGR1-12MN-41CS</t>
  </si>
  <si>
    <t>WSGR1-12MN-20CS</t>
  </si>
  <si>
    <t>Graduation Wrapped Hershey's Miniatures  20ct Bag - Class of Red</t>
  </si>
  <si>
    <t>WSGR1-1MN-41CS</t>
  </si>
  <si>
    <t>WSGR1-1MN-20CS</t>
  </si>
  <si>
    <t>Graduation Wrapped Hershey's Miniatures  20ct Bag - Class of Black</t>
  </si>
  <si>
    <t>WSGR1-2MN-41CS</t>
  </si>
  <si>
    <t>WSGR1-2MN-20CS</t>
  </si>
  <si>
    <t>Graduation Wrapped Hershey's Miniatures  20ct Bag - Class of Blue</t>
  </si>
  <si>
    <t>WSGR1-31MN-41CS</t>
  </si>
  <si>
    <t>WSGR1-31MN-20CS</t>
  </si>
  <si>
    <t>Graduation Wrapped Hershey's Miniatures  20ct Bag - Class of Gold</t>
  </si>
  <si>
    <t>WSGR1-11MN-41CS</t>
  </si>
  <si>
    <t>WSGR1-11MN-20CS</t>
  </si>
  <si>
    <t>Graduation Wrapped Hershey's Miniatures  20ct Bag - Class of Purple</t>
  </si>
  <si>
    <t>WSGR1-6MN-41CS</t>
  </si>
  <si>
    <t>WSGR1-6MN-20CS</t>
  </si>
  <si>
    <t>Graduation Wrapped Hershey's Miniatures  20ct Bag - Class of Green</t>
  </si>
  <si>
    <t>WSGR1-203MN41CS</t>
  </si>
  <si>
    <t>WSGR1-230MN20CS</t>
  </si>
  <si>
    <t>Graduation Wrapped Hershey's Miniatures  20ct Bag - Class of Maroon</t>
  </si>
  <si>
    <t>Class of Maroon</t>
  </si>
  <si>
    <t>WSGR1-18MN-41CS</t>
  </si>
  <si>
    <t>WSGR1-18MN-20CS</t>
  </si>
  <si>
    <t>Graduation Wrapped Hershey's Miniatures  20ct Bag - Class of Yellow</t>
  </si>
  <si>
    <t>Class of Yellow</t>
  </si>
  <si>
    <t>WSGR1-32MN-41CS</t>
  </si>
  <si>
    <t>WSGR1-32MN-20CS</t>
  </si>
  <si>
    <t>Graduation Wrapped Hershey's Miniatures  20ct Bag - Class of Silver</t>
  </si>
  <si>
    <t>Class of Silver</t>
  </si>
  <si>
    <t>WSGR1-9MN-41CS</t>
  </si>
  <si>
    <t>WSGR1-9MN-20CS</t>
  </si>
  <si>
    <t>Graduation Wrapped Hershey's Miniatures  20ct Bag - Class of Orange</t>
  </si>
  <si>
    <t>Class of Orange</t>
  </si>
  <si>
    <t>WSGR1-206MN41CS</t>
  </si>
  <si>
    <t>WSGR1-206MN20CS</t>
  </si>
  <si>
    <t>Graduation Wrapped Hershey's Miniatures  20ct Bag - Class of Light Blue</t>
  </si>
  <si>
    <t>Class of Light Blue</t>
  </si>
  <si>
    <t>ORDER TOTAL</t>
  </si>
  <si>
    <t>Lollipops - 40ct</t>
  </si>
  <si>
    <t>Lollipops - 130ct</t>
  </si>
  <si>
    <t>WSHKISS10-50CS</t>
  </si>
  <si>
    <t>Pink Foil Milk Chocolate Hershey's Kisses 50ct Bag (12/CS)</t>
  </si>
  <si>
    <t>50CT BAG</t>
  </si>
  <si>
    <t>WSAHKISS2-50CS</t>
  </si>
  <si>
    <t>Blue Foil Milk Chocolate Hershey's Kisses 50ct Bag (12/CS)</t>
  </si>
  <si>
    <t>WSHKISS12-50CS</t>
  </si>
  <si>
    <t>Red Foil Milk Chocolate Hershey's Kisses 50ct Bag (12/CS)</t>
  </si>
  <si>
    <t>WSHKISS6-50CS</t>
  </si>
  <si>
    <t>Green Foil Milk Chocolate Hershey's Kisses 50ct Bag (12/CS)</t>
  </si>
  <si>
    <t>WSHKISS11-50CS</t>
  </si>
  <si>
    <t>Purple Foil Milk Chocolate Hershey's Kisses 50ct Bag (12/CS)</t>
  </si>
  <si>
    <t>WSHKISS32-50CS</t>
  </si>
  <si>
    <t>Silver Foil Milk Chocolate Hershey's Kisses 50ct Bag (12/CS)</t>
  </si>
  <si>
    <t>WSHKISS31-50CS</t>
  </si>
  <si>
    <t>Gold Foil Milk Chocolate Hershey's Kisses 50ct Bag (12/CS)</t>
  </si>
  <si>
    <t>UNIT SIZE</t>
  </si>
  <si>
    <t>CASE PRICE</t>
  </si>
  <si>
    <t>Gummy Bears</t>
  </si>
  <si>
    <t>14oz</t>
  </si>
  <si>
    <t>Milk Chocolate Flavored Gems</t>
  </si>
  <si>
    <t>12oz</t>
  </si>
  <si>
    <t>16oz</t>
  </si>
  <si>
    <t>Hershey's Kisses</t>
  </si>
  <si>
    <t>50ct</t>
  </si>
  <si>
    <t>8oz</t>
  </si>
  <si>
    <t>40ct</t>
  </si>
  <si>
    <t>130ct</t>
  </si>
  <si>
    <t>6oz</t>
  </si>
  <si>
    <t>Wrapped Hershey’s Miniatures</t>
  </si>
  <si>
    <t>20ct</t>
  </si>
  <si>
    <t>Stickered Kisses</t>
  </si>
  <si>
    <t>30ct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</si>
</sst>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2" borderId="3" xfId="0" applyFont="1" applyFill="1" applyBorder="1"/>
    <xf numFmtId="0" fontId="3" fillId="3" borderId="9" xfId="0" applyFont="1" applyFill="1" applyBorder="1"/>
    <xf numFmtId="0" fontId="3" fillId="2" borderId="9" xfId="0" applyFont="1" applyFill="1" applyBorder="1"/>
    <xf numFmtId="44" fontId="3" fillId="3" borderId="9" xfId="1" applyFont="1" applyFill="1" applyBorder="1"/>
    <xf numFmtId="0" fontId="3" fillId="0" borderId="9" xfId="0" applyFont="1" applyBorder="1"/>
    <xf numFmtId="44" fontId="3" fillId="0" borderId="9" xfId="1" applyFont="1" applyBorder="1"/>
    <xf numFmtId="0" fontId="3" fillId="0" borderId="4" xfId="0" applyFont="1" applyBorder="1"/>
    <xf numFmtId="0" fontId="0" fillId="0" borderId="5" xfId="0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1" applyFont="1" applyBorder="1"/>
    <xf numFmtId="0" fontId="0" fillId="0" borderId="0" xfId="1" applyNumberFormat="1" applyFont="1" applyBorder="1"/>
    <xf numFmtId="44" fontId="0" fillId="0" borderId="0" xfId="0" applyNumberFormat="1"/>
    <xf numFmtId="0" fontId="4" fillId="0" borderId="0" xfId="0" applyFont="1"/>
    <xf numFmtId="44" fontId="0" fillId="0" borderId="0" xfId="1" applyFont="1" applyFill="1" applyBorder="1"/>
    <xf numFmtId="1" fontId="0" fillId="0" borderId="5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0" xfId="0" applyFont="1" applyBorder="1"/>
    <xf numFmtId="1" fontId="0" fillId="0" borderId="10" xfId="0" applyNumberFormat="1" applyBorder="1" applyAlignment="1">
      <alignment horizontal="left"/>
    </xf>
    <xf numFmtId="0" fontId="0" fillId="0" borderId="10" xfId="0" applyBorder="1"/>
    <xf numFmtId="44" fontId="0" fillId="0" borderId="10" xfId="1" applyFont="1" applyBorder="1"/>
    <xf numFmtId="44" fontId="0" fillId="0" borderId="10" xfId="0" applyNumberFormat="1" applyBorder="1"/>
    <xf numFmtId="0" fontId="2" fillId="0" borderId="8" xfId="0" applyFont="1" applyBorder="1"/>
    <xf numFmtId="44" fontId="0" fillId="0" borderId="0" xfId="1" applyFont="1"/>
    <xf numFmtId="0" fontId="2" fillId="0" borderId="11" xfId="0" applyFont="1" applyBorder="1"/>
    <xf numFmtId="44" fontId="2" fillId="0" borderId="11" xfId="1" applyFont="1" applyBorder="1"/>
    <xf numFmtId="0" fontId="0" fillId="0" borderId="11" xfId="0" applyBorder="1"/>
    <xf numFmtId="44" fontId="0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ndsey\Desktop\Lindsey\CS\BD\PFA\Zurchers%202025.xlsx" TargetMode="External"/><Relationship Id="rId1" Type="http://schemas.openxmlformats.org/officeDocument/2006/relationships/externalLinkPath" Target="Zurcher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T80 2025"/>
    </sheetNames>
    <sheetDataSet>
      <sheetData sheetId="0">
        <row r="120">
          <cell r="M120"/>
        </row>
        <row r="121">
          <cell r="M121"/>
        </row>
        <row r="122">
          <cell r="M122"/>
        </row>
        <row r="123">
          <cell r="M123"/>
        </row>
        <row r="124">
          <cell r="M124"/>
        </row>
        <row r="125">
          <cell r="M125"/>
        </row>
        <row r="126">
          <cell r="M12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ABA0D-85F2-4CDD-95B6-F35DBCF66B76}">
  <dimension ref="A1:R163"/>
  <sheetViews>
    <sheetView tabSelected="1" topLeftCell="A86" workbookViewId="0">
      <selection activeCell="H169" sqref="H169"/>
    </sheetView>
  </sheetViews>
  <sheetFormatPr defaultRowHeight="14.4" x14ac:dyDescent="0.3"/>
  <cols>
    <col min="1" max="1" width="28.77734375" bestFit="1" customWidth="1"/>
    <col min="2" max="2" width="18" bestFit="1" customWidth="1"/>
    <col min="3" max="3" width="34.5546875" bestFit="1" customWidth="1"/>
    <col min="4" max="4" width="15.6640625" bestFit="1" customWidth="1"/>
    <col min="5" max="5" width="80.6640625" bestFit="1" customWidth="1"/>
    <col min="6" max="6" width="30.6640625" bestFit="1" customWidth="1"/>
    <col min="7" max="7" width="17.77734375" bestFit="1" customWidth="1"/>
    <col min="8" max="8" width="19.88671875" bestFit="1" customWidth="1"/>
    <col min="9" max="9" width="9.33203125" bestFit="1" customWidth="1"/>
    <col min="10" max="10" width="10" bestFit="1" customWidth="1"/>
    <col min="11" max="11" width="11.5546875" bestFit="1" customWidth="1"/>
    <col min="12" max="12" width="12.21875" bestFit="1" customWidth="1"/>
    <col min="13" max="13" width="12.44140625" bestFit="1" customWidth="1"/>
    <col min="15" max="15" width="15.109375" bestFit="1" customWidth="1"/>
    <col min="16" max="16" width="5.77734375" bestFit="1" customWidth="1"/>
    <col min="17" max="17" width="9.21875" bestFit="1" customWidth="1"/>
    <col min="18" max="18" width="12.44140625" bestFit="1" customWidth="1"/>
  </cols>
  <sheetData>
    <row r="1" spans="1:18" ht="15" thickBot="1" x14ac:dyDescent="0.35">
      <c r="A1" s="1" t="s">
        <v>0</v>
      </c>
      <c r="B1" s="2"/>
    </row>
    <row r="2" spans="1:18" ht="15" thickBot="1" x14ac:dyDescent="0.35">
      <c r="A2" s="3"/>
      <c r="B2" s="2"/>
    </row>
    <row r="3" spans="1:18" x14ac:dyDescent="0.3">
      <c r="A3" s="4" t="s">
        <v>1</v>
      </c>
      <c r="B3" s="5"/>
      <c r="C3" s="4" t="s">
        <v>2</v>
      </c>
      <c r="D3" s="6"/>
    </row>
    <row r="4" spans="1:18" x14ac:dyDescent="0.3">
      <c r="A4" s="7" t="s">
        <v>3</v>
      </c>
      <c r="B4" s="8"/>
      <c r="C4" s="7" t="s">
        <v>4</v>
      </c>
      <c r="D4" s="8"/>
    </row>
    <row r="5" spans="1:18" x14ac:dyDescent="0.3">
      <c r="A5" s="7" t="s">
        <v>5</v>
      </c>
      <c r="B5" s="8"/>
      <c r="C5" s="7" t="s">
        <v>6</v>
      </c>
      <c r="D5" s="8"/>
    </row>
    <row r="6" spans="1:18" x14ac:dyDescent="0.3">
      <c r="A6" s="7" t="s">
        <v>6</v>
      </c>
      <c r="B6" s="8"/>
      <c r="C6" s="7" t="s">
        <v>7</v>
      </c>
      <c r="D6" s="8"/>
    </row>
    <row r="7" spans="1:18" x14ac:dyDescent="0.3">
      <c r="A7" s="7" t="s">
        <v>8</v>
      </c>
      <c r="B7" s="8"/>
      <c r="C7" s="7" t="s">
        <v>9</v>
      </c>
      <c r="D7" s="8"/>
    </row>
    <row r="8" spans="1:18" x14ac:dyDescent="0.3">
      <c r="A8" s="7" t="s">
        <v>10</v>
      </c>
      <c r="B8" s="8"/>
      <c r="C8" s="7" t="s">
        <v>11</v>
      </c>
      <c r="D8" s="8"/>
    </row>
    <row r="9" spans="1:18" x14ac:dyDescent="0.3">
      <c r="A9" s="7" t="s">
        <v>12</v>
      </c>
      <c r="B9" s="8"/>
      <c r="C9" s="7" t="s">
        <v>13</v>
      </c>
      <c r="D9" s="8"/>
    </row>
    <row r="10" spans="1:18" x14ac:dyDescent="0.3">
      <c r="A10" s="7" t="s">
        <v>14</v>
      </c>
      <c r="B10" s="8"/>
      <c r="C10" s="7" t="s">
        <v>15</v>
      </c>
      <c r="D10" s="8"/>
    </row>
    <row r="11" spans="1:18" ht="15" thickBot="1" x14ac:dyDescent="0.35">
      <c r="A11" s="9" t="s">
        <v>16</v>
      </c>
      <c r="B11" s="10"/>
      <c r="C11" s="9" t="s">
        <v>17</v>
      </c>
      <c r="D11" s="10"/>
    </row>
    <row r="13" spans="1:18" ht="15" thickBot="1" x14ac:dyDescent="0.35"/>
    <row r="14" spans="1:18" ht="15.6" x14ac:dyDescent="0.3">
      <c r="A14" s="11" t="s">
        <v>18</v>
      </c>
      <c r="B14" s="12" t="s">
        <v>19</v>
      </c>
      <c r="C14" s="13" t="s">
        <v>20</v>
      </c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25</v>
      </c>
      <c r="I14" s="13" t="s">
        <v>26</v>
      </c>
      <c r="J14" s="12" t="s">
        <v>27</v>
      </c>
      <c r="K14" s="12" t="s">
        <v>28</v>
      </c>
      <c r="L14" s="14" t="s">
        <v>29</v>
      </c>
      <c r="M14" s="14" t="s">
        <v>30</v>
      </c>
      <c r="N14" s="15"/>
      <c r="O14" s="15" t="s">
        <v>31</v>
      </c>
      <c r="P14" s="15" t="s">
        <v>32</v>
      </c>
      <c r="Q14" s="16" t="s">
        <v>33</v>
      </c>
      <c r="R14" s="17" t="s">
        <v>34</v>
      </c>
    </row>
    <row r="15" spans="1:18" x14ac:dyDescent="0.3">
      <c r="A15" s="18" t="s">
        <v>35</v>
      </c>
      <c r="B15" s="19" t="s">
        <v>36</v>
      </c>
      <c r="C15" s="19">
        <v>783515196245</v>
      </c>
      <c r="D15" s="19">
        <v>715786690399</v>
      </c>
      <c r="E15" s="20" t="s">
        <v>37</v>
      </c>
      <c r="F15" s="19" t="s">
        <v>38</v>
      </c>
      <c r="G15" s="19" t="s">
        <v>39</v>
      </c>
      <c r="H15" s="19" t="s">
        <v>40</v>
      </c>
      <c r="I15" s="19" t="s">
        <v>41</v>
      </c>
      <c r="J15" s="19" t="s">
        <v>42</v>
      </c>
      <c r="K15">
        <v>12</v>
      </c>
      <c r="L15" s="21">
        <v>4.5</v>
      </c>
      <c r="M15" s="21">
        <v>7.99</v>
      </c>
      <c r="O15" s="22"/>
      <c r="P15">
        <f>O15*K15</f>
        <v>0</v>
      </c>
      <c r="Q15" s="23">
        <f>P15*L15</f>
        <v>0</v>
      </c>
      <c r="R15" s="8"/>
    </row>
    <row r="16" spans="1:18" x14ac:dyDescent="0.3">
      <c r="A16" s="18" t="s">
        <v>43</v>
      </c>
      <c r="B16" s="19" t="s">
        <v>44</v>
      </c>
      <c r="C16" s="19">
        <v>783515196252</v>
      </c>
      <c r="D16" s="19">
        <v>715786828778</v>
      </c>
      <c r="E16" s="20" t="s">
        <v>45</v>
      </c>
      <c r="F16" s="19" t="s">
        <v>38</v>
      </c>
      <c r="G16" s="19" t="s">
        <v>46</v>
      </c>
      <c r="H16" s="19" t="s">
        <v>40</v>
      </c>
      <c r="I16" s="19" t="s">
        <v>41</v>
      </c>
      <c r="J16" s="19" t="s">
        <v>42</v>
      </c>
      <c r="K16">
        <v>12</v>
      </c>
      <c r="L16" s="21">
        <v>4.5</v>
      </c>
      <c r="M16" s="21">
        <v>7.99</v>
      </c>
      <c r="O16" s="22"/>
      <c r="P16">
        <f>O16*K16</f>
        <v>0</v>
      </c>
      <c r="Q16" s="23">
        <f>P16*L16</f>
        <v>0</v>
      </c>
      <c r="R16" s="8"/>
    </row>
    <row r="17" spans="1:18" x14ac:dyDescent="0.3">
      <c r="A17" s="18" t="s">
        <v>47</v>
      </c>
      <c r="B17" s="19" t="s">
        <v>48</v>
      </c>
      <c r="C17" s="19">
        <v>715786969426</v>
      </c>
      <c r="D17" s="19">
        <v>715786938125</v>
      </c>
      <c r="E17" s="20" t="s">
        <v>49</v>
      </c>
      <c r="F17" s="19" t="s">
        <v>38</v>
      </c>
      <c r="G17" s="19" t="s">
        <v>50</v>
      </c>
      <c r="H17" s="19" t="s">
        <v>40</v>
      </c>
      <c r="I17" s="19" t="s">
        <v>41</v>
      </c>
      <c r="J17" s="19" t="s">
        <v>42</v>
      </c>
      <c r="K17">
        <v>12</v>
      </c>
      <c r="L17" s="21">
        <v>4.5</v>
      </c>
      <c r="M17" s="21">
        <v>7.99</v>
      </c>
      <c r="O17" s="22"/>
      <c r="P17">
        <f>O17*K17</f>
        <v>0</v>
      </c>
      <c r="Q17" s="23">
        <f>P17*L17</f>
        <v>0</v>
      </c>
      <c r="R17" s="8"/>
    </row>
    <row r="18" spans="1:18" x14ac:dyDescent="0.3">
      <c r="A18" s="18" t="s">
        <v>51</v>
      </c>
      <c r="B18" s="19" t="s">
        <v>52</v>
      </c>
      <c r="C18" s="19">
        <v>783515196269</v>
      </c>
      <c r="D18" s="19">
        <v>715786642732</v>
      </c>
      <c r="E18" s="20" t="s">
        <v>53</v>
      </c>
      <c r="F18" s="19" t="s">
        <v>38</v>
      </c>
      <c r="G18" s="19" t="s">
        <v>54</v>
      </c>
      <c r="H18" s="19" t="s">
        <v>40</v>
      </c>
      <c r="I18" s="19" t="s">
        <v>41</v>
      </c>
      <c r="J18" s="19" t="s">
        <v>42</v>
      </c>
      <c r="K18">
        <v>12</v>
      </c>
      <c r="L18" s="21">
        <v>4.5</v>
      </c>
      <c r="M18" s="21">
        <v>7.99</v>
      </c>
      <c r="O18" s="22"/>
      <c r="P18">
        <f>O18*K18</f>
        <v>0</v>
      </c>
      <c r="Q18" s="23">
        <f>P18*L18</f>
        <v>0</v>
      </c>
      <c r="R18" s="8"/>
    </row>
    <row r="19" spans="1:18" x14ac:dyDescent="0.3">
      <c r="A19" s="18" t="s">
        <v>55</v>
      </c>
      <c r="B19" s="19" t="s">
        <v>56</v>
      </c>
      <c r="C19" s="19">
        <v>783515196283</v>
      </c>
      <c r="D19" s="19">
        <v>715786737384</v>
      </c>
      <c r="E19" s="20" t="s">
        <v>57</v>
      </c>
      <c r="F19" s="19" t="s">
        <v>38</v>
      </c>
      <c r="G19" s="19" t="s">
        <v>58</v>
      </c>
      <c r="H19" s="19" t="s">
        <v>40</v>
      </c>
      <c r="I19" s="19" t="s">
        <v>41</v>
      </c>
      <c r="J19" s="19" t="s">
        <v>42</v>
      </c>
      <c r="K19">
        <v>12</v>
      </c>
      <c r="L19" s="21">
        <v>4.5</v>
      </c>
      <c r="M19" s="21">
        <v>7.99</v>
      </c>
      <c r="O19" s="22"/>
      <c r="P19">
        <f>O19*K19</f>
        <v>0</v>
      </c>
      <c r="Q19" s="23">
        <f>P19*L19</f>
        <v>0</v>
      </c>
      <c r="R19" s="8"/>
    </row>
    <row r="20" spans="1:18" x14ac:dyDescent="0.3">
      <c r="A20" s="18" t="s">
        <v>59</v>
      </c>
      <c r="B20" s="19" t="s">
        <v>60</v>
      </c>
      <c r="C20" s="19">
        <v>783515196276</v>
      </c>
      <c r="D20" s="19">
        <v>715786688051</v>
      </c>
      <c r="E20" s="20" t="s">
        <v>61</v>
      </c>
      <c r="F20" s="19" t="s">
        <v>38</v>
      </c>
      <c r="G20" s="19" t="s">
        <v>62</v>
      </c>
      <c r="H20" s="19" t="s">
        <v>40</v>
      </c>
      <c r="I20" s="19" t="s">
        <v>41</v>
      </c>
      <c r="J20" s="19" t="s">
        <v>42</v>
      </c>
      <c r="K20">
        <v>12</v>
      </c>
      <c r="L20" s="21">
        <v>4.5</v>
      </c>
      <c r="M20" s="21">
        <v>7.99</v>
      </c>
      <c r="O20" s="22"/>
      <c r="P20">
        <f>O20*K20</f>
        <v>0</v>
      </c>
      <c r="Q20" s="23">
        <f>P20*L20</f>
        <v>0</v>
      </c>
      <c r="R20" s="8"/>
    </row>
    <row r="21" spans="1:18" x14ac:dyDescent="0.3">
      <c r="A21" s="18" t="s">
        <v>63</v>
      </c>
      <c r="B21" s="19" t="s">
        <v>64</v>
      </c>
      <c r="C21" s="19">
        <v>715786639343</v>
      </c>
      <c r="D21" s="19">
        <v>715786703037</v>
      </c>
      <c r="E21" s="20" t="s">
        <v>65</v>
      </c>
      <c r="F21" s="19" t="s">
        <v>38</v>
      </c>
      <c r="G21" s="19" t="s">
        <v>66</v>
      </c>
      <c r="H21" s="19" t="s">
        <v>40</v>
      </c>
      <c r="I21" s="19" t="s">
        <v>41</v>
      </c>
      <c r="J21" s="19" t="s">
        <v>42</v>
      </c>
      <c r="K21">
        <v>12</v>
      </c>
      <c r="L21" s="21">
        <v>4.5</v>
      </c>
      <c r="M21" s="21">
        <v>7.99</v>
      </c>
      <c r="O21" s="22"/>
      <c r="P21">
        <f>O21*K21</f>
        <v>0</v>
      </c>
      <c r="Q21" s="23">
        <f>P21*L21</f>
        <v>0</v>
      </c>
      <c r="R21" s="8"/>
    </row>
    <row r="22" spans="1:18" x14ac:dyDescent="0.3">
      <c r="A22" s="18" t="s">
        <v>67</v>
      </c>
      <c r="B22" s="19" t="s">
        <v>68</v>
      </c>
      <c r="C22" s="19">
        <v>783515196290</v>
      </c>
      <c r="D22" s="19">
        <v>715786876618</v>
      </c>
      <c r="E22" s="20" t="s">
        <v>69</v>
      </c>
      <c r="F22" s="19" t="s">
        <v>38</v>
      </c>
      <c r="G22" s="19" t="s">
        <v>70</v>
      </c>
      <c r="H22" s="19" t="s">
        <v>40</v>
      </c>
      <c r="I22" s="19" t="s">
        <v>41</v>
      </c>
      <c r="J22" s="19" t="s">
        <v>42</v>
      </c>
      <c r="K22">
        <v>12</v>
      </c>
      <c r="L22" s="21">
        <v>4.5</v>
      </c>
      <c r="M22" s="21">
        <v>7.99</v>
      </c>
      <c r="O22" s="22"/>
      <c r="P22">
        <f>O22*K22</f>
        <v>0</v>
      </c>
      <c r="Q22" s="23">
        <f>P22*L22</f>
        <v>0</v>
      </c>
      <c r="R22" s="8"/>
    </row>
    <row r="23" spans="1:18" x14ac:dyDescent="0.3">
      <c r="A23" s="18" t="s">
        <v>71</v>
      </c>
      <c r="B23" s="19" t="s">
        <v>72</v>
      </c>
      <c r="C23" s="19">
        <v>715786730019</v>
      </c>
      <c r="D23" s="19">
        <v>715786773115</v>
      </c>
      <c r="E23" s="20" t="s">
        <v>73</v>
      </c>
      <c r="F23" s="19" t="s">
        <v>38</v>
      </c>
      <c r="G23" s="19" t="s">
        <v>74</v>
      </c>
      <c r="H23" s="19" t="s">
        <v>40</v>
      </c>
      <c r="I23" s="19" t="s">
        <v>41</v>
      </c>
      <c r="J23" s="19" t="s">
        <v>42</v>
      </c>
      <c r="K23">
        <v>12</v>
      </c>
      <c r="L23" s="21">
        <v>4.5</v>
      </c>
      <c r="M23" s="21">
        <v>7.99</v>
      </c>
      <c r="O23" s="22"/>
      <c r="P23">
        <f>O23*K23</f>
        <v>0</v>
      </c>
      <c r="Q23" s="23">
        <f>P23*L23</f>
        <v>0</v>
      </c>
      <c r="R23" s="8"/>
    </row>
    <row r="24" spans="1:18" x14ac:dyDescent="0.3">
      <c r="A24" s="18" t="s">
        <v>75</v>
      </c>
      <c r="B24" s="19" t="s">
        <v>76</v>
      </c>
      <c r="C24" s="19">
        <v>783515196306</v>
      </c>
      <c r="D24" s="19">
        <v>715786791928</v>
      </c>
      <c r="E24" s="20" t="s">
        <v>77</v>
      </c>
      <c r="F24" s="19" t="s">
        <v>38</v>
      </c>
      <c r="G24" s="19" t="s">
        <v>78</v>
      </c>
      <c r="H24" s="19" t="s">
        <v>40</v>
      </c>
      <c r="I24" s="19" t="s">
        <v>41</v>
      </c>
      <c r="J24" s="19" t="s">
        <v>42</v>
      </c>
      <c r="K24">
        <v>12</v>
      </c>
      <c r="L24" s="21">
        <v>4.5</v>
      </c>
      <c r="M24" s="21">
        <v>7.99</v>
      </c>
      <c r="O24" s="22"/>
      <c r="P24">
        <f>O24*K24</f>
        <v>0</v>
      </c>
      <c r="Q24" s="23">
        <f>P24*L24</f>
        <v>0</v>
      </c>
      <c r="R24" s="8"/>
    </row>
    <row r="25" spans="1:18" x14ac:dyDescent="0.3">
      <c r="A25" s="18" t="s">
        <v>79</v>
      </c>
      <c r="B25" s="19" t="s">
        <v>80</v>
      </c>
      <c r="C25" s="19" t="s">
        <v>79</v>
      </c>
      <c r="D25" s="19">
        <v>715786615095</v>
      </c>
      <c r="E25" s="20" t="s">
        <v>81</v>
      </c>
      <c r="F25" s="19" t="s">
        <v>38</v>
      </c>
      <c r="G25" s="19" t="s">
        <v>82</v>
      </c>
      <c r="H25" s="19" t="s">
        <v>40</v>
      </c>
      <c r="I25" s="19" t="s">
        <v>79</v>
      </c>
      <c r="J25" s="19" t="s">
        <v>42</v>
      </c>
      <c r="K25">
        <v>12</v>
      </c>
      <c r="L25" s="21">
        <v>4.5</v>
      </c>
      <c r="M25" s="21">
        <v>7.99</v>
      </c>
      <c r="O25" s="22"/>
      <c r="P25">
        <f>O25*K25</f>
        <v>0</v>
      </c>
      <c r="Q25" s="23">
        <f>P25*L25</f>
        <v>0</v>
      </c>
      <c r="R25" s="8"/>
    </row>
    <row r="26" spans="1:18" x14ac:dyDescent="0.3">
      <c r="A26" s="18" t="s">
        <v>83</v>
      </c>
      <c r="B26" s="24" t="s">
        <v>84</v>
      </c>
      <c r="C26" s="19">
        <v>715786546894</v>
      </c>
      <c r="D26" s="19">
        <v>642461423952</v>
      </c>
      <c r="E26" t="s">
        <v>85</v>
      </c>
      <c r="F26" s="19" t="s">
        <v>86</v>
      </c>
      <c r="G26" s="19" t="s">
        <v>39</v>
      </c>
      <c r="H26" s="19" t="s">
        <v>40</v>
      </c>
      <c r="I26" s="19" t="s">
        <v>79</v>
      </c>
      <c r="J26" s="19" t="s">
        <v>87</v>
      </c>
      <c r="K26">
        <v>12</v>
      </c>
      <c r="L26" s="21">
        <v>4.5</v>
      </c>
      <c r="M26" s="25">
        <v>7.99</v>
      </c>
      <c r="P26">
        <f>O26*K26</f>
        <v>0</v>
      </c>
      <c r="Q26" s="23">
        <f>P26*L26</f>
        <v>0</v>
      </c>
      <c r="R26" s="8"/>
    </row>
    <row r="27" spans="1:18" x14ac:dyDescent="0.3">
      <c r="A27" s="18" t="s">
        <v>88</v>
      </c>
      <c r="B27" s="24" t="s">
        <v>89</v>
      </c>
      <c r="C27" s="19">
        <v>715786745068</v>
      </c>
      <c r="D27" s="19">
        <v>642461049954</v>
      </c>
      <c r="E27" t="s">
        <v>90</v>
      </c>
      <c r="F27" s="19" t="s">
        <v>86</v>
      </c>
      <c r="G27" s="19" t="s">
        <v>46</v>
      </c>
      <c r="H27" s="19" t="s">
        <v>40</v>
      </c>
      <c r="I27" s="19" t="s">
        <v>79</v>
      </c>
      <c r="J27" s="19" t="s">
        <v>87</v>
      </c>
      <c r="K27">
        <v>12</v>
      </c>
      <c r="L27" s="21">
        <v>4.5</v>
      </c>
      <c r="M27" s="25">
        <v>7.99</v>
      </c>
      <c r="P27">
        <f>O27*K27</f>
        <v>0</v>
      </c>
      <c r="Q27" s="23">
        <f>P27*L27</f>
        <v>0</v>
      </c>
      <c r="R27" s="8"/>
    </row>
    <row r="28" spans="1:18" x14ac:dyDescent="0.3">
      <c r="A28" s="18" t="s">
        <v>91</v>
      </c>
      <c r="B28" s="24" t="s">
        <v>92</v>
      </c>
      <c r="C28" s="19">
        <v>715786879084</v>
      </c>
      <c r="D28" s="19">
        <v>642461227208</v>
      </c>
      <c r="E28" t="s">
        <v>93</v>
      </c>
      <c r="F28" s="19" t="s">
        <v>86</v>
      </c>
      <c r="G28" s="19" t="s">
        <v>54</v>
      </c>
      <c r="H28" s="19" t="s">
        <v>40</v>
      </c>
      <c r="I28" s="19" t="s">
        <v>79</v>
      </c>
      <c r="J28" s="19" t="s">
        <v>87</v>
      </c>
      <c r="K28">
        <v>12</v>
      </c>
      <c r="L28" s="21">
        <v>4.5</v>
      </c>
      <c r="M28" s="25">
        <v>7.99</v>
      </c>
      <c r="P28">
        <f>O28*K28</f>
        <v>0</v>
      </c>
      <c r="Q28" s="23">
        <f>P28*L28</f>
        <v>0</v>
      </c>
      <c r="R28" s="8"/>
    </row>
    <row r="29" spans="1:18" x14ac:dyDescent="0.3">
      <c r="A29" s="18" t="s">
        <v>94</v>
      </c>
      <c r="B29" s="24" t="s">
        <v>95</v>
      </c>
      <c r="C29" s="19">
        <v>715786611103</v>
      </c>
      <c r="D29" s="19">
        <v>642461255546</v>
      </c>
      <c r="E29" t="s">
        <v>96</v>
      </c>
      <c r="F29" s="19" t="s">
        <v>86</v>
      </c>
      <c r="G29" s="19" t="s">
        <v>62</v>
      </c>
      <c r="H29" s="19" t="s">
        <v>40</v>
      </c>
      <c r="I29" s="19" t="s">
        <v>79</v>
      </c>
      <c r="J29" s="19" t="s">
        <v>87</v>
      </c>
      <c r="K29">
        <v>12</v>
      </c>
      <c r="L29" s="21">
        <v>4.5</v>
      </c>
      <c r="M29" s="25">
        <v>7.99</v>
      </c>
      <c r="P29">
        <f>O29*K29</f>
        <v>0</v>
      </c>
      <c r="Q29" s="23">
        <f>P29*L29</f>
        <v>0</v>
      </c>
      <c r="R29" s="8"/>
    </row>
    <row r="30" spans="1:18" x14ac:dyDescent="0.3">
      <c r="A30" s="18" t="s">
        <v>79</v>
      </c>
      <c r="B30" s="24" t="s">
        <v>97</v>
      </c>
      <c r="C30" s="19" t="s">
        <v>79</v>
      </c>
      <c r="D30" s="19">
        <v>642461187168</v>
      </c>
      <c r="E30" t="s">
        <v>98</v>
      </c>
      <c r="F30" s="19" t="s">
        <v>86</v>
      </c>
      <c r="G30" s="19" t="s">
        <v>99</v>
      </c>
      <c r="H30" s="19" t="s">
        <v>40</v>
      </c>
      <c r="I30" s="19" t="s">
        <v>79</v>
      </c>
      <c r="J30" s="19" t="s">
        <v>87</v>
      </c>
      <c r="K30">
        <v>12</v>
      </c>
      <c r="L30" s="21">
        <v>4.5</v>
      </c>
      <c r="M30" s="25">
        <v>7.99</v>
      </c>
      <c r="P30">
        <f>O30*K30</f>
        <v>0</v>
      </c>
      <c r="Q30" s="23">
        <f>P30*L30</f>
        <v>0</v>
      </c>
      <c r="R30" s="8"/>
    </row>
    <row r="31" spans="1:18" x14ac:dyDescent="0.3">
      <c r="A31" s="18" t="s">
        <v>100</v>
      </c>
      <c r="B31" s="24" t="s">
        <v>101</v>
      </c>
      <c r="C31" s="19">
        <v>715786879923</v>
      </c>
      <c r="D31" s="19">
        <v>642461097191</v>
      </c>
      <c r="E31" t="s">
        <v>102</v>
      </c>
      <c r="F31" s="19" t="s">
        <v>86</v>
      </c>
      <c r="G31" s="19" t="s">
        <v>58</v>
      </c>
      <c r="H31" s="19" t="s">
        <v>40</v>
      </c>
      <c r="I31" s="19" t="s">
        <v>79</v>
      </c>
      <c r="J31" s="19" t="s">
        <v>87</v>
      </c>
      <c r="K31">
        <v>12</v>
      </c>
      <c r="L31" s="21">
        <v>4.5</v>
      </c>
      <c r="M31" s="25">
        <v>7.99</v>
      </c>
      <c r="P31">
        <f>O31*K31</f>
        <v>0</v>
      </c>
      <c r="Q31" s="23">
        <f>P31*L31</f>
        <v>0</v>
      </c>
      <c r="R31" s="8"/>
    </row>
    <row r="32" spans="1:18" x14ac:dyDescent="0.3">
      <c r="A32" s="18" t="s">
        <v>79</v>
      </c>
      <c r="B32" s="24" t="s">
        <v>103</v>
      </c>
      <c r="C32" s="19" t="s">
        <v>79</v>
      </c>
      <c r="D32" s="19">
        <v>642461004533</v>
      </c>
      <c r="E32" t="s">
        <v>104</v>
      </c>
      <c r="F32" s="19" t="s">
        <v>86</v>
      </c>
      <c r="G32" s="19" t="s">
        <v>74</v>
      </c>
      <c r="H32" s="19" t="s">
        <v>40</v>
      </c>
      <c r="I32" s="19" t="s">
        <v>79</v>
      </c>
      <c r="J32" s="19" t="s">
        <v>87</v>
      </c>
      <c r="K32">
        <v>12</v>
      </c>
      <c r="L32" s="21">
        <v>4.5</v>
      </c>
      <c r="M32" s="25">
        <v>7.99</v>
      </c>
      <c r="P32">
        <f>O32*K32</f>
        <v>0</v>
      </c>
      <c r="Q32" s="23">
        <f>P32*L32</f>
        <v>0</v>
      </c>
      <c r="R32" s="8"/>
    </row>
    <row r="33" spans="1:18" x14ac:dyDescent="0.3">
      <c r="A33" s="7" t="s">
        <v>105</v>
      </c>
      <c r="B33" s="24" t="s">
        <v>106</v>
      </c>
      <c r="C33" s="19">
        <v>715786907909</v>
      </c>
      <c r="D33" s="19">
        <v>642461232523</v>
      </c>
      <c r="E33" t="s">
        <v>107</v>
      </c>
      <c r="F33" s="19" t="s">
        <v>86</v>
      </c>
      <c r="G33" s="19" t="s">
        <v>82</v>
      </c>
      <c r="H33" s="19" t="s">
        <v>40</v>
      </c>
      <c r="I33" s="19" t="s">
        <v>79</v>
      </c>
      <c r="J33" s="19" t="s">
        <v>87</v>
      </c>
      <c r="K33">
        <v>12</v>
      </c>
      <c r="L33" s="21">
        <v>4.5</v>
      </c>
      <c r="M33" s="25">
        <v>7.99</v>
      </c>
      <c r="P33">
        <f>O33*K33</f>
        <v>0</v>
      </c>
      <c r="Q33" s="23">
        <f>P33*L33</f>
        <v>0</v>
      </c>
      <c r="R33" s="8"/>
    </row>
    <row r="34" spans="1:18" x14ac:dyDescent="0.3">
      <c r="A34" s="18" t="s">
        <v>79</v>
      </c>
      <c r="B34" s="24" t="s">
        <v>108</v>
      </c>
      <c r="C34" s="19" t="s">
        <v>79</v>
      </c>
      <c r="D34" s="19">
        <v>642461385755</v>
      </c>
      <c r="E34" t="s">
        <v>109</v>
      </c>
      <c r="F34" s="19" t="s">
        <v>86</v>
      </c>
      <c r="G34" s="19" t="s">
        <v>78</v>
      </c>
      <c r="H34" s="19" t="s">
        <v>40</v>
      </c>
      <c r="I34" s="19" t="s">
        <v>79</v>
      </c>
      <c r="J34" s="19" t="s">
        <v>87</v>
      </c>
      <c r="K34">
        <v>12</v>
      </c>
      <c r="L34" s="21">
        <v>4.5</v>
      </c>
      <c r="M34" s="25">
        <v>7.99</v>
      </c>
      <c r="P34">
        <f>O34*K34</f>
        <v>0</v>
      </c>
      <c r="Q34" s="23">
        <f>P34*L34</f>
        <v>0</v>
      </c>
      <c r="R34" s="8"/>
    </row>
    <row r="35" spans="1:18" x14ac:dyDescent="0.3">
      <c r="A35" s="18" t="s">
        <v>79</v>
      </c>
      <c r="B35" s="24" t="s">
        <v>110</v>
      </c>
      <c r="C35" s="19" t="s">
        <v>79</v>
      </c>
      <c r="D35" s="19">
        <v>642461175813</v>
      </c>
      <c r="E35" t="s">
        <v>111</v>
      </c>
      <c r="F35" s="19" t="s">
        <v>86</v>
      </c>
      <c r="G35" s="19" t="s">
        <v>50</v>
      </c>
      <c r="H35" s="19" t="s">
        <v>40</v>
      </c>
      <c r="I35" s="19" t="s">
        <v>79</v>
      </c>
      <c r="J35" s="19" t="s">
        <v>87</v>
      </c>
      <c r="K35">
        <v>12</v>
      </c>
      <c r="L35" s="21">
        <v>4.5</v>
      </c>
      <c r="M35" s="25">
        <v>7.99</v>
      </c>
      <c r="P35">
        <f>O35*K35</f>
        <v>0</v>
      </c>
      <c r="Q35" s="23">
        <f>P35*L35</f>
        <v>0</v>
      </c>
      <c r="R35" s="8"/>
    </row>
    <row r="36" spans="1:18" x14ac:dyDescent="0.3">
      <c r="A36" s="18" t="s">
        <v>79</v>
      </c>
      <c r="B36" s="19" t="s">
        <v>112</v>
      </c>
      <c r="C36" s="19" t="s">
        <v>79</v>
      </c>
      <c r="D36" s="19">
        <v>715786954743</v>
      </c>
      <c r="E36" t="s">
        <v>113</v>
      </c>
      <c r="F36" s="19" t="s">
        <v>114</v>
      </c>
      <c r="G36" s="19" t="s">
        <v>99</v>
      </c>
      <c r="H36" s="19" t="s">
        <v>40</v>
      </c>
      <c r="I36" s="19" t="s">
        <v>79</v>
      </c>
      <c r="J36" s="19" t="s">
        <v>115</v>
      </c>
      <c r="K36">
        <v>12</v>
      </c>
      <c r="L36" s="21">
        <v>6</v>
      </c>
      <c r="M36" s="21">
        <v>9.99</v>
      </c>
      <c r="P36">
        <f>O36*K36</f>
        <v>0</v>
      </c>
      <c r="Q36" s="23">
        <f>P36*L36</f>
        <v>0</v>
      </c>
      <c r="R36" s="8"/>
    </row>
    <row r="37" spans="1:18" x14ac:dyDescent="0.3">
      <c r="A37" s="18" t="s">
        <v>79</v>
      </c>
      <c r="B37" s="24" t="s">
        <v>116</v>
      </c>
      <c r="C37" s="19" t="s">
        <v>79</v>
      </c>
      <c r="D37" s="19">
        <v>715786866596</v>
      </c>
      <c r="E37" t="s">
        <v>117</v>
      </c>
      <c r="F37" s="19" t="s">
        <v>114</v>
      </c>
      <c r="G37" s="19" t="s">
        <v>39</v>
      </c>
      <c r="H37" s="19" t="s">
        <v>40</v>
      </c>
      <c r="I37" s="19" t="s">
        <v>79</v>
      </c>
      <c r="J37" s="19" t="s">
        <v>115</v>
      </c>
      <c r="K37">
        <v>12</v>
      </c>
      <c r="L37" s="21">
        <v>6</v>
      </c>
      <c r="M37" s="21">
        <v>9.99</v>
      </c>
      <c r="P37">
        <f>O37*K37</f>
        <v>0</v>
      </c>
      <c r="Q37" s="23">
        <f>P37*L37</f>
        <v>0</v>
      </c>
      <c r="R37" s="8"/>
    </row>
    <row r="38" spans="1:18" x14ac:dyDescent="0.3">
      <c r="A38" s="18" t="s">
        <v>79</v>
      </c>
      <c r="B38" s="24" t="s">
        <v>118</v>
      </c>
      <c r="C38" s="19" t="s">
        <v>79</v>
      </c>
      <c r="D38" s="19">
        <v>715786714699</v>
      </c>
      <c r="E38" t="s">
        <v>119</v>
      </c>
      <c r="F38" s="19" t="s">
        <v>114</v>
      </c>
      <c r="G38" s="19" t="s">
        <v>46</v>
      </c>
      <c r="H38" s="19" t="s">
        <v>40</v>
      </c>
      <c r="I38" s="19" t="s">
        <v>79</v>
      </c>
      <c r="J38" s="19" t="s">
        <v>115</v>
      </c>
      <c r="K38">
        <v>12</v>
      </c>
      <c r="L38" s="21">
        <v>6</v>
      </c>
      <c r="M38" s="21">
        <v>9.99</v>
      </c>
      <c r="P38">
        <f>O38*K38</f>
        <v>0</v>
      </c>
      <c r="Q38" s="23">
        <f>P38*L38</f>
        <v>0</v>
      </c>
      <c r="R38" s="8"/>
    </row>
    <row r="39" spans="1:18" x14ac:dyDescent="0.3">
      <c r="A39" s="18" t="s">
        <v>120</v>
      </c>
      <c r="B39" s="19" t="s">
        <v>121</v>
      </c>
      <c r="C39" s="19">
        <v>783515195804</v>
      </c>
      <c r="D39" s="19">
        <v>715786753971</v>
      </c>
      <c r="E39" s="20" t="s">
        <v>122</v>
      </c>
      <c r="F39" s="20" t="s">
        <v>123</v>
      </c>
      <c r="G39" s="19" t="s">
        <v>39</v>
      </c>
      <c r="H39" s="19" t="s">
        <v>124</v>
      </c>
      <c r="I39" s="19" t="s">
        <v>41</v>
      </c>
      <c r="J39" s="19" t="s">
        <v>125</v>
      </c>
      <c r="K39">
        <v>12</v>
      </c>
      <c r="L39" s="21">
        <v>4.5</v>
      </c>
      <c r="M39" s="21">
        <v>7.99</v>
      </c>
      <c r="O39" s="22"/>
      <c r="P39">
        <f>O39*K39</f>
        <v>0</v>
      </c>
      <c r="Q39" s="23">
        <f>P39*L39</f>
        <v>0</v>
      </c>
      <c r="R39" s="8"/>
    </row>
    <row r="40" spans="1:18" x14ac:dyDescent="0.3">
      <c r="A40" s="18" t="s">
        <v>126</v>
      </c>
      <c r="B40" s="19" t="s">
        <v>127</v>
      </c>
      <c r="C40" s="19">
        <v>783515195811</v>
      </c>
      <c r="D40" s="19">
        <v>715786812302</v>
      </c>
      <c r="E40" s="20" t="s">
        <v>128</v>
      </c>
      <c r="F40" s="19" t="s">
        <v>123</v>
      </c>
      <c r="G40" s="19" t="s">
        <v>46</v>
      </c>
      <c r="H40" s="19" t="s">
        <v>124</v>
      </c>
      <c r="I40" s="19" t="s">
        <v>41</v>
      </c>
      <c r="J40" s="19" t="s">
        <v>125</v>
      </c>
      <c r="K40">
        <v>12</v>
      </c>
      <c r="L40" s="21">
        <v>4.5</v>
      </c>
      <c r="M40" s="21">
        <v>7.99</v>
      </c>
      <c r="O40" s="22"/>
      <c r="P40">
        <f>O40*K40</f>
        <v>0</v>
      </c>
      <c r="Q40" s="23">
        <f>P40*L40</f>
        <v>0</v>
      </c>
      <c r="R40" s="8"/>
    </row>
    <row r="41" spans="1:18" x14ac:dyDescent="0.3">
      <c r="A41" s="18" t="s">
        <v>129</v>
      </c>
      <c r="B41" s="19" t="s">
        <v>130</v>
      </c>
      <c r="C41" s="19">
        <v>715786969563</v>
      </c>
      <c r="D41" s="19">
        <v>715786588184</v>
      </c>
      <c r="E41" s="20" t="s">
        <v>131</v>
      </c>
      <c r="F41" s="19" t="s">
        <v>123</v>
      </c>
      <c r="G41" s="19" t="s">
        <v>50</v>
      </c>
      <c r="H41" s="19" t="s">
        <v>124</v>
      </c>
      <c r="I41" s="19" t="s">
        <v>41</v>
      </c>
      <c r="J41" s="19" t="s">
        <v>125</v>
      </c>
      <c r="K41">
        <v>12</v>
      </c>
      <c r="L41" s="21">
        <v>4.5</v>
      </c>
      <c r="M41" s="21">
        <v>7.99</v>
      </c>
      <c r="O41" s="22"/>
      <c r="P41">
        <f>O41*K41</f>
        <v>0</v>
      </c>
      <c r="Q41" s="23">
        <f>P41*L41</f>
        <v>0</v>
      </c>
      <c r="R41" s="8"/>
    </row>
    <row r="42" spans="1:18" x14ac:dyDescent="0.3">
      <c r="A42" s="18" t="s">
        <v>132</v>
      </c>
      <c r="B42" s="19" t="s">
        <v>133</v>
      </c>
      <c r="C42" s="19">
        <v>783515195828</v>
      </c>
      <c r="D42" s="19">
        <v>715786627333</v>
      </c>
      <c r="E42" s="20" t="s">
        <v>134</v>
      </c>
      <c r="F42" s="19" t="s">
        <v>123</v>
      </c>
      <c r="G42" s="19" t="s">
        <v>54</v>
      </c>
      <c r="H42" s="19" t="s">
        <v>124</v>
      </c>
      <c r="I42" s="19" t="s">
        <v>41</v>
      </c>
      <c r="J42" s="19" t="s">
        <v>125</v>
      </c>
      <c r="K42">
        <v>12</v>
      </c>
      <c r="L42" s="21">
        <v>4.5</v>
      </c>
      <c r="M42" s="21">
        <v>7.99</v>
      </c>
      <c r="O42" s="22"/>
      <c r="P42">
        <f>O42*K42</f>
        <v>0</v>
      </c>
      <c r="Q42" s="23">
        <f>P42*L42</f>
        <v>0</v>
      </c>
      <c r="R42" s="8"/>
    </row>
    <row r="43" spans="1:18" x14ac:dyDescent="0.3">
      <c r="A43" s="18" t="s">
        <v>135</v>
      </c>
      <c r="B43" s="19" t="s">
        <v>136</v>
      </c>
      <c r="C43" s="19">
        <v>783515195842</v>
      </c>
      <c r="D43" s="19">
        <v>715786664628</v>
      </c>
      <c r="E43" s="20" t="s">
        <v>137</v>
      </c>
      <c r="F43" s="19" t="s">
        <v>123</v>
      </c>
      <c r="G43" s="19" t="s">
        <v>58</v>
      </c>
      <c r="H43" s="19" t="s">
        <v>124</v>
      </c>
      <c r="I43" s="19" t="s">
        <v>41</v>
      </c>
      <c r="J43" s="19" t="s">
        <v>125</v>
      </c>
      <c r="K43">
        <v>12</v>
      </c>
      <c r="L43" s="21">
        <v>4.5</v>
      </c>
      <c r="M43" s="21">
        <v>7.99</v>
      </c>
      <c r="O43" s="22"/>
      <c r="P43">
        <f>O43*K43</f>
        <v>0</v>
      </c>
      <c r="Q43" s="23">
        <f>P43*L43</f>
        <v>0</v>
      </c>
      <c r="R43" s="8"/>
    </row>
    <row r="44" spans="1:18" x14ac:dyDescent="0.3">
      <c r="A44" s="18" t="s">
        <v>138</v>
      </c>
      <c r="B44" s="19" t="s">
        <v>139</v>
      </c>
      <c r="C44" s="19">
        <v>783515195835</v>
      </c>
      <c r="D44" s="19">
        <v>715786597926</v>
      </c>
      <c r="E44" s="20" t="s">
        <v>140</v>
      </c>
      <c r="F44" s="19" t="s">
        <v>123</v>
      </c>
      <c r="G44" s="19" t="s">
        <v>62</v>
      </c>
      <c r="H44" s="19" t="s">
        <v>124</v>
      </c>
      <c r="I44" s="19" t="s">
        <v>41</v>
      </c>
      <c r="J44" s="19" t="s">
        <v>125</v>
      </c>
      <c r="K44">
        <v>12</v>
      </c>
      <c r="L44" s="21">
        <v>4.5</v>
      </c>
      <c r="M44" s="21">
        <v>7.99</v>
      </c>
      <c r="O44" s="22"/>
      <c r="P44">
        <f>O44*K44</f>
        <v>0</v>
      </c>
      <c r="Q44" s="23">
        <f>P44*L44</f>
        <v>0</v>
      </c>
      <c r="R44" s="8"/>
    </row>
    <row r="45" spans="1:18" x14ac:dyDescent="0.3">
      <c r="A45" s="18" t="s">
        <v>141</v>
      </c>
      <c r="B45" s="19" t="s">
        <v>142</v>
      </c>
      <c r="C45" s="19">
        <v>715786507505</v>
      </c>
      <c r="D45" s="19">
        <v>715786826378</v>
      </c>
      <c r="E45" s="20" t="s">
        <v>143</v>
      </c>
      <c r="F45" s="19" t="s">
        <v>123</v>
      </c>
      <c r="G45" s="19" t="s">
        <v>144</v>
      </c>
      <c r="H45" s="19" t="s">
        <v>124</v>
      </c>
      <c r="I45" s="19" t="s">
        <v>41</v>
      </c>
      <c r="J45" s="19" t="s">
        <v>125</v>
      </c>
      <c r="K45">
        <v>12</v>
      </c>
      <c r="L45" s="21">
        <v>4.5</v>
      </c>
      <c r="M45" s="21">
        <v>7.99</v>
      </c>
      <c r="O45" s="22"/>
      <c r="P45">
        <f>O45*K45</f>
        <v>0</v>
      </c>
      <c r="Q45" s="23">
        <f>P45*L45</f>
        <v>0</v>
      </c>
      <c r="R45" s="8"/>
    </row>
    <row r="46" spans="1:18" x14ac:dyDescent="0.3">
      <c r="A46" s="18" t="s">
        <v>145</v>
      </c>
      <c r="B46" s="19" t="s">
        <v>146</v>
      </c>
      <c r="C46" s="19">
        <v>715786849780</v>
      </c>
      <c r="D46" s="19">
        <v>715786629672</v>
      </c>
      <c r="E46" s="20" t="s">
        <v>147</v>
      </c>
      <c r="F46" s="19" t="s">
        <v>123</v>
      </c>
      <c r="G46" s="19" t="s">
        <v>66</v>
      </c>
      <c r="H46" s="19" t="s">
        <v>124</v>
      </c>
      <c r="I46" s="19" t="s">
        <v>41</v>
      </c>
      <c r="J46" s="19" t="s">
        <v>125</v>
      </c>
      <c r="K46">
        <v>12</v>
      </c>
      <c r="L46" s="21">
        <v>4.5</v>
      </c>
      <c r="M46" s="21">
        <v>7.99</v>
      </c>
      <c r="O46" s="22"/>
      <c r="P46">
        <f>O46*K46</f>
        <v>0</v>
      </c>
      <c r="Q46" s="23">
        <f>P46*L46</f>
        <v>0</v>
      </c>
      <c r="R46" s="8"/>
    </row>
    <row r="47" spans="1:18" x14ac:dyDescent="0.3">
      <c r="A47" s="18" t="s">
        <v>148</v>
      </c>
      <c r="B47" s="19" t="s">
        <v>149</v>
      </c>
      <c r="C47" s="19">
        <v>783515195859</v>
      </c>
      <c r="D47" s="19">
        <v>715786849179</v>
      </c>
      <c r="E47" s="20" t="s">
        <v>150</v>
      </c>
      <c r="F47" s="19" t="s">
        <v>123</v>
      </c>
      <c r="G47" s="19" t="s">
        <v>70</v>
      </c>
      <c r="H47" s="19" t="s">
        <v>124</v>
      </c>
      <c r="I47" s="19" t="s">
        <v>41</v>
      </c>
      <c r="J47" s="19" t="s">
        <v>125</v>
      </c>
      <c r="K47">
        <v>12</v>
      </c>
      <c r="L47" s="21">
        <v>4.5</v>
      </c>
      <c r="M47" s="21">
        <v>7.99</v>
      </c>
      <c r="O47" s="22"/>
      <c r="P47">
        <f>O47*K47</f>
        <v>0</v>
      </c>
      <c r="Q47" s="23">
        <f>P47*L47</f>
        <v>0</v>
      </c>
      <c r="R47" s="8"/>
    </row>
    <row r="48" spans="1:18" x14ac:dyDescent="0.3">
      <c r="A48" s="18" t="s">
        <v>151</v>
      </c>
      <c r="B48" s="19" t="s">
        <v>152</v>
      </c>
      <c r="C48" s="19">
        <v>715786702061</v>
      </c>
      <c r="D48" s="19">
        <v>715786741855</v>
      </c>
      <c r="E48" s="20" t="s">
        <v>153</v>
      </c>
      <c r="F48" s="19" t="s">
        <v>123</v>
      </c>
      <c r="G48" s="19" t="s">
        <v>74</v>
      </c>
      <c r="H48" s="19" t="s">
        <v>124</v>
      </c>
      <c r="I48" s="19" t="s">
        <v>41</v>
      </c>
      <c r="J48" s="19" t="s">
        <v>125</v>
      </c>
      <c r="K48">
        <v>12</v>
      </c>
      <c r="L48" s="21">
        <v>4.5</v>
      </c>
      <c r="M48" s="21">
        <v>7.99</v>
      </c>
      <c r="O48" s="22"/>
      <c r="P48">
        <f>O48*K48</f>
        <v>0</v>
      </c>
      <c r="Q48" s="23">
        <f>P48*L48</f>
        <v>0</v>
      </c>
      <c r="R48" s="8"/>
    </row>
    <row r="49" spans="1:18" x14ac:dyDescent="0.3">
      <c r="A49" s="18" t="s">
        <v>154</v>
      </c>
      <c r="B49" s="19" t="s">
        <v>155</v>
      </c>
      <c r="C49" s="19">
        <v>783515195866</v>
      </c>
      <c r="D49" s="19">
        <v>715786593973</v>
      </c>
      <c r="E49" s="20" t="s">
        <v>156</v>
      </c>
      <c r="F49" s="19" t="s">
        <v>123</v>
      </c>
      <c r="G49" s="19" t="s">
        <v>78</v>
      </c>
      <c r="H49" s="19" t="s">
        <v>124</v>
      </c>
      <c r="I49" s="19" t="s">
        <v>41</v>
      </c>
      <c r="J49" s="19" t="s">
        <v>125</v>
      </c>
      <c r="K49">
        <v>12</v>
      </c>
      <c r="L49" s="21">
        <v>4.5</v>
      </c>
      <c r="M49" s="21">
        <v>7.99</v>
      </c>
      <c r="O49" s="22"/>
      <c r="P49">
        <f>O49*K49</f>
        <v>0</v>
      </c>
      <c r="Q49" s="23">
        <f>P49*L49</f>
        <v>0</v>
      </c>
      <c r="R49" s="8"/>
    </row>
    <row r="50" spans="1:18" x14ac:dyDescent="0.3">
      <c r="A50" s="18" t="s">
        <v>157</v>
      </c>
      <c r="B50" s="19" t="s">
        <v>158</v>
      </c>
      <c r="C50" s="19">
        <v>715786895473</v>
      </c>
      <c r="D50" s="19">
        <v>715786604181</v>
      </c>
      <c r="E50" s="20" t="s">
        <v>159</v>
      </c>
      <c r="F50" s="19" t="s">
        <v>123</v>
      </c>
      <c r="G50" s="19" t="s">
        <v>82</v>
      </c>
      <c r="H50" s="19" t="s">
        <v>124</v>
      </c>
      <c r="I50" s="19" t="s">
        <v>41</v>
      </c>
      <c r="J50" s="19" t="s">
        <v>125</v>
      </c>
      <c r="K50">
        <v>12</v>
      </c>
      <c r="L50" s="21">
        <v>4.5</v>
      </c>
      <c r="M50" s="21">
        <v>7.99</v>
      </c>
      <c r="O50" s="22"/>
      <c r="P50">
        <f>O50*K50</f>
        <v>0</v>
      </c>
      <c r="Q50" s="23">
        <f>P50*L50</f>
        <v>0</v>
      </c>
      <c r="R50" s="8"/>
    </row>
    <row r="51" spans="1:18" x14ac:dyDescent="0.3">
      <c r="A51" s="18" t="s">
        <v>79</v>
      </c>
      <c r="B51" s="19" t="s">
        <v>160</v>
      </c>
      <c r="C51" t="s">
        <v>79</v>
      </c>
      <c r="D51" s="19">
        <v>642461145243</v>
      </c>
      <c r="E51" s="20" t="s">
        <v>161</v>
      </c>
      <c r="F51" s="19" t="s">
        <v>123</v>
      </c>
      <c r="G51" s="19" t="s">
        <v>99</v>
      </c>
      <c r="H51" s="19" t="s">
        <v>124</v>
      </c>
      <c r="I51" s="19" t="s">
        <v>79</v>
      </c>
      <c r="J51" s="19" t="s">
        <v>125</v>
      </c>
      <c r="K51">
        <v>12</v>
      </c>
      <c r="L51" s="25">
        <v>4.5</v>
      </c>
      <c r="M51" s="25">
        <v>7.99</v>
      </c>
      <c r="P51">
        <f>O51*K51</f>
        <v>0</v>
      </c>
      <c r="Q51" s="23">
        <f>P51*L51</f>
        <v>0</v>
      </c>
      <c r="R51" s="8"/>
    </row>
    <row r="52" spans="1:18" x14ac:dyDescent="0.3">
      <c r="A52" s="18" t="s">
        <v>79</v>
      </c>
      <c r="B52" s="19" t="s">
        <v>162</v>
      </c>
      <c r="C52" s="19" t="s">
        <v>79</v>
      </c>
      <c r="D52" s="19">
        <v>715786584469</v>
      </c>
      <c r="E52" t="s">
        <v>163</v>
      </c>
      <c r="F52" s="19" t="s">
        <v>164</v>
      </c>
      <c r="G52" s="19" t="s">
        <v>39</v>
      </c>
      <c r="H52" s="19" t="s">
        <v>165</v>
      </c>
      <c r="I52" s="19" t="s">
        <v>79</v>
      </c>
      <c r="J52" s="19" t="s">
        <v>42</v>
      </c>
      <c r="K52">
        <v>12</v>
      </c>
      <c r="L52" s="21">
        <v>4.5</v>
      </c>
      <c r="M52" s="21">
        <v>7.99</v>
      </c>
      <c r="P52">
        <f>O52*K52</f>
        <v>0</v>
      </c>
      <c r="Q52" s="23">
        <f>P52*L52</f>
        <v>0</v>
      </c>
      <c r="R52" s="8"/>
    </row>
    <row r="53" spans="1:18" x14ac:dyDescent="0.3">
      <c r="A53" s="18" t="s">
        <v>79</v>
      </c>
      <c r="B53" s="19" t="s">
        <v>166</v>
      </c>
      <c r="C53" s="19" t="s">
        <v>79</v>
      </c>
      <c r="D53" s="19">
        <v>715786629269</v>
      </c>
      <c r="E53" t="s">
        <v>167</v>
      </c>
      <c r="F53" s="19" t="s">
        <v>164</v>
      </c>
      <c r="G53" s="19" t="s">
        <v>54</v>
      </c>
      <c r="H53" s="19" t="s">
        <v>168</v>
      </c>
      <c r="I53" s="19" t="s">
        <v>79</v>
      </c>
      <c r="J53" s="19" t="s">
        <v>42</v>
      </c>
      <c r="K53">
        <v>12</v>
      </c>
      <c r="L53" s="21">
        <v>4.5</v>
      </c>
      <c r="M53" s="21">
        <v>7.99</v>
      </c>
      <c r="P53">
        <f>O53*K53</f>
        <v>0</v>
      </c>
      <c r="Q53" s="23">
        <f>P53*L53</f>
        <v>0</v>
      </c>
      <c r="R53" s="8"/>
    </row>
    <row r="54" spans="1:18" x14ac:dyDescent="0.3">
      <c r="A54" s="18" t="s">
        <v>79</v>
      </c>
      <c r="B54" s="19" t="s">
        <v>169</v>
      </c>
      <c r="C54" s="19" t="s">
        <v>79</v>
      </c>
      <c r="D54" s="19">
        <v>642461309409</v>
      </c>
      <c r="E54" t="s">
        <v>170</v>
      </c>
      <c r="F54" s="19" t="s">
        <v>164</v>
      </c>
      <c r="G54" s="19" t="s">
        <v>70</v>
      </c>
      <c r="H54" s="19" t="s">
        <v>171</v>
      </c>
      <c r="I54" s="19" t="s">
        <v>79</v>
      </c>
      <c r="J54" s="19" t="s">
        <v>42</v>
      </c>
      <c r="K54">
        <v>12</v>
      </c>
      <c r="L54" s="21">
        <v>4.5</v>
      </c>
      <c r="M54" s="21">
        <v>7.99</v>
      </c>
      <c r="P54">
        <f>O54*K54</f>
        <v>0</v>
      </c>
      <c r="Q54" s="23">
        <f>P54*L54</f>
        <v>0</v>
      </c>
      <c r="R54" s="8"/>
    </row>
    <row r="55" spans="1:18" x14ac:dyDescent="0.3">
      <c r="A55" s="18" t="s">
        <v>79</v>
      </c>
      <c r="B55" s="19" t="s">
        <v>172</v>
      </c>
      <c r="C55" s="19" t="s">
        <v>79</v>
      </c>
      <c r="D55" s="19">
        <v>715786866800</v>
      </c>
      <c r="E55" t="s">
        <v>173</v>
      </c>
      <c r="F55" s="19" t="s">
        <v>164</v>
      </c>
      <c r="G55" s="19" t="s">
        <v>174</v>
      </c>
      <c r="H55" s="19" t="s">
        <v>175</v>
      </c>
      <c r="I55" s="19" t="s">
        <v>79</v>
      </c>
      <c r="J55" s="19" t="s">
        <v>42</v>
      </c>
      <c r="K55">
        <v>12</v>
      </c>
      <c r="L55" s="21">
        <v>4.5</v>
      </c>
      <c r="M55" s="21">
        <v>7.99</v>
      </c>
      <c r="P55">
        <f>O55*K55</f>
        <v>0</v>
      </c>
      <c r="Q55" s="23">
        <f>P55*L55</f>
        <v>0</v>
      </c>
      <c r="R55" s="8"/>
    </row>
    <row r="56" spans="1:18" x14ac:dyDescent="0.3">
      <c r="A56" s="18" t="s">
        <v>176</v>
      </c>
      <c r="B56" s="20" t="s">
        <v>177</v>
      </c>
      <c r="C56" s="19">
        <v>783515195729</v>
      </c>
      <c r="D56" s="19">
        <v>783515198195</v>
      </c>
      <c r="E56" s="20" t="s">
        <v>178</v>
      </c>
      <c r="F56" s="20" t="s">
        <v>179</v>
      </c>
      <c r="G56" s="19" t="s">
        <v>39</v>
      </c>
      <c r="H56" s="20" t="s">
        <v>180</v>
      </c>
      <c r="I56" s="19" t="s">
        <v>41</v>
      </c>
      <c r="J56" s="19" t="s">
        <v>181</v>
      </c>
      <c r="K56">
        <v>12</v>
      </c>
      <c r="L56" s="21">
        <v>4</v>
      </c>
      <c r="M56" s="21">
        <v>7.99</v>
      </c>
      <c r="O56" s="22"/>
      <c r="P56">
        <f>O56*K56</f>
        <v>0</v>
      </c>
      <c r="Q56" s="23">
        <f>P56*L56</f>
        <v>0</v>
      </c>
      <c r="R56" s="8"/>
    </row>
    <row r="57" spans="1:18" x14ac:dyDescent="0.3">
      <c r="A57" s="18" t="s">
        <v>182</v>
      </c>
      <c r="B57" s="20" t="s">
        <v>183</v>
      </c>
      <c r="C57" s="19">
        <v>783515195736</v>
      </c>
      <c r="D57" s="19">
        <v>783515198201</v>
      </c>
      <c r="E57" s="20" t="s">
        <v>184</v>
      </c>
      <c r="F57" s="19" t="s">
        <v>179</v>
      </c>
      <c r="G57" s="19" t="s">
        <v>46</v>
      </c>
      <c r="H57" s="19" t="s">
        <v>185</v>
      </c>
      <c r="I57" s="19" t="s">
        <v>41</v>
      </c>
      <c r="J57" s="19" t="s">
        <v>181</v>
      </c>
      <c r="K57">
        <v>12</v>
      </c>
      <c r="L57" s="21">
        <v>4</v>
      </c>
      <c r="M57" s="21">
        <v>7.99</v>
      </c>
      <c r="O57" s="22"/>
      <c r="P57">
        <f>O57*K57</f>
        <v>0</v>
      </c>
      <c r="Q57" s="23">
        <f>P57*L57</f>
        <v>0</v>
      </c>
      <c r="R57" s="8"/>
    </row>
    <row r="58" spans="1:18" x14ac:dyDescent="0.3">
      <c r="A58" s="18" t="s">
        <v>186</v>
      </c>
      <c r="B58" s="20" t="s">
        <v>187</v>
      </c>
      <c r="C58" s="19">
        <v>715786773610</v>
      </c>
      <c r="D58" s="19">
        <v>715786676577</v>
      </c>
      <c r="E58" s="20" t="s">
        <v>188</v>
      </c>
      <c r="F58" s="19" t="s">
        <v>179</v>
      </c>
      <c r="G58" s="19" t="s">
        <v>50</v>
      </c>
      <c r="H58" s="19" t="s">
        <v>50</v>
      </c>
      <c r="I58" s="19" t="s">
        <v>41</v>
      </c>
      <c r="J58" s="19" t="s">
        <v>181</v>
      </c>
      <c r="K58">
        <v>12</v>
      </c>
      <c r="L58" s="21">
        <v>4</v>
      </c>
      <c r="M58" s="21">
        <v>7.99</v>
      </c>
      <c r="O58" s="22"/>
      <c r="P58">
        <f>O58*K58</f>
        <v>0</v>
      </c>
      <c r="Q58" s="23">
        <f>P58*L58</f>
        <v>0</v>
      </c>
      <c r="R58" s="8"/>
    </row>
    <row r="59" spans="1:18" x14ac:dyDescent="0.3">
      <c r="A59" s="18" t="s">
        <v>189</v>
      </c>
      <c r="B59" s="20" t="s">
        <v>190</v>
      </c>
      <c r="C59" s="19">
        <v>783515195743</v>
      </c>
      <c r="D59" s="19">
        <v>783515198218</v>
      </c>
      <c r="E59" s="20" t="s">
        <v>191</v>
      </c>
      <c r="F59" s="19" t="s">
        <v>179</v>
      </c>
      <c r="G59" s="19" t="s">
        <v>54</v>
      </c>
      <c r="H59" s="19" t="s">
        <v>168</v>
      </c>
      <c r="I59" s="19" t="s">
        <v>41</v>
      </c>
      <c r="J59" s="19" t="s">
        <v>181</v>
      </c>
      <c r="K59">
        <v>12</v>
      </c>
      <c r="L59" s="21">
        <v>4</v>
      </c>
      <c r="M59" s="21">
        <v>7.99</v>
      </c>
      <c r="O59" s="22"/>
      <c r="P59">
        <f>O59*K59</f>
        <v>0</v>
      </c>
      <c r="Q59" s="23">
        <f>P59*L59</f>
        <v>0</v>
      </c>
      <c r="R59" s="8"/>
    </row>
    <row r="60" spans="1:18" x14ac:dyDescent="0.3">
      <c r="A60" s="18" t="s">
        <v>192</v>
      </c>
      <c r="B60" s="20" t="s">
        <v>193</v>
      </c>
      <c r="C60" s="19">
        <v>783515195767</v>
      </c>
      <c r="D60" s="19">
        <v>783515198232</v>
      </c>
      <c r="E60" s="20" t="s">
        <v>194</v>
      </c>
      <c r="F60" s="19" t="s">
        <v>179</v>
      </c>
      <c r="G60" s="19" t="s">
        <v>58</v>
      </c>
      <c r="H60" s="19" t="s">
        <v>195</v>
      </c>
      <c r="I60" s="19" t="s">
        <v>41</v>
      </c>
      <c r="J60" s="19" t="s">
        <v>181</v>
      </c>
      <c r="K60">
        <v>12</v>
      </c>
      <c r="L60" s="21">
        <v>4</v>
      </c>
      <c r="M60" s="21">
        <v>7.99</v>
      </c>
      <c r="O60" s="22"/>
      <c r="P60">
        <f>O60*K60</f>
        <v>0</v>
      </c>
      <c r="Q60" s="23">
        <f>P60*L60</f>
        <v>0</v>
      </c>
      <c r="R60" s="8"/>
    </row>
    <row r="61" spans="1:18" x14ac:dyDescent="0.3">
      <c r="A61" s="18" t="s">
        <v>196</v>
      </c>
      <c r="B61" s="20" t="s">
        <v>197</v>
      </c>
      <c r="C61" s="19">
        <v>715786994176</v>
      </c>
      <c r="D61" s="19">
        <v>783515198225</v>
      </c>
      <c r="E61" s="20" t="s">
        <v>198</v>
      </c>
      <c r="F61" s="19" t="s">
        <v>179</v>
      </c>
      <c r="G61" s="19" t="s">
        <v>62</v>
      </c>
      <c r="H61" s="19" t="s">
        <v>199</v>
      </c>
      <c r="I61" s="19" t="s">
        <v>41</v>
      </c>
      <c r="J61" s="19" t="s">
        <v>181</v>
      </c>
      <c r="K61">
        <v>12</v>
      </c>
      <c r="L61" s="21">
        <v>4</v>
      </c>
      <c r="M61" s="21">
        <v>7.99</v>
      </c>
      <c r="O61" s="22"/>
      <c r="P61">
        <f>O61*K61</f>
        <v>0</v>
      </c>
      <c r="Q61" s="23">
        <f>P61*L61</f>
        <v>0</v>
      </c>
      <c r="R61" s="8"/>
    </row>
    <row r="62" spans="1:18" x14ac:dyDescent="0.3">
      <c r="A62" s="18" t="s">
        <v>200</v>
      </c>
      <c r="B62" s="20" t="s">
        <v>201</v>
      </c>
      <c r="C62" s="19">
        <v>783515195798</v>
      </c>
      <c r="D62" s="19">
        <v>783515198263</v>
      </c>
      <c r="E62" s="20" t="s">
        <v>202</v>
      </c>
      <c r="F62" s="19" t="s">
        <v>179</v>
      </c>
      <c r="G62" s="19" t="s">
        <v>144</v>
      </c>
      <c r="H62" s="19" t="s">
        <v>199</v>
      </c>
      <c r="I62" s="19" t="s">
        <v>41</v>
      </c>
      <c r="J62" s="19" t="s">
        <v>181</v>
      </c>
      <c r="K62">
        <v>12</v>
      </c>
      <c r="L62" s="21">
        <v>4</v>
      </c>
      <c r="M62" s="21">
        <v>7.99</v>
      </c>
      <c r="O62" s="22"/>
      <c r="P62">
        <f>O62*K62</f>
        <v>0</v>
      </c>
      <c r="Q62" s="23">
        <f>P62*L62</f>
        <v>0</v>
      </c>
      <c r="R62" s="8"/>
    </row>
    <row r="63" spans="1:18" x14ac:dyDescent="0.3">
      <c r="A63" s="18" t="s">
        <v>203</v>
      </c>
      <c r="B63" s="20" t="s">
        <v>204</v>
      </c>
      <c r="C63" s="19">
        <v>715786925170</v>
      </c>
      <c r="D63" s="19">
        <v>715786535577</v>
      </c>
      <c r="E63" s="20" t="s">
        <v>205</v>
      </c>
      <c r="F63" s="19" t="s">
        <v>179</v>
      </c>
      <c r="G63" s="19" t="s">
        <v>66</v>
      </c>
      <c r="H63" s="19" t="s">
        <v>206</v>
      </c>
      <c r="I63" s="19" t="s">
        <v>41</v>
      </c>
      <c r="J63" s="19" t="s">
        <v>181</v>
      </c>
      <c r="K63">
        <v>12</v>
      </c>
      <c r="L63" s="21">
        <v>4</v>
      </c>
      <c r="M63" s="21">
        <v>7.99</v>
      </c>
      <c r="O63" s="22"/>
      <c r="P63">
        <f>O63*K63</f>
        <v>0</v>
      </c>
      <c r="Q63" s="23">
        <f>P63*L63</f>
        <v>0</v>
      </c>
      <c r="R63" s="8"/>
    </row>
    <row r="64" spans="1:18" x14ac:dyDescent="0.3">
      <c r="A64" s="18" t="s">
        <v>207</v>
      </c>
      <c r="B64" s="20" t="s">
        <v>208</v>
      </c>
      <c r="C64" s="19">
        <v>783515195774</v>
      </c>
      <c r="D64" s="19">
        <v>783515198249</v>
      </c>
      <c r="E64" s="20" t="s">
        <v>209</v>
      </c>
      <c r="F64" s="19" t="s">
        <v>179</v>
      </c>
      <c r="G64" s="19" t="s">
        <v>70</v>
      </c>
      <c r="H64" s="19" t="s">
        <v>171</v>
      </c>
      <c r="I64" s="19" t="s">
        <v>41</v>
      </c>
      <c r="J64" s="19" t="s">
        <v>181</v>
      </c>
      <c r="K64">
        <v>12</v>
      </c>
      <c r="L64" s="21">
        <v>4</v>
      </c>
      <c r="M64" s="21">
        <v>7.99</v>
      </c>
      <c r="O64" s="22"/>
      <c r="P64">
        <f>O64*K64</f>
        <v>0</v>
      </c>
      <c r="Q64" s="23">
        <f>P64*L64</f>
        <v>0</v>
      </c>
      <c r="R64" s="8"/>
    </row>
    <row r="65" spans="1:18" x14ac:dyDescent="0.3">
      <c r="A65" s="18" t="s">
        <v>210</v>
      </c>
      <c r="B65" s="20" t="s">
        <v>211</v>
      </c>
      <c r="C65" s="19">
        <v>715786901259</v>
      </c>
      <c r="D65" s="19">
        <v>715786566670</v>
      </c>
      <c r="E65" s="20" t="s">
        <v>212</v>
      </c>
      <c r="F65" s="19" t="s">
        <v>179</v>
      </c>
      <c r="G65" s="19" t="s">
        <v>74</v>
      </c>
      <c r="H65" s="19" t="s">
        <v>213</v>
      </c>
      <c r="I65" s="19" t="s">
        <v>41</v>
      </c>
      <c r="J65" s="19" t="s">
        <v>181</v>
      </c>
      <c r="K65">
        <v>12</v>
      </c>
      <c r="L65" s="21">
        <v>4</v>
      </c>
      <c r="M65" s="21">
        <v>7.99</v>
      </c>
      <c r="O65" s="22"/>
      <c r="P65">
        <f>O65*K65</f>
        <v>0</v>
      </c>
      <c r="Q65" s="23">
        <f>P65*L65</f>
        <v>0</v>
      </c>
      <c r="R65" s="8"/>
    </row>
    <row r="66" spans="1:18" x14ac:dyDescent="0.3">
      <c r="A66" s="18" t="s">
        <v>214</v>
      </c>
      <c r="B66" s="20" t="s">
        <v>215</v>
      </c>
      <c r="C66" s="19">
        <v>783515195781</v>
      </c>
      <c r="D66" s="19">
        <v>783515198256</v>
      </c>
      <c r="E66" s="20" t="s">
        <v>216</v>
      </c>
      <c r="F66" s="19" t="s">
        <v>179</v>
      </c>
      <c r="G66" s="19" t="s">
        <v>78</v>
      </c>
      <c r="H66" s="19" t="s">
        <v>199</v>
      </c>
      <c r="I66" s="19" t="s">
        <v>41</v>
      </c>
      <c r="J66" s="19" t="s">
        <v>181</v>
      </c>
      <c r="K66">
        <v>12</v>
      </c>
      <c r="L66" s="21">
        <v>4</v>
      </c>
      <c r="M66" s="21">
        <v>7.99</v>
      </c>
      <c r="O66" s="22"/>
      <c r="P66">
        <f>O66*K66</f>
        <v>0</v>
      </c>
      <c r="Q66" s="23">
        <f>P66*L66</f>
        <v>0</v>
      </c>
      <c r="R66" s="8"/>
    </row>
    <row r="67" spans="1:18" x14ac:dyDescent="0.3">
      <c r="A67" s="18" t="s">
        <v>79</v>
      </c>
      <c r="B67" s="19" t="s">
        <v>217</v>
      </c>
      <c r="C67" s="19" t="s">
        <v>79</v>
      </c>
      <c r="D67" s="19">
        <v>642461195293</v>
      </c>
      <c r="E67" t="s">
        <v>218</v>
      </c>
      <c r="F67" s="19" t="s">
        <v>219</v>
      </c>
      <c r="G67" s="19" t="s">
        <v>144</v>
      </c>
      <c r="H67" s="19" t="s">
        <v>220</v>
      </c>
      <c r="I67" s="19" t="s">
        <v>79</v>
      </c>
      <c r="J67" s="19" t="s">
        <v>42</v>
      </c>
      <c r="K67">
        <v>12</v>
      </c>
      <c r="L67" s="21">
        <v>4.5</v>
      </c>
      <c r="M67" s="21">
        <v>7.99</v>
      </c>
      <c r="P67">
        <f>O67*K67</f>
        <v>0</v>
      </c>
      <c r="Q67" s="23">
        <f>P67*L67</f>
        <v>0</v>
      </c>
      <c r="R67" s="8"/>
    </row>
    <row r="68" spans="1:18" x14ac:dyDescent="0.3">
      <c r="A68" s="18" t="s">
        <v>79</v>
      </c>
      <c r="B68" s="19" t="s">
        <v>221</v>
      </c>
      <c r="C68" s="19" t="s">
        <v>79</v>
      </c>
      <c r="D68" s="19">
        <v>715786693208</v>
      </c>
      <c r="E68" t="s">
        <v>222</v>
      </c>
      <c r="F68" s="19" t="s">
        <v>219</v>
      </c>
      <c r="G68" s="19" t="s">
        <v>62</v>
      </c>
      <c r="H68" s="19" t="s">
        <v>220</v>
      </c>
      <c r="I68" s="19" t="s">
        <v>79</v>
      </c>
      <c r="J68" s="19" t="s">
        <v>42</v>
      </c>
      <c r="K68">
        <v>12</v>
      </c>
      <c r="L68" s="21">
        <v>4.5</v>
      </c>
      <c r="M68" s="21">
        <v>7.99</v>
      </c>
      <c r="P68">
        <f>O68*K68</f>
        <v>0</v>
      </c>
      <c r="Q68" s="23">
        <f>P68*L68</f>
        <v>0</v>
      </c>
      <c r="R68" s="8"/>
    </row>
    <row r="69" spans="1:18" x14ac:dyDescent="0.3">
      <c r="A69" s="18" t="s">
        <v>79</v>
      </c>
      <c r="B69" s="19" t="s">
        <v>223</v>
      </c>
      <c r="C69" s="19" t="s">
        <v>79</v>
      </c>
      <c r="D69" s="19">
        <v>715786879916</v>
      </c>
      <c r="E69" t="s">
        <v>224</v>
      </c>
      <c r="F69" s="19" t="s">
        <v>219</v>
      </c>
      <c r="G69" s="19" t="s">
        <v>39</v>
      </c>
      <c r="H69" s="19" t="s">
        <v>220</v>
      </c>
      <c r="I69" s="19" t="s">
        <v>79</v>
      </c>
      <c r="J69" s="19" t="s">
        <v>42</v>
      </c>
      <c r="K69">
        <v>12</v>
      </c>
      <c r="L69" s="21">
        <v>4.5</v>
      </c>
      <c r="M69" s="21">
        <v>7.99</v>
      </c>
      <c r="P69">
        <f>O69*K69</f>
        <v>0</v>
      </c>
      <c r="Q69" s="23">
        <f>P69*L69</f>
        <v>0</v>
      </c>
      <c r="R69" s="8"/>
    </row>
    <row r="70" spans="1:18" x14ac:dyDescent="0.3">
      <c r="A70" s="18" t="s">
        <v>79</v>
      </c>
      <c r="B70" s="19" t="s">
        <v>225</v>
      </c>
      <c r="C70" s="19" t="s">
        <v>79</v>
      </c>
      <c r="D70" s="19">
        <v>715786541370</v>
      </c>
      <c r="E70" t="s">
        <v>226</v>
      </c>
      <c r="F70" s="19" t="s">
        <v>219</v>
      </c>
      <c r="G70" s="19" t="s">
        <v>46</v>
      </c>
      <c r="H70" s="19" t="s">
        <v>220</v>
      </c>
      <c r="I70" s="19" t="s">
        <v>79</v>
      </c>
      <c r="J70" s="19" t="s">
        <v>42</v>
      </c>
      <c r="K70">
        <v>12</v>
      </c>
      <c r="L70" s="21">
        <v>4.5</v>
      </c>
      <c r="M70" s="21">
        <v>7.99</v>
      </c>
      <c r="P70">
        <f>O70*K70</f>
        <v>0</v>
      </c>
      <c r="Q70" s="23">
        <f>P70*L70</f>
        <v>0</v>
      </c>
      <c r="R70" s="8"/>
    </row>
    <row r="71" spans="1:18" x14ac:dyDescent="0.3">
      <c r="A71" s="18" t="s">
        <v>227</v>
      </c>
      <c r="B71" s="19" t="s">
        <v>228</v>
      </c>
      <c r="C71" s="19">
        <v>715786531777</v>
      </c>
      <c r="D71" s="19">
        <v>715786826002</v>
      </c>
      <c r="E71" s="20" t="s">
        <v>229</v>
      </c>
      <c r="F71" s="19" t="s">
        <v>521</v>
      </c>
      <c r="G71" s="19" t="s">
        <v>39</v>
      </c>
      <c r="H71" s="19" t="s">
        <v>39</v>
      </c>
      <c r="I71" s="19" t="s">
        <v>231</v>
      </c>
      <c r="J71" s="19" t="s">
        <v>232</v>
      </c>
      <c r="K71">
        <v>12</v>
      </c>
      <c r="L71" s="21">
        <v>4.5</v>
      </c>
      <c r="M71" s="21">
        <v>7.99</v>
      </c>
      <c r="P71">
        <f>'[1]UT80 2025'!M120*K71</f>
        <v>0</v>
      </c>
      <c r="Q71" s="23">
        <f>P71*L71</f>
        <v>0</v>
      </c>
      <c r="R71" s="8"/>
    </row>
    <row r="72" spans="1:18" x14ac:dyDescent="0.3">
      <c r="A72" s="18" t="s">
        <v>233</v>
      </c>
      <c r="B72" s="19" t="s">
        <v>234</v>
      </c>
      <c r="C72" s="19">
        <v>715786916666</v>
      </c>
      <c r="D72" s="19">
        <v>715786737773</v>
      </c>
      <c r="E72" s="20" t="s">
        <v>235</v>
      </c>
      <c r="F72" s="19" t="s">
        <v>521</v>
      </c>
      <c r="G72" s="19" t="s">
        <v>46</v>
      </c>
      <c r="H72" s="19" t="s">
        <v>46</v>
      </c>
      <c r="I72" s="19" t="s">
        <v>231</v>
      </c>
      <c r="J72" s="19" t="s">
        <v>232</v>
      </c>
      <c r="K72">
        <v>12</v>
      </c>
      <c r="L72" s="21">
        <v>4.5</v>
      </c>
      <c r="M72" s="21">
        <v>7.99</v>
      </c>
      <c r="P72">
        <f>'[1]UT80 2025'!M121*K72</f>
        <v>0</v>
      </c>
      <c r="Q72" s="23">
        <f>P72*L72</f>
        <v>0</v>
      </c>
      <c r="R72" s="8"/>
    </row>
    <row r="73" spans="1:18" x14ac:dyDescent="0.3">
      <c r="A73" s="18" t="s">
        <v>236</v>
      </c>
      <c r="B73" s="19" t="s">
        <v>237</v>
      </c>
      <c r="C73" s="19">
        <v>715786543237</v>
      </c>
      <c r="D73" s="19">
        <v>715786688723</v>
      </c>
      <c r="E73" s="20" t="s">
        <v>238</v>
      </c>
      <c r="F73" s="19" t="s">
        <v>521</v>
      </c>
      <c r="G73" s="19" t="s">
        <v>54</v>
      </c>
      <c r="H73" s="19" t="s">
        <v>54</v>
      </c>
      <c r="I73" s="19" t="s">
        <v>231</v>
      </c>
      <c r="J73" s="19" t="s">
        <v>232</v>
      </c>
      <c r="K73">
        <v>12</v>
      </c>
      <c r="L73" s="21">
        <v>4.5</v>
      </c>
      <c r="M73" s="21">
        <v>7.99</v>
      </c>
      <c r="P73">
        <f>'[1]UT80 2025'!M122*K73</f>
        <v>0</v>
      </c>
      <c r="Q73" s="23">
        <f>P73*L73</f>
        <v>0</v>
      </c>
      <c r="R73" s="8"/>
    </row>
    <row r="74" spans="1:18" x14ac:dyDescent="0.3">
      <c r="A74" s="18" t="s">
        <v>239</v>
      </c>
      <c r="B74" s="19" t="s">
        <v>240</v>
      </c>
      <c r="C74" s="19">
        <v>715786979869</v>
      </c>
      <c r="D74" s="19">
        <v>715786711919</v>
      </c>
      <c r="E74" s="20" t="s">
        <v>241</v>
      </c>
      <c r="F74" s="19" t="s">
        <v>521</v>
      </c>
      <c r="G74" s="19" t="s">
        <v>58</v>
      </c>
      <c r="H74" s="19" t="s">
        <v>58</v>
      </c>
      <c r="I74" s="19" t="s">
        <v>231</v>
      </c>
      <c r="J74" s="19" t="s">
        <v>232</v>
      </c>
      <c r="K74">
        <v>12</v>
      </c>
      <c r="L74" s="21">
        <v>4.5</v>
      </c>
      <c r="M74" s="21">
        <v>7.99</v>
      </c>
      <c r="P74">
        <f>'[1]UT80 2025'!M123*K74</f>
        <v>0</v>
      </c>
      <c r="Q74" s="23">
        <f>P74*L74</f>
        <v>0</v>
      </c>
      <c r="R74" s="8"/>
    </row>
    <row r="75" spans="1:18" x14ac:dyDescent="0.3">
      <c r="A75" s="18" t="s">
        <v>242</v>
      </c>
      <c r="B75" s="19" t="s">
        <v>243</v>
      </c>
      <c r="C75" s="19">
        <v>715786670223</v>
      </c>
      <c r="D75" s="19">
        <v>715786884606</v>
      </c>
      <c r="E75" s="20" t="s">
        <v>244</v>
      </c>
      <c r="F75" s="19" t="s">
        <v>521</v>
      </c>
      <c r="G75" s="19" t="s">
        <v>62</v>
      </c>
      <c r="H75" s="19" t="s">
        <v>62</v>
      </c>
      <c r="I75" s="19" t="s">
        <v>231</v>
      </c>
      <c r="J75" s="19" t="s">
        <v>232</v>
      </c>
      <c r="K75">
        <v>12</v>
      </c>
      <c r="L75" s="21">
        <v>4.5</v>
      </c>
      <c r="M75" s="21">
        <v>7.99</v>
      </c>
      <c r="P75">
        <f>'[1]UT80 2025'!M124*K75</f>
        <v>0</v>
      </c>
      <c r="Q75" s="23">
        <f>P75*L75</f>
        <v>0</v>
      </c>
      <c r="R75" s="8"/>
    </row>
    <row r="76" spans="1:18" x14ac:dyDescent="0.3">
      <c r="A76" s="18" t="s">
        <v>79</v>
      </c>
      <c r="B76" s="19" t="s">
        <v>245</v>
      </c>
      <c r="C76" s="19" t="s">
        <v>79</v>
      </c>
      <c r="D76" s="19">
        <v>715786825395</v>
      </c>
      <c r="E76" s="20" t="s">
        <v>246</v>
      </c>
      <c r="F76" s="19" t="s">
        <v>521</v>
      </c>
      <c r="G76" s="19" t="s">
        <v>70</v>
      </c>
      <c r="H76" s="19" t="s">
        <v>70</v>
      </c>
      <c r="I76" s="19" t="s">
        <v>79</v>
      </c>
      <c r="J76" s="19" t="s">
        <v>232</v>
      </c>
      <c r="K76">
        <v>12</v>
      </c>
      <c r="L76" s="21">
        <v>4.5</v>
      </c>
      <c r="M76" s="21">
        <v>7.99</v>
      </c>
      <c r="P76">
        <f>'[1]UT80 2025'!M125*K76</f>
        <v>0</v>
      </c>
      <c r="Q76" s="23">
        <f>P76*L76</f>
        <v>0</v>
      </c>
      <c r="R76" s="8"/>
    </row>
    <row r="77" spans="1:18" x14ac:dyDescent="0.3">
      <c r="A77" s="18" t="s">
        <v>79</v>
      </c>
      <c r="B77" s="19" t="s">
        <v>247</v>
      </c>
      <c r="C77" s="19" t="s">
        <v>79</v>
      </c>
      <c r="D77" s="19">
        <v>715786997122</v>
      </c>
      <c r="E77" s="20" t="s">
        <v>248</v>
      </c>
      <c r="F77" s="19" t="s">
        <v>521</v>
      </c>
      <c r="G77" s="19" t="s">
        <v>144</v>
      </c>
      <c r="H77" s="19" t="s">
        <v>144</v>
      </c>
      <c r="I77" s="19" t="s">
        <v>79</v>
      </c>
      <c r="J77" s="19" t="s">
        <v>232</v>
      </c>
      <c r="K77">
        <v>12</v>
      </c>
      <c r="L77" s="21">
        <v>4.5</v>
      </c>
      <c r="M77" s="21">
        <v>7.99</v>
      </c>
      <c r="P77">
        <f>'[1]UT80 2025'!M126*K77</f>
        <v>0</v>
      </c>
      <c r="Q77" s="23">
        <f>P77*L77</f>
        <v>0</v>
      </c>
      <c r="R77" s="8"/>
    </row>
    <row r="78" spans="1:18" x14ac:dyDescent="0.3">
      <c r="A78" s="18" t="s">
        <v>79</v>
      </c>
      <c r="B78" s="19" t="s">
        <v>249</v>
      </c>
      <c r="C78" s="19" t="s">
        <v>79</v>
      </c>
      <c r="D78" s="19">
        <v>715786771999</v>
      </c>
      <c r="E78" s="20" t="s">
        <v>250</v>
      </c>
      <c r="F78" s="19" t="s">
        <v>521</v>
      </c>
      <c r="G78" t="s">
        <v>74</v>
      </c>
      <c r="H78" t="s">
        <v>74</v>
      </c>
      <c r="I78" s="19" t="s">
        <v>79</v>
      </c>
      <c r="J78" s="19" t="s">
        <v>232</v>
      </c>
      <c r="K78">
        <v>12</v>
      </c>
      <c r="L78" s="25">
        <v>4.5</v>
      </c>
      <c r="M78" s="25">
        <v>7.99</v>
      </c>
      <c r="P78">
        <f>O78*K78</f>
        <v>0</v>
      </c>
      <c r="Q78" s="23">
        <f>P78*L78</f>
        <v>0</v>
      </c>
      <c r="R78" s="8"/>
    </row>
    <row r="79" spans="1:18" x14ac:dyDescent="0.3">
      <c r="A79" s="18" t="s">
        <v>79</v>
      </c>
      <c r="B79" s="19" t="s">
        <v>251</v>
      </c>
      <c r="C79" s="19" t="s">
        <v>79</v>
      </c>
      <c r="D79" s="19">
        <v>642461433982</v>
      </c>
      <c r="E79" s="20" t="s">
        <v>252</v>
      </c>
      <c r="F79" s="19" t="s">
        <v>522</v>
      </c>
      <c r="G79" s="19" t="s">
        <v>39</v>
      </c>
      <c r="H79" s="19" t="s">
        <v>39</v>
      </c>
      <c r="I79" s="19" t="s">
        <v>231</v>
      </c>
      <c r="J79" s="19" t="s">
        <v>253</v>
      </c>
      <c r="K79">
        <v>8</v>
      </c>
      <c r="L79" s="21">
        <v>5.5</v>
      </c>
      <c r="M79" s="21">
        <v>9.99</v>
      </c>
      <c r="O79" s="22"/>
      <c r="P79">
        <f>O79*K79</f>
        <v>0</v>
      </c>
      <c r="Q79" s="23">
        <f>P79*L79</f>
        <v>0</v>
      </c>
      <c r="R79" s="8"/>
    </row>
    <row r="80" spans="1:18" x14ac:dyDescent="0.3">
      <c r="A80" s="18" t="s">
        <v>79</v>
      </c>
      <c r="B80" s="19" t="s">
        <v>254</v>
      </c>
      <c r="C80" s="19" t="s">
        <v>79</v>
      </c>
      <c r="D80" s="19">
        <v>642461046922</v>
      </c>
      <c r="E80" s="20" t="s">
        <v>255</v>
      </c>
      <c r="F80" s="19" t="s">
        <v>522</v>
      </c>
      <c r="G80" s="19" t="s">
        <v>46</v>
      </c>
      <c r="H80" s="19" t="s">
        <v>46</v>
      </c>
      <c r="I80" s="19" t="s">
        <v>231</v>
      </c>
      <c r="J80" s="19" t="s">
        <v>253</v>
      </c>
      <c r="K80">
        <v>8</v>
      </c>
      <c r="L80" s="21">
        <v>5.5</v>
      </c>
      <c r="M80" s="21">
        <v>9.99</v>
      </c>
      <c r="O80" s="22"/>
      <c r="P80">
        <f>O80*K80</f>
        <v>0</v>
      </c>
      <c r="Q80" s="23">
        <f>P80*L80</f>
        <v>0</v>
      </c>
      <c r="R80" s="8"/>
    </row>
    <row r="81" spans="1:18" x14ac:dyDescent="0.3">
      <c r="A81" s="18" t="s">
        <v>79</v>
      </c>
      <c r="B81" s="19" t="s">
        <v>256</v>
      </c>
      <c r="C81" s="19" t="s">
        <v>79</v>
      </c>
      <c r="D81" s="19">
        <v>642461082159</v>
      </c>
      <c r="E81" s="20" t="s">
        <v>257</v>
      </c>
      <c r="F81" s="19" t="s">
        <v>522</v>
      </c>
      <c r="G81" s="19" t="s">
        <v>54</v>
      </c>
      <c r="H81" s="19" t="s">
        <v>54</v>
      </c>
      <c r="I81" s="19" t="s">
        <v>231</v>
      </c>
      <c r="J81" s="19" t="s">
        <v>253</v>
      </c>
      <c r="K81">
        <v>8</v>
      </c>
      <c r="L81" s="21">
        <v>5.5</v>
      </c>
      <c r="M81" s="21">
        <v>9.99</v>
      </c>
      <c r="O81" s="22"/>
      <c r="P81">
        <f>O81*K81</f>
        <v>0</v>
      </c>
      <c r="Q81" s="23">
        <f>P81*L81</f>
        <v>0</v>
      </c>
      <c r="R81" s="8"/>
    </row>
    <row r="82" spans="1:18" x14ac:dyDescent="0.3">
      <c r="A82" s="18" t="s">
        <v>79</v>
      </c>
      <c r="B82" s="19" t="s">
        <v>258</v>
      </c>
      <c r="C82" s="19" t="s">
        <v>79</v>
      </c>
      <c r="D82" s="19">
        <v>642461141160</v>
      </c>
      <c r="E82" s="20" t="s">
        <v>259</v>
      </c>
      <c r="F82" s="19" t="s">
        <v>522</v>
      </c>
      <c r="G82" s="19" t="s">
        <v>58</v>
      </c>
      <c r="H82" s="19" t="s">
        <v>58</v>
      </c>
      <c r="I82" s="19" t="s">
        <v>231</v>
      </c>
      <c r="J82" s="19" t="s">
        <v>253</v>
      </c>
      <c r="K82">
        <v>8</v>
      </c>
      <c r="L82" s="21">
        <v>5.5</v>
      </c>
      <c r="M82" s="21">
        <v>9.99</v>
      </c>
      <c r="O82" s="22"/>
      <c r="P82">
        <f>O82*K82</f>
        <v>0</v>
      </c>
      <c r="Q82" s="23">
        <f>P82*L82</f>
        <v>0</v>
      </c>
      <c r="R82" s="8"/>
    </row>
    <row r="83" spans="1:18" x14ac:dyDescent="0.3">
      <c r="A83" s="18" t="s">
        <v>79</v>
      </c>
      <c r="B83" s="19" t="s">
        <v>260</v>
      </c>
      <c r="C83" s="19" t="s">
        <v>79</v>
      </c>
      <c r="D83" s="19">
        <v>642461115130</v>
      </c>
      <c r="E83" s="20" t="s">
        <v>261</v>
      </c>
      <c r="F83" s="19" t="s">
        <v>522</v>
      </c>
      <c r="G83" s="19" t="s">
        <v>62</v>
      </c>
      <c r="H83" s="19" t="s">
        <v>62</v>
      </c>
      <c r="I83" s="19" t="s">
        <v>231</v>
      </c>
      <c r="J83" s="19" t="s">
        <v>253</v>
      </c>
      <c r="K83">
        <v>8</v>
      </c>
      <c r="L83" s="21">
        <v>5.5</v>
      </c>
      <c r="M83" s="21">
        <v>9.99</v>
      </c>
      <c r="O83" s="22"/>
      <c r="P83">
        <f>O83*K83</f>
        <v>0</v>
      </c>
      <c r="Q83" s="23">
        <f>P83*L83</f>
        <v>0</v>
      </c>
      <c r="R83" s="8"/>
    </row>
    <row r="84" spans="1:18" x14ac:dyDescent="0.3">
      <c r="A84" s="18" t="s">
        <v>79</v>
      </c>
      <c r="B84" s="19" t="s">
        <v>262</v>
      </c>
      <c r="C84" s="19" t="s">
        <v>79</v>
      </c>
      <c r="D84" s="19">
        <v>642461291049</v>
      </c>
      <c r="E84" s="20" t="s">
        <v>263</v>
      </c>
      <c r="F84" s="19" t="s">
        <v>522</v>
      </c>
      <c r="G84" s="19" t="s">
        <v>70</v>
      </c>
      <c r="H84" s="19" t="s">
        <v>70</v>
      </c>
      <c r="I84" s="19" t="s">
        <v>79</v>
      </c>
      <c r="J84" s="19" t="s">
        <v>253</v>
      </c>
      <c r="K84">
        <v>8</v>
      </c>
      <c r="L84" s="21">
        <v>5.5</v>
      </c>
      <c r="M84" s="21">
        <v>9.99</v>
      </c>
      <c r="P84">
        <f>O84*K84</f>
        <v>0</v>
      </c>
      <c r="Q84" s="23">
        <f>P84*L84</f>
        <v>0</v>
      </c>
      <c r="R84" s="8"/>
    </row>
    <row r="85" spans="1:18" x14ac:dyDescent="0.3">
      <c r="A85" s="18" t="s">
        <v>79</v>
      </c>
      <c r="B85" s="19" t="s">
        <v>264</v>
      </c>
      <c r="C85" s="19" t="s">
        <v>79</v>
      </c>
      <c r="D85" s="19">
        <v>642461473148</v>
      </c>
      <c r="E85" s="20" t="s">
        <v>265</v>
      </c>
      <c r="F85" s="19" t="s">
        <v>522</v>
      </c>
      <c r="G85" s="19" t="s">
        <v>144</v>
      </c>
      <c r="H85" s="19" t="s">
        <v>144</v>
      </c>
      <c r="I85" s="19" t="s">
        <v>79</v>
      </c>
      <c r="J85" s="19" t="s">
        <v>253</v>
      </c>
      <c r="K85">
        <v>8</v>
      </c>
      <c r="L85" s="21">
        <v>5.5</v>
      </c>
      <c r="M85" s="21">
        <v>9.99</v>
      </c>
      <c r="P85">
        <f>O85*K85</f>
        <v>0</v>
      </c>
      <c r="Q85" s="23">
        <f>P85*L85</f>
        <v>0</v>
      </c>
      <c r="R85" s="8"/>
    </row>
    <row r="86" spans="1:18" x14ac:dyDescent="0.3">
      <c r="A86" s="18" t="s">
        <v>79</v>
      </c>
      <c r="B86" s="19" t="s">
        <v>266</v>
      </c>
      <c r="C86" s="19" t="s">
        <v>79</v>
      </c>
      <c r="D86" s="19">
        <v>642461036411</v>
      </c>
      <c r="E86" s="20" t="s">
        <v>267</v>
      </c>
      <c r="F86" s="19" t="s">
        <v>522</v>
      </c>
      <c r="G86" t="s">
        <v>74</v>
      </c>
      <c r="H86" t="s">
        <v>74</v>
      </c>
      <c r="I86" s="19" t="s">
        <v>79</v>
      </c>
      <c r="J86" s="19" t="s">
        <v>253</v>
      </c>
      <c r="K86">
        <v>8</v>
      </c>
      <c r="L86" s="21">
        <v>5.5</v>
      </c>
      <c r="M86" s="21">
        <v>9.99</v>
      </c>
      <c r="P86">
        <f>O86*K86</f>
        <v>0</v>
      </c>
      <c r="Q86" s="23">
        <f>P86*L86</f>
        <v>0</v>
      </c>
      <c r="R86" s="8"/>
    </row>
    <row r="87" spans="1:18" x14ac:dyDescent="0.3">
      <c r="A87" s="26" t="s">
        <v>268</v>
      </c>
      <c r="B87" s="19" t="s">
        <v>268</v>
      </c>
      <c r="C87" s="19">
        <v>715786856832</v>
      </c>
      <c r="D87" s="19">
        <v>715786721802</v>
      </c>
      <c r="E87" t="s">
        <v>269</v>
      </c>
      <c r="F87" s="19" t="s">
        <v>270</v>
      </c>
      <c r="G87" s="19" t="s">
        <v>99</v>
      </c>
      <c r="H87" s="19" t="s">
        <v>271</v>
      </c>
      <c r="I87" s="19" t="s">
        <v>79</v>
      </c>
      <c r="J87" s="19" t="s">
        <v>87</v>
      </c>
      <c r="K87">
        <v>12</v>
      </c>
      <c r="L87" s="21">
        <v>4</v>
      </c>
      <c r="M87" s="21">
        <v>7.99</v>
      </c>
      <c r="P87">
        <f>O87*K87</f>
        <v>0</v>
      </c>
      <c r="Q87" s="23">
        <f>P87*L87</f>
        <v>0</v>
      </c>
      <c r="R87" s="8"/>
    </row>
    <row r="88" spans="1:18" x14ac:dyDescent="0.3">
      <c r="A88" s="18" t="s">
        <v>272</v>
      </c>
      <c r="B88" s="19" t="s">
        <v>523</v>
      </c>
      <c r="C88" s="19">
        <v>783515196146</v>
      </c>
      <c r="D88" s="19">
        <v>642461345698</v>
      </c>
      <c r="E88" s="20" t="s">
        <v>524</v>
      </c>
      <c r="F88" s="20" t="s">
        <v>273</v>
      </c>
      <c r="G88" s="19" t="s">
        <v>39</v>
      </c>
      <c r="H88" s="20" t="s">
        <v>40</v>
      </c>
      <c r="I88" s="19" t="s">
        <v>274</v>
      </c>
      <c r="J88" s="19" t="s">
        <v>525</v>
      </c>
      <c r="K88">
        <v>12</v>
      </c>
      <c r="L88" s="21">
        <v>5.5</v>
      </c>
      <c r="M88" s="21">
        <v>9.99</v>
      </c>
      <c r="O88" s="22"/>
      <c r="P88">
        <f>O88*K88</f>
        <v>0</v>
      </c>
      <c r="Q88" s="23">
        <f>P88*L88</f>
        <v>0</v>
      </c>
      <c r="R88" s="8"/>
    </row>
    <row r="89" spans="1:18" x14ac:dyDescent="0.3">
      <c r="A89" s="18" t="s">
        <v>275</v>
      </c>
      <c r="B89" s="19" t="s">
        <v>526</v>
      </c>
      <c r="C89" s="19">
        <v>783515196160</v>
      </c>
      <c r="D89" s="19">
        <v>642461479133</v>
      </c>
      <c r="E89" s="20" t="s">
        <v>527</v>
      </c>
      <c r="F89" s="19" t="s">
        <v>273</v>
      </c>
      <c r="G89" s="19" t="s">
        <v>54</v>
      </c>
      <c r="H89" s="19" t="s">
        <v>40</v>
      </c>
      <c r="I89" s="19" t="s">
        <v>274</v>
      </c>
      <c r="J89" s="19" t="s">
        <v>525</v>
      </c>
      <c r="K89">
        <v>12</v>
      </c>
      <c r="L89" s="21">
        <v>5.5</v>
      </c>
      <c r="M89" s="21">
        <v>9.99</v>
      </c>
      <c r="O89" s="22"/>
      <c r="P89">
        <f>O89*K89</f>
        <v>0</v>
      </c>
      <c r="Q89" s="23">
        <f>P89*L89</f>
        <v>0</v>
      </c>
      <c r="R89" s="8"/>
    </row>
    <row r="90" spans="1:18" x14ac:dyDescent="0.3">
      <c r="A90" s="18" t="s">
        <v>276</v>
      </c>
      <c r="B90" s="19" t="s">
        <v>528</v>
      </c>
      <c r="C90" s="19">
        <v>783515196184</v>
      </c>
      <c r="D90" s="19">
        <v>642461426236</v>
      </c>
      <c r="E90" s="20" t="s">
        <v>529</v>
      </c>
      <c r="F90" s="19" t="s">
        <v>273</v>
      </c>
      <c r="G90" s="19" t="s">
        <v>58</v>
      </c>
      <c r="H90" s="19" t="s">
        <v>40</v>
      </c>
      <c r="I90" s="19" t="s">
        <v>274</v>
      </c>
      <c r="J90" s="19" t="s">
        <v>525</v>
      </c>
      <c r="K90">
        <v>12</v>
      </c>
      <c r="L90" s="21">
        <v>5.5</v>
      </c>
      <c r="M90" s="21">
        <v>9.99</v>
      </c>
      <c r="O90" s="22"/>
      <c r="P90">
        <f>O90*K90</f>
        <v>0</v>
      </c>
      <c r="Q90" s="23">
        <f>P90*L90</f>
        <v>0</v>
      </c>
      <c r="R90" s="8"/>
    </row>
    <row r="91" spans="1:18" x14ac:dyDescent="0.3">
      <c r="A91" s="18" t="s">
        <v>277</v>
      </c>
      <c r="B91" s="19" t="s">
        <v>530</v>
      </c>
      <c r="C91" s="19">
        <v>783515196191</v>
      </c>
      <c r="D91" s="19">
        <v>642461288643</v>
      </c>
      <c r="E91" s="20" t="s">
        <v>531</v>
      </c>
      <c r="F91" s="19" t="s">
        <v>273</v>
      </c>
      <c r="G91" s="19" t="s">
        <v>70</v>
      </c>
      <c r="H91" s="19" t="s">
        <v>40</v>
      </c>
      <c r="I91" s="19" t="s">
        <v>274</v>
      </c>
      <c r="J91" s="19" t="s">
        <v>525</v>
      </c>
      <c r="K91">
        <v>12</v>
      </c>
      <c r="L91" s="21">
        <v>5.5</v>
      </c>
      <c r="M91" s="21">
        <v>9.99</v>
      </c>
      <c r="O91" s="22"/>
      <c r="P91">
        <f>O91*K91</f>
        <v>0</v>
      </c>
      <c r="Q91" s="23">
        <f>P91*L91</f>
        <v>0</v>
      </c>
      <c r="R91" s="8"/>
    </row>
    <row r="92" spans="1:18" x14ac:dyDescent="0.3">
      <c r="A92" s="18" t="s">
        <v>278</v>
      </c>
      <c r="B92" s="19" t="s">
        <v>532</v>
      </c>
      <c r="C92" s="19">
        <v>783515196238</v>
      </c>
      <c r="D92" s="19">
        <v>642461385595</v>
      </c>
      <c r="E92" s="20" t="s">
        <v>533</v>
      </c>
      <c r="F92" s="19" t="s">
        <v>273</v>
      </c>
      <c r="G92" s="19" t="s">
        <v>74</v>
      </c>
      <c r="H92" s="19" t="s">
        <v>40</v>
      </c>
      <c r="I92" s="19" t="s">
        <v>274</v>
      </c>
      <c r="J92" s="19" t="s">
        <v>525</v>
      </c>
      <c r="K92">
        <v>12</v>
      </c>
      <c r="L92" s="21">
        <v>5.5</v>
      </c>
      <c r="M92" s="21">
        <v>9.99</v>
      </c>
      <c r="O92" s="22"/>
      <c r="P92">
        <f>O92*K92</f>
        <v>0</v>
      </c>
      <c r="Q92" s="23">
        <f>P92*L92</f>
        <v>0</v>
      </c>
      <c r="R92" s="8"/>
    </row>
    <row r="93" spans="1:18" x14ac:dyDescent="0.3">
      <c r="A93" s="18" t="s">
        <v>279</v>
      </c>
      <c r="B93" s="19" t="s">
        <v>534</v>
      </c>
      <c r="C93" s="19">
        <v>783515196221</v>
      </c>
      <c r="D93" s="19">
        <v>642461299083</v>
      </c>
      <c r="E93" s="20" t="s">
        <v>535</v>
      </c>
      <c r="F93" s="19" t="s">
        <v>273</v>
      </c>
      <c r="G93" s="19" t="s">
        <v>82</v>
      </c>
      <c r="H93" s="19" t="s">
        <v>40</v>
      </c>
      <c r="I93" s="19" t="s">
        <v>274</v>
      </c>
      <c r="J93" s="19" t="s">
        <v>525</v>
      </c>
      <c r="K93">
        <v>12</v>
      </c>
      <c r="L93" s="21">
        <v>5.5</v>
      </c>
      <c r="M93" s="21">
        <v>9.99</v>
      </c>
      <c r="O93" s="22"/>
      <c r="P93">
        <f>O93*K93</f>
        <v>0</v>
      </c>
      <c r="Q93" s="23">
        <f>P93*L93</f>
        <v>0</v>
      </c>
      <c r="R93" s="8"/>
    </row>
    <row r="94" spans="1:18" x14ac:dyDescent="0.3">
      <c r="A94" s="18" t="s">
        <v>280</v>
      </c>
      <c r="B94" s="19" t="s">
        <v>536</v>
      </c>
      <c r="C94" s="19">
        <v>783515196214</v>
      </c>
      <c r="D94" s="19">
        <v>642461437058</v>
      </c>
      <c r="E94" s="20" t="s">
        <v>537</v>
      </c>
      <c r="F94" s="19" t="s">
        <v>273</v>
      </c>
      <c r="G94" s="19" t="s">
        <v>99</v>
      </c>
      <c r="H94" s="19" t="s">
        <v>281</v>
      </c>
      <c r="I94" s="19" t="s">
        <v>274</v>
      </c>
      <c r="J94" s="19" t="s">
        <v>525</v>
      </c>
      <c r="K94">
        <v>12</v>
      </c>
      <c r="L94" s="21">
        <v>5.5</v>
      </c>
      <c r="M94" s="21">
        <v>9.99</v>
      </c>
      <c r="O94" s="22"/>
      <c r="P94">
        <f>O94*K94</f>
        <v>0</v>
      </c>
      <c r="Q94" s="23">
        <f>P94*L94</f>
        <v>0</v>
      </c>
      <c r="R94" s="8"/>
    </row>
    <row r="95" spans="1:18" x14ac:dyDescent="0.3">
      <c r="A95" s="7" t="s">
        <v>282</v>
      </c>
      <c r="B95" t="s">
        <v>283</v>
      </c>
      <c r="C95" s="19">
        <v>715786727736</v>
      </c>
      <c r="D95" s="19">
        <v>642461087628</v>
      </c>
      <c r="E95" t="s">
        <v>284</v>
      </c>
      <c r="F95" t="s">
        <v>285</v>
      </c>
      <c r="G95" t="s">
        <v>286</v>
      </c>
      <c r="H95" t="s">
        <v>40</v>
      </c>
      <c r="I95" t="s">
        <v>287</v>
      </c>
      <c r="J95" s="19" t="s">
        <v>288</v>
      </c>
      <c r="K95">
        <v>12</v>
      </c>
      <c r="L95" s="21">
        <v>5.5</v>
      </c>
      <c r="M95" s="21">
        <v>9.99</v>
      </c>
      <c r="P95">
        <f>O95*K95</f>
        <v>0</v>
      </c>
      <c r="Q95" s="23">
        <f>P95*L95</f>
        <v>0</v>
      </c>
      <c r="R95" s="8"/>
    </row>
    <row r="96" spans="1:18" x14ac:dyDescent="0.3">
      <c r="A96" s="7" t="s">
        <v>289</v>
      </c>
      <c r="B96" t="s">
        <v>290</v>
      </c>
      <c r="C96" s="19">
        <v>715786735632</v>
      </c>
      <c r="D96" s="19">
        <v>642461201970</v>
      </c>
      <c r="E96" t="s">
        <v>291</v>
      </c>
      <c r="F96" t="s">
        <v>285</v>
      </c>
      <c r="G96" t="s">
        <v>292</v>
      </c>
      <c r="H96" t="s">
        <v>40</v>
      </c>
      <c r="I96" t="s">
        <v>287</v>
      </c>
      <c r="J96" s="19" t="s">
        <v>288</v>
      </c>
      <c r="K96">
        <v>12</v>
      </c>
      <c r="L96" s="21">
        <v>5.5</v>
      </c>
      <c r="M96" s="21">
        <v>9.99</v>
      </c>
      <c r="P96">
        <f>O96*K96</f>
        <v>0</v>
      </c>
      <c r="Q96" s="23">
        <f>P96*L96</f>
        <v>0</v>
      </c>
      <c r="R96" s="8"/>
    </row>
    <row r="97" spans="1:18" x14ac:dyDescent="0.3">
      <c r="A97" s="7" t="s">
        <v>293</v>
      </c>
      <c r="B97" t="s">
        <v>294</v>
      </c>
      <c r="C97" s="19">
        <v>715786958420</v>
      </c>
      <c r="D97" s="19">
        <v>642461393767</v>
      </c>
      <c r="E97" t="s">
        <v>295</v>
      </c>
      <c r="F97" t="s">
        <v>285</v>
      </c>
      <c r="G97" t="s">
        <v>296</v>
      </c>
      <c r="H97" t="s">
        <v>40</v>
      </c>
      <c r="I97" t="s">
        <v>287</v>
      </c>
      <c r="J97" s="19" t="s">
        <v>288</v>
      </c>
      <c r="K97">
        <v>12</v>
      </c>
      <c r="L97" s="21">
        <v>5.5</v>
      </c>
      <c r="M97" s="21">
        <v>9.99</v>
      </c>
      <c r="P97">
        <f>O97*K97</f>
        <v>0</v>
      </c>
      <c r="Q97" s="23">
        <f>P97*L97</f>
        <v>0</v>
      </c>
      <c r="R97" s="8"/>
    </row>
    <row r="98" spans="1:18" x14ac:dyDescent="0.3">
      <c r="A98" s="7" t="s">
        <v>297</v>
      </c>
      <c r="B98" t="s">
        <v>298</v>
      </c>
      <c r="C98" s="19">
        <v>715786902935</v>
      </c>
      <c r="D98" s="19">
        <v>642461185317</v>
      </c>
      <c r="E98" t="s">
        <v>299</v>
      </c>
      <c r="F98" t="s">
        <v>285</v>
      </c>
      <c r="G98" t="s">
        <v>300</v>
      </c>
      <c r="H98" t="s">
        <v>40</v>
      </c>
      <c r="I98" t="s">
        <v>287</v>
      </c>
      <c r="J98" s="19" t="s">
        <v>288</v>
      </c>
      <c r="K98">
        <v>12</v>
      </c>
      <c r="L98" s="21">
        <v>5.5</v>
      </c>
      <c r="M98" s="21">
        <v>9.99</v>
      </c>
      <c r="P98">
        <f>O98*K98</f>
        <v>0</v>
      </c>
      <c r="Q98" s="23">
        <f>P98*L98</f>
        <v>0</v>
      </c>
      <c r="R98" s="8"/>
    </row>
    <row r="99" spans="1:18" x14ac:dyDescent="0.3">
      <c r="A99" s="7" t="s">
        <v>301</v>
      </c>
      <c r="B99" t="s">
        <v>302</v>
      </c>
      <c r="C99" s="19">
        <v>715786924685</v>
      </c>
      <c r="D99" s="19">
        <v>642461261035</v>
      </c>
      <c r="E99" t="s">
        <v>303</v>
      </c>
      <c r="F99" t="s">
        <v>285</v>
      </c>
      <c r="G99" t="s">
        <v>304</v>
      </c>
      <c r="H99" t="s">
        <v>40</v>
      </c>
      <c r="I99" t="s">
        <v>287</v>
      </c>
      <c r="J99" s="19" t="s">
        <v>288</v>
      </c>
      <c r="K99">
        <v>12</v>
      </c>
      <c r="L99" s="21">
        <v>5.5</v>
      </c>
      <c r="M99" s="21">
        <v>9.99</v>
      </c>
      <c r="P99">
        <f>O99*K99</f>
        <v>0</v>
      </c>
      <c r="Q99" s="23">
        <f>P99*L99</f>
        <v>0</v>
      </c>
      <c r="R99" s="8"/>
    </row>
    <row r="100" spans="1:18" x14ac:dyDescent="0.3">
      <c r="A100" s="7" t="s">
        <v>305</v>
      </c>
      <c r="B100" t="s">
        <v>306</v>
      </c>
      <c r="C100" s="19">
        <v>715786709435</v>
      </c>
      <c r="D100" s="19">
        <v>642461264906</v>
      </c>
      <c r="E100" t="s">
        <v>307</v>
      </c>
      <c r="F100" t="s">
        <v>285</v>
      </c>
      <c r="G100" t="s">
        <v>308</v>
      </c>
      <c r="H100" t="s">
        <v>40</v>
      </c>
      <c r="I100" t="s">
        <v>287</v>
      </c>
      <c r="J100" s="19" t="s">
        <v>288</v>
      </c>
      <c r="K100">
        <v>12</v>
      </c>
      <c r="L100" s="21">
        <v>5.5</v>
      </c>
      <c r="M100" s="21">
        <v>9.99</v>
      </c>
      <c r="P100">
        <f>O100*K100</f>
        <v>0</v>
      </c>
      <c r="Q100" s="23">
        <f>P100*L100</f>
        <v>0</v>
      </c>
      <c r="R100" s="8"/>
    </row>
    <row r="101" spans="1:18" x14ac:dyDescent="0.3">
      <c r="A101" s="7" t="s">
        <v>309</v>
      </c>
      <c r="B101" t="s">
        <v>310</v>
      </c>
      <c r="C101" s="19">
        <v>715786553366</v>
      </c>
      <c r="D101" s="19">
        <v>642461290790</v>
      </c>
      <c r="E101" t="s">
        <v>311</v>
      </c>
      <c r="F101" t="s">
        <v>285</v>
      </c>
      <c r="G101" t="s">
        <v>312</v>
      </c>
      <c r="H101" t="s">
        <v>40</v>
      </c>
      <c r="I101" t="s">
        <v>287</v>
      </c>
      <c r="J101" s="19" t="s">
        <v>288</v>
      </c>
      <c r="K101">
        <v>12</v>
      </c>
      <c r="L101" s="21">
        <v>5.5</v>
      </c>
      <c r="M101" s="21">
        <v>9.99</v>
      </c>
      <c r="P101">
        <f>O101*K101</f>
        <v>0</v>
      </c>
      <c r="Q101" s="23">
        <f>P101*L101</f>
        <v>0</v>
      </c>
      <c r="R101" s="8"/>
    </row>
    <row r="102" spans="1:18" x14ac:dyDescent="0.3">
      <c r="A102" s="7" t="s">
        <v>313</v>
      </c>
      <c r="B102" t="s">
        <v>314</v>
      </c>
      <c r="C102" s="19">
        <v>715786614913</v>
      </c>
      <c r="D102" s="19">
        <v>642461369694</v>
      </c>
      <c r="E102" t="s">
        <v>315</v>
      </c>
      <c r="F102" t="s">
        <v>285</v>
      </c>
      <c r="G102" t="s">
        <v>316</v>
      </c>
      <c r="H102" t="s">
        <v>40</v>
      </c>
      <c r="I102" t="s">
        <v>287</v>
      </c>
      <c r="J102" s="19" t="s">
        <v>288</v>
      </c>
      <c r="K102">
        <v>12</v>
      </c>
      <c r="L102" s="21">
        <v>5.5</v>
      </c>
      <c r="M102" s="21">
        <v>9.99</v>
      </c>
      <c r="P102">
        <f>O102*K102</f>
        <v>0</v>
      </c>
      <c r="Q102" s="23">
        <f>P102*L102</f>
        <v>0</v>
      </c>
      <c r="R102" s="8"/>
    </row>
    <row r="103" spans="1:18" x14ac:dyDescent="0.3">
      <c r="A103" s="7" t="s">
        <v>317</v>
      </c>
      <c r="B103" t="s">
        <v>318</v>
      </c>
      <c r="C103" s="19">
        <v>715786863816</v>
      </c>
      <c r="D103" s="19">
        <v>642461151244</v>
      </c>
      <c r="E103" t="s">
        <v>319</v>
      </c>
      <c r="F103" t="s">
        <v>285</v>
      </c>
      <c r="G103" t="s">
        <v>320</v>
      </c>
      <c r="H103" t="s">
        <v>40</v>
      </c>
      <c r="I103" t="s">
        <v>287</v>
      </c>
      <c r="J103" s="19" t="s">
        <v>288</v>
      </c>
      <c r="K103">
        <v>12</v>
      </c>
      <c r="L103" s="21">
        <v>5.5</v>
      </c>
      <c r="M103" s="21">
        <v>9.99</v>
      </c>
      <c r="P103">
        <f>O103*K103</f>
        <v>0</v>
      </c>
      <c r="Q103" s="23">
        <f>P103*L103</f>
        <v>0</v>
      </c>
      <c r="R103" s="8"/>
    </row>
    <row r="104" spans="1:18" x14ac:dyDescent="0.3">
      <c r="A104" s="7" t="s">
        <v>321</v>
      </c>
      <c r="B104" t="s">
        <v>322</v>
      </c>
      <c r="C104" s="19">
        <v>715786567967</v>
      </c>
      <c r="D104" s="19">
        <v>642461264173</v>
      </c>
      <c r="E104" t="s">
        <v>323</v>
      </c>
      <c r="F104" t="s">
        <v>285</v>
      </c>
      <c r="G104" t="s">
        <v>324</v>
      </c>
      <c r="H104" t="s">
        <v>40</v>
      </c>
      <c r="I104" t="s">
        <v>287</v>
      </c>
      <c r="J104" s="19" t="s">
        <v>288</v>
      </c>
      <c r="K104">
        <v>12</v>
      </c>
      <c r="L104" s="21">
        <v>5.5</v>
      </c>
      <c r="M104" s="21">
        <v>9.99</v>
      </c>
      <c r="P104">
        <f>O104*K104</f>
        <v>0</v>
      </c>
      <c r="Q104" s="23">
        <f>P104*L104</f>
        <v>0</v>
      </c>
      <c r="R104" s="8"/>
    </row>
    <row r="105" spans="1:18" x14ac:dyDescent="0.3">
      <c r="A105" s="7" t="s">
        <v>325</v>
      </c>
      <c r="B105" t="s">
        <v>326</v>
      </c>
      <c r="C105" s="19">
        <v>715786595168</v>
      </c>
      <c r="D105" s="19">
        <v>642461268058</v>
      </c>
      <c r="E105" t="s">
        <v>327</v>
      </c>
      <c r="F105" t="s">
        <v>285</v>
      </c>
      <c r="G105" t="s">
        <v>328</v>
      </c>
      <c r="H105" t="s">
        <v>40</v>
      </c>
      <c r="I105" t="s">
        <v>287</v>
      </c>
      <c r="J105" s="19" t="s">
        <v>288</v>
      </c>
      <c r="K105">
        <v>12</v>
      </c>
      <c r="L105" s="21">
        <v>5.5</v>
      </c>
      <c r="M105" s="21">
        <v>9.99</v>
      </c>
      <c r="P105">
        <f>O105*K105</f>
        <v>0</v>
      </c>
      <c r="Q105" s="23">
        <f>P105*L105</f>
        <v>0</v>
      </c>
      <c r="R105" s="8"/>
    </row>
    <row r="106" spans="1:18" x14ac:dyDescent="0.3">
      <c r="A106" s="18" t="s">
        <v>329</v>
      </c>
      <c r="B106" s="20" t="s">
        <v>330</v>
      </c>
      <c r="C106" s="19">
        <v>783515198141</v>
      </c>
      <c r="D106" s="19">
        <v>642461416985</v>
      </c>
      <c r="E106" t="s">
        <v>331</v>
      </c>
      <c r="F106" s="19" t="s">
        <v>285</v>
      </c>
      <c r="G106" s="19" t="s">
        <v>332</v>
      </c>
      <c r="H106" s="20" t="s">
        <v>40</v>
      </c>
      <c r="I106" s="20" t="s">
        <v>274</v>
      </c>
      <c r="J106" s="19" t="s">
        <v>288</v>
      </c>
      <c r="K106">
        <v>12</v>
      </c>
      <c r="L106" s="21">
        <v>5.5</v>
      </c>
      <c r="M106" s="21">
        <v>9.99</v>
      </c>
      <c r="P106">
        <f>O106*K106</f>
        <v>0</v>
      </c>
      <c r="Q106" s="23">
        <f>P106*L106</f>
        <v>0</v>
      </c>
      <c r="R106" s="8"/>
    </row>
    <row r="107" spans="1:18" x14ac:dyDescent="0.3">
      <c r="A107" s="18" t="s">
        <v>333</v>
      </c>
      <c r="B107" s="20" t="s">
        <v>334</v>
      </c>
      <c r="C107" s="19">
        <v>715786870234</v>
      </c>
      <c r="D107" s="19">
        <v>642461479140</v>
      </c>
      <c r="E107" t="s">
        <v>335</v>
      </c>
      <c r="F107" s="19" t="s">
        <v>285</v>
      </c>
      <c r="G107" s="19" t="s">
        <v>336</v>
      </c>
      <c r="H107" s="19" t="s">
        <v>40</v>
      </c>
      <c r="I107" s="19" t="s">
        <v>287</v>
      </c>
      <c r="J107" s="19" t="s">
        <v>288</v>
      </c>
      <c r="K107">
        <v>12</v>
      </c>
      <c r="L107" s="21">
        <v>5.5</v>
      </c>
      <c r="M107" s="21">
        <v>9.99</v>
      </c>
      <c r="P107">
        <f>O107*K107</f>
        <v>0</v>
      </c>
      <c r="Q107" s="23">
        <f>P107*L107</f>
        <v>0</v>
      </c>
      <c r="R107" s="8"/>
    </row>
    <row r="108" spans="1:18" x14ac:dyDescent="0.3">
      <c r="A108" s="7" t="s">
        <v>337</v>
      </c>
      <c r="B108" t="s">
        <v>338</v>
      </c>
      <c r="C108" s="19">
        <v>715786500841</v>
      </c>
      <c r="D108" s="19">
        <v>642461016574</v>
      </c>
      <c r="E108" t="s">
        <v>339</v>
      </c>
      <c r="F108" t="s">
        <v>285</v>
      </c>
      <c r="G108" t="s">
        <v>340</v>
      </c>
      <c r="H108" t="s">
        <v>40</v>
      </c>
      <c r="I108" t="s">
        <v>287</v>
      </c>
      <c r="J108" s="19" t="s">
        <v>288</v>
      </c>
      <c r="K108">
        <v>12</v>
      </c>
      <c r="L108" s="21">
        <v>5.5</v>
      </c>
      <c r="M108" s="21">
        <v>9.99</v>
      </c>
      <c r="P108">
        <f>O108*K108</f>
        <v>0</v>
      </c>
      <c r="Q108" s="23">
        <f>P108*L108</f>
        <v>0</v>
      </c>
      <c r="R108" s="8"/>
    </row>
    <row r="109" spans="1:18" x14ac:dyDescent="0.3">
      <c r="A109" s="7" t="s">
        <v>341</v>
      </c>
      <c r="B109" t="s">
        <v>342</v>
      </c>
      <c r="C109" s="19">
        <v>715786975229</v>
      </c>
      <c r="D109" s="19">
        <v>642461349184</v>
      </c>
      <c r="E109" t="s">
        <v>343</v>
      </c>
      <c r="F109" t="s">
        <v>285</v>
      </c>
      <c r="G109" t="s">
        <v>344</v>
      </c>
      <c r="H109" t="s">
        <v>40</v>
      </c>
      <c r="I109" t="s">
        <v>287</v>
      </c>
      <c r="J109" s="19" t="s">
        <v>288</v>
      </c>
      <c r="K109">
        <v>12</v>
      </c>
      <c r="L109" s="21">
        <v>5.5</v>
      </c>
      <c r="M109" s="21">
        <v>9.99</v>
      </c>
      <c r="P109">
        <f>O109*K109</f>
        <v>0</v>
      </c>
      <c r="Q109" s="23">
        <f>P109*L109</f>
        <v>0</v>
      </c>
      <c r="R109" s="8"/>
    </row>
    <row r="110" spans="1:18" x14ac:dyDescent="0.3">
      <c r="A110" s="7" t="s">
        <v>345</v>
      </c>
      <c r="B110" t="s">
        <v>346</v>
      </c>
      <c r="C110" s="19">
        <v>715786839941</v>
      </c>
      <c r="D110" s="19">
        <v>642461307344</v>
      </c>
      <c r="E110" t="s">
        <v>347</v>
      </c>
      <c r="F110" t="s">
        <v>285</v>
      </c>
      <c r="G110" t="s">
        <v>348</v>
      </c>
      <c r="H110" t="s">
        <v>40</v>
      </c>
      <c r="I110" t="s">
        <v>287</v>
      </c>
      <c r="J110" s="19" t="s">
        <v>288</v>
      </c>
      <c r="K110">
        <v>12</v>
      </c>
      <c r="L110" s="21">
        <v>5.5</v>
      </c>
      <c r="M110" s="21">
        <v>9.99</v>
      </c>
      <c r="P110">
        <f>O110*K110</f>
        <v>0</v>
      </c>
      <c r="Q110" s="23">
        <f>P110*L110</f>
        <v>0</v>
      </c>
      <c r="R110" s="8"/>
    </row>
    <row r="111" spans="1:18" x14ac:dyDescent="0.3">
      <c r="A111" s="7" t="s">
        <v>349</v>
      </c>
      <c r="B111" t="s">
        <v>350</v>
      </c>
      <c r="C111" s="19">
        <v>715786672685</v>
      </c>
      <c r="D111" s="19">
        <v>642461438895</v>
      </c>
      <c r="E111" t="s">
        <v>351</v>
      </c>
      <c r="F111" t="s">
        <v>285</v>
      </c>
      <c r="G111" t="s">
        <v>352</v>
      </c>
      <c r="H111" t="s">
        <v>40</v>
      </c>
      <c r="I111" t="s">
        <v>287</v>
      </c>
      <c r="J111" s="19" t="s">
        <v>288</v>
      </c>
      <c r="K111">
        <v>12</v>
      </c>
      <c r="L111" s="21">
        <v>5.5</v>
      </c>
      <c r="M111" s="21">
        <v>9.99</v>
      </c>
      <c r="P111">
        <f>O111*K111</f>
        <v>0</v>
      </c>
      <c r="Q111" s="23">
        <f>P111*L111</f>
        <v>0</v>
      </c>
      <c r="R111" s="8"/>
    </row>
    <row r="112" spans="1:18" x14ac:dyDescent="0.3">
      <c r="A112" s="7" t="s">
        <v>353</v>
      </c>
      <c r="B112" t="s">
        <v>354</v>
      </c>
      <c r="C112" s="19">
        <v>715786528234</v>
      </c>
      <c r="D112" s="19">
        <v>642461463262</v>
      </c>
      <c r="E112" t="s">
        <v>355</v>
      </c>
      <c r="F112" t="s">
        <v>285</v>
      </c>
      <c r="G112" t="s">
        <v>356</v>
      </c>
      <c r="H112" t="s">
        <v>40</v>
      </c>
      <c r="I112" t="s">
        <v>287</v>
      </c>
      <c r="J112" s="19" t="s">
        <v>288</v>
      </c>
      <c r="K112">
        <v>12</v>
      </c>
      <c r="L112" s="21">
        <v>5.5</v>
      </c>
      <c r="M112" s="21">
        <v>9.99</v>
      </c>
      <c r="P112">
        <f>O112*K112</f>
        <v>0</v>
      </c>
      <c r="Q112" s="23">
        <f>P112*L112</f>
        <v>0</v>
      </c>
      <c r="R112" s="8"/>
    </row>
    <row r="113" spans="1:18" x14ac:dyDescent="0.3">
      <c r="A113" s="7" t="s">
        <v>357</v>
      </c>
      <c r="B113" t="s">
        <v>358</v>
      </c>
      <c r="C113" s="19">
        <v>715786744207</v>
      </c>
      <c r="D113" s="19">
        <v>642461279696</v>
      </c>
      <c r="E113" t="s">
        <v>359</v>
      </c>
      <c r="F113" t="s">
        <v>285</v>
      </c>
      <c r="G113" t="s">
        <v>360</v>
      </c>
      <c r="H113" t="s">
        <v>40</v>
      </c>
      <c r="I113" t="s">
        <v>287</v>
      </c>
      <c r="J113" s="19" t="s">
        <v>288</v>
      </c>
      <c r="K113">
        <v>12</v>
      </c>
      <c r="L113" s="21">
        <v>5.5</v>
      </c>
      <c r="M113" s="21">
        <v>9.99</v>
      </c>
      <c r="P113">
        <f>O113*K113</f>
        <v>0</v>
      </c>
      <c r="Q113" s="23">
        <f>P113*L113</f>
        <v>0</v>
      </c>
      <c r="R113" s="8"/>
    </row>
    <row r="114" spans="1:18" x14ac:dyDescent="0.3">
      <c r="A114" s="7" t="s">
        <v>361</v>
      </c>
      <c r="B114" t="s">
        <v>362</v>
      </c>
      <c r="C114" s="19">
        <v>715786820673</v>
      </c>
      <c r="D114" s="19">
        <v>642461496017</v>
      </c>
      <c r="E114" t="s">
        <v>363</v>
      </c>
      <c r="F114" t="s">
        <v>285</v>
      </c>
      <c r="G114" t="s">
        <v>364</v>
      </c>
      <c r="H114" t="s">
        <v>40</v>
      </c>
      <c r="I114" t="s">
        <v>287</v>
      </c>
      <c r="J114" s="19" t="s">
        <v>288</v>
      </c>
      <c r="K114">
        <v>12</v>
      </c>
      <c r="L114" s="21">
        <v>5.5</v>
      </c>
      <c r="M114" s="21">
        <v>9.99</v>
      </c>
      <c r="P114">
        <f>O114*K114</f>
        <v>0</v>
      </c>
      <c r="Q114" s="23">
        <f>P114*L114</f>
        <v>0</v>
      </c>
      <c r="R114" s="8"/>
    </row>
    <row r="115" spans="1:18" x14ac:dyDescent="0.3">
      <c r="A115" s="18" t="s">
        <v>365</v>
      </c>
      <c r="B115" s="19" t="s">
        <v>366</v>
      </c>
      <c r="C115" s="19">
        <v>783515195873</v>
      </c>
      <c r="D115" s="19">
        <v>783515195873</v>
      </c>
      <c r="E115" s="20" t="s">
        <v>367</v>
      </c>
      <c r="F115" s="20" t="s">
        <v>368</v>
      </c>
      <c r="G115" s="19" t="s">
        <v>39</v>
      </c>
      <c r="H115" s="20" t="s">
        <v>180</v>
      </c>
      <c r="I115" s="19" t="s">
        <v>41</v>
      </c>
      <c r="J115" s="19" t="s">
        <v>125</v>
      </c>
      <c r="K115">
        <v>12</v>
      </c>
      <c r="L115" s="21">
        <v>4.5</v>
      </c>
      <c r="M115" s="21">
        <v>7.99</v>
      </c>
      <c r="O115" s="22"/>
      <c r="P115">
        <f>O115*K115</f>
        <v>0</v>
      </c>
      <c r="Q115" s="23">
        <f>P115*L115</f>
        <v>0</v>
      </c>
      <c r="R115" s="8"/>
    </row>
    <row r="116" spans="1:18" x14ac:dyDescent="0.3">
      <c r="A116" s="18" t="s">
        <v>369</v>
      </c>
      <c r="B116" s="19" t="s">
        <v>370</v>
      </c>
      <c r="C116" s="19">
        <v>783515195880</v>
      </c>
      <c r="D116" s="19">
        <v>783515195880</v>
      </c>
      <c r="E116" s="20" t="s">
        <v>371</v>
      </c>
      <c r="F116" s="20" t="s">
        <v>368</v>
      </c>
      <c r="G116" s="19" t="s">
        <v>46</v>
      </c>
      <c r="H116" s="19" t="s">
        <v>185</v>
      </c>
      <c r="I116" s="19" t="s">
        <v>41</v>
      </c>
      <c r="J116" s="19" t="s">
        <v>125</v>
      </c>
      <c r="K116">
        <v>12</v>
      </c>
      <c r="L116" s="21">
        <v>4.5</v>
      </c>
      <c r="M116" s="21">
        <v>7.99</v>
      </c>
      <c r="O116" s="22"/>
      <c r="P116">
        <f>O116*K116</f>
        <v>0</v>
      </c>
      <c r="Q116" s="23">
        <f>P116*L116</f>
        <v>0</v>
      </c>
      <c r="R116" s="8"/>
    </row>
    <row r="117" spans="1:18" x14ac:dyDescent="0.3">
      <c r="A117" s="18" t="s">
        <v>372</v>
      </c>
      <c r="B117" s="19" t="s">
        <v>373</v>
      </c>
      <c r="C117" s="19">
        <v>715786798873</v>
      </c>
      <c r="D117" s="19">
        <v>642461405613</v>
      </c>
      <c r="E117" s="20" t="s">
        <v>374</v>
      </c>
      <c r="F117" s="20" t="s">
        <v>368</v>
      </c>
      <c r="G117" s="19" t="s">
        <v>50</v>
      </c>
      <c r="H117" s="19" t="s">
        <v>375</v>
      </c>
      <c r="I117" s="19" t="s">
        <v>41</v>
      </c>
      <c r="J117" s="19" t="s">
        <v>125</v>
      </c>
      <c r="K117">
        <v>12</v>
      </c>
      <c r="L117" s="21">
        <v>4.5</v>
      </c>
      <c r="M117" s="21">
        <v>7.99</v>
      </c>
      <c r="O117" s="22"/>
      <c r="P117">
        <f>O117*K117</f>
        <v>0</v>
      </c>
      <c r="Q117" s="23">
        <f>P117*L117</f>
        <v>0</v>
      </c>
      <c r="R117" s="8"/>
    </row>
    <row r="118" spans="1:18" x14ac:dyDescent="0.3">
      <c r="A118" s="18" t="s">
        <v>376</v>
      </c>
      <c r="B118" s="19" t="s">
        <v>377</v>
      </c>
      <c r="C118" s="19">
        <v>783515195897</v>
      </c>
      <c r="D118" s="19">
        <v>783515195897</v>
      </c>
      <c r="E118" s="20" t="s">
        <v>378</v>
      </c>
      <c r="F118" s="20" t="s">
        <v>368</v>
      </c>
      <c r="G118" s="19" t="s">
        <v>54</v>
      </c>
      <c r="H118" s="19" t="s">
        <v>168</v>
      </c>
      <c r="I118" s="19" t="s">
        <v>41</v>
      </c>
      <c r="J118" s="19" t="s">
        <v>125</v>
      </c>
      <c r="K118">
        <v>12</v>
      </c>
      <c r="L118" s="21">
        <v>4.5</v>
      </c>
      <c r="M118" s="21">
        <v>7.99</v>
      </c>
      <c r="O118" s="22"/>
      <c r="P118">
        <f>O118*K118</f>
        <v>0</v>
      </c>
      <c r="Q118" s="23">
        <f>P118*L118</f>
        <v>0</v>
      </c>
      <c r="R118" s="8"/>
    </row>
    <row r="119" spans="1:18" x14ac:dyDescent="0.3">
      <c r="A119" s="18" t="s">
        <v>379</v>
      </c>
      <c r="B119" s="19" t="s">
        <v>380</v>
      </c>
      <c r="C119" s="19">
        <v>783515195910</v>
      </c>
      <c r="D119" s="19">
        <v>783515195910</v>
      </c>
      <c r="E119" s="20" t="s">
        <v>381</v>
      </c>
      <c r="F119" s="20" t="s">
        <v>368</v>
      </c>
      <c r="G119" s="19" t="s">
        <v>58</v>
      </c>
      <c r="H119" s="19" t="s">
        <v>195</v>
      </c>
      <c r="I119" s="19" t="s">
        <v>41</v>
      </c>
      <c r="J119" s="19" t="s">
        <v>125</v>
      </c>
      <c r="K119">
        <v>12</v>
      </c>
      <c r="L119" s="21">
        <v>4.5</v>
      </c>
      <c r="M119" s="21">
        <v>7.99</v>
      </c>
      <c r="O119" s="22"/>
      <c r="P119">
        <f>O119*K119</f>
        <v>0</v>
      </c>
      <c r="Q119" s="23">
        <f>P119*L119</f>
        <v>0</v>
      </c>
      <c r="R119" s="8"/>
    </row>
    <row r="120" spans="1:18" x14ac:dyDescent="0.3">
      <c r="A120" s="18" t="s">
        <v>382</v>
      </c>
      <c r="B120" s="19" t="s">
        <v>383</v>
      </c>
      <c r="C120" s="19">
        <v>783515195903</v>
      </c>
      <c r="D120" s="19">
        <v>783515195903</v>
      </c>
      <c r="E120" s="20" t="s">
        <v>384</v>
      </c>
      <c r="F120" s="20" t="s">
        <v>368</v>
      </c>
      <c r="G120" s="19" t="s">
        <v>62</v>
      </c>
      <c r="H120" s="19" t="s">
        <v>199</v>
      </c>
      <c r="I120" s="19" t="s">
        <v>41</v>
      </c>
      <c r="J120" s="19" t="s">
        <v>125</v>
      </c>
      <c r="K120">
        <v>12</v>
      </c>
      <c r="L120" s="21">
        <v>4.5</v>
      </c>
      <c r="M120" s="21">
        <v>7.99</v>
      </c>
      <c r="O120" s="22"/>
      <c r="P120">
        <f>O120*K120</f>
        <v>0</v>
      </c>
      <c r="Q120" s="23">
        <f>P120*L120</f>
        <v>0</v>
      </c>
      <c r="R120" s="8"/>
    </row>
    <row r="121" spans="1:18" x14ac:dyDescent="0.3">
      <c r="A121" s="18" t="s">
        <v>385</v>
      </c>
      <c r="B121" s="19" t="s">
        <v>386</v>
      </c>
      <c r="C121" s="19">
        <v>783515195934</v>
      </c>
      <c r="D121" s="19">
        <v>783515195934</v>
      </c>
      <c r="E121" s="20" t="s">
        <v>387</v>
      </c>
      <c r="F121" s="20" t="s">
        <v>368</v>
      </c>
      <c r="G121" s="19" t="s">
        <v>144</v>
      </c>
      <c r="H121" s="19" t="s">
        <v>199</v>
      </c>
      <c r="I121" s="19" t="s">
        <v>41</v>
      </c>
      <c r="J121" s="19" t="s">
        <v>125</v>
      </c>
      <c r="K121">
        <v>12</v>
      </c>
      <c r="L121" s="21">
        <v>4.5</v>
      </c>
      <c r="M121" s="21">
        <v>7.99</v>
      </c>
      <c r="O121" s="22"/>
      <c r="P121">
        <f>O121*K121</f>
        <v>0</v>
      </c>
      <c r="Q121" s="23">
        <f>P121*L121</f>
        <v>0</v>
      </c>
      <c r="R121" s="8"/>
    </row>
    <row r="122" spans="1:18" x14ac:dyDescent="0.3">
      <c r="A122" s="18" t="s">
        <v>388</v>
      </c>
      <c r="B122" s="19" t="s">
        <v>389</v>
      </c>
      <c r="C122" s="19">
        <v>715786866381</v>
      </c>
      <c r="D122" s="19">
        <v>642461199055</v>
      </c>
      <c r="E122" s="20" t="s">
        <v>390</v>
      </c>
      <c r="F122" s="20" t="s">
        <v>368</v>
      </c>
      <c r="G122" s="19" t="s">
        <v>66</v>
      </c>
      <c r="H122" s="19" t="s">
        <v>206</v>
      </c>
      <c r="I122" s="19" t="s">
        <v>41</v>
      </c>
      <c r="J122" s="19" t="s">
        <v>125</v>
      </c>
      <c r="K122">
        <v>12</v>
      </c>
      <c r="L122" s="21">
        <v>4.5</v>
      </c>
      <c r="M122" s="21">
        <v>7.99</v>
      </c>
      <c r="O122" s="22"/>
      <c r="P122">
        <f>O122*K122</f>
        <v>0</v>
      </c>
      <c r="Q122" s="23">
        <f>P122*L122</f>
        <v>0</v>
      </c>
      <c r="R122" s="8"/>
    </row>
    <row r="123" spans="1:18" x14ac:dyDescent="0.3">
      <c r="A123" s="18" t="s">
        <v>391</v>
      </c>
      <c r="B123" s="19" t="s">
        <v>392</v>
      </c>
      <c r="C123" s="19">
        <v>783515195927</v>
      </c>
      <c r="D123" s="19">
        <v>783515195927</v>
      </c>
      <c r="E123" s="20" t="s">
        <v>393</v>
      </c>
      <c r="F123" s="20" t="s">
        <v>368</v>
      </c>
      <c r="G123" s="19" t="s">
        <v>70</v>
      </c>
      <c r="H123" s="19" t="s">
        <v>171</v>
      </c>
      <c r="I123" s="19" t="s">
        <v>41</v>
      </c>
      <c r="J123" s="19" t="s">
        <v>125</v>
      </c>
      <c r="K123">
        <v>12</v>
      </c>
      <c r="L123" s="21">
        <v>4.5</v>
      </c>
      <c r="M123" s="21">
        <v>7.99</v>
      </c>
      <c r="O123" s="22"/>
      <c r="P123">
        <f>O123*K123</f>
        <v>0</v>
      </c>
      <c r="Q123" s="23">
        <f>P123*L123</f>
        <v>0</v>
      </c>
      <c r="R123" s="8"/>
    </row>
    <row r="124" spans="1:18" x14ac:dyDescent="0.3">
      <c r="A124" s="18" t="s">
        <v>394</v>
      </c>
      <c r="B124" s="19" t="s">
        <v>395</v>
      </c>
      <c r="C124" s="19">
        <v>715786893318</v>
      </c>
      <c r="D124" s="19">
        <v>642461140422</v>
      </c>
      <c r="E124" s="20" t="s">
        <v>396</v>
      </c>
      <c r="F124" s="20" t="s">
        <v>368</v>
      </c>
      <c r="G124" s="19" t="s">
        <v>74</v>
      </c>
      <c r="H124" s="19" t="s">
        <v>213</v>
      </c>
      <c r="I124" s="19" t="s">
        <v>41</v>
      </c>
      <c r="J124" s="19" t="s">
        <v>125</v>
      </c>
      <c r="K124">
        <v>12</v>
      </c>
      <c r="L124" s="21">
        <v>4.5</v>
      </c>
      <c r="M124" s="21">
        <v>7.99</v>
      </c>
      <c r="O124" s="22"/>
      <c r="P124">
        <f>O124*K124</f>
        <v>0</v>
      </c>
      <c r="Q124" s="23">
        <f>P124*L124</f>
        <v>0</v>
      </c>
      <c r="R124" s="8"/>
    </row>
    <row r="125" spans="1:18" x14ac:dyDescent="0.3">
      <c r="A125" s="7" t="s">
        <v>397</v>
      </c>
      <c r="B125" t="s">
        <v>398</v>
      </c>
      <c r="C125" s="19">
        <v>715786515395</v>
      </c>
      <c r="D125" s="19">
        <v>642461059823</v>
      </c>
      <c r="E125" t="s">
        <v>399</v>
      </c>
      <c r="F125" t="s">
        <v>400</v>
      </c>
      <c r="G125" t="s">
        <v>39</v>
      </c>
      <c r="H125" t="s">
        <v>401</v>
      </c>
      <c r="I125" t="s">
        <v>402</v>
      </c>
      <c r="J125" s="19" t="s">
        <v>403</v>
      </c>
      <c r="K125">
        <v>12</v>
      </c>
      <c r="L125" s="21">
        <v>4.5</v>
      </c>
      <c r="M125" s="21">
        <v>7.99</v>
      </c>
      <c r="P125">
        <f>O125*K125</f>
        <v>0</v>
      </c>
      <c r="Q125" s="23">
        <f>P125*L125</f>
        <v>0</v>
      </c>
      <c r="R125" s="8"/>
    </row>
    <row r="126" spans="1:18" x14ac:dyDescent="0.3">
      <c r="A126" s="7" t="s">
        <v>404</v>
      </c>
      <c r="B126" t="s">
        <v>405</v>
      </c>
      <c r="C126" s="19">
        <v>715786876557</v>
      </c>
      <c r="D126" s="19">
        <v>642461179422</v>
      </c>
      <c r="E126" t="s">
        <v>406</v>
      </c>
      <c r="F126" t="s">
        <v>400</v>
      </c>
      <c r="G126" t="s">
        <v>46</v>
      </c>
      <c r="H126" t="s">
        <v>401</v>
      </c>
      <c r="I126" t="s">
        <v>274</v>
      </c>
      <c r="J126" s="19" t="s">
        <v>403</v>
      </c>
      <c r="K126">
        <v>12</v>
      </c>
      <c r="L126" s="21">
        <v>4.5</v>
      </c>
      <c r="M126" s="21">
        <v>7.99</v>
      </c>
      <c r="P126">
        <f>O126*K126</f>
        <v>0</v>
      </c>
      <c r="Q126" s="23">
        <f>P126*L126</f>
        <v>0</v>
      </c>
      <c r="R126" s="8"/>
    </row>
    <row r="127" spans="1:18" x14ac:dyDescent="0.3">
      <c r="A127" s="7" t="s">
        <v>407</v>
      </c>
      <c r="B127" t="s">
        <v>408</v>
      </c>
      <c r="C127" s="19">
        <v>715786980179</v>
      </c>
      <c r="D127" s="19">
        <v>642461322040</v>
      </c>
      <c r="E127" t="s">
        <v>409</v>
      </c>
      <c r="F127" t="s">
        <v>400</v>
      </c>
      <c r="G127" t="s">
        <v>50</v>
      </c>
      <c r="H127" t="s">
        <v>401</v>
      </c>
      <c r="I127" t="s">
        <v>402</v>
      </c>
      <c r="J127" s="19" t="s">
        <v>403</v>
      </c>
      <c r="K127">
        <v>12</v>
      </c>
      <c r="L127" s="21">
        <v>4.5</v>
      </c>
      <c r="M127" s="21">
        <v>7.99</v>
      </c>
      <c r="P127">
        <f>O127*K127</f>
        <v>0</v>
      </c>
      <c r="Q127" s="23">
        <f>P127*L127</f>
        <v>0</v>
      </c>
      <c r="R127" s="8"/>
    </row>
    <row r="128" spans="1:18" x14ac:dyDescent="0.3">
      <c r="A128" s="7" t="s">
        <v>410</v>
      </c>
      <c r="B128" t="s">
        <v>411</v>
      </c>
      <c r="C128" s="19">
        <v>715786692379</v>
      </c>
      <c r="D128" s="19">
        <v>642461102482</v>
      </c>
      <c r="E128" t="s">
        <v>412</v>
      </c>
      <c r="F128" t="s">
        <v>400</v>
      </c>
      <c r="G128" t="s">
        <v>54</v>
      </c>
      <c r="H128" t="s">
        <v>401</v>
      </c>
      <c r="I128" t="s">
        <v>402</v>
      </c>
      <c r="J128" s="19" t="s">
        <v>403</v>
      </c>
      <c r="K128">
        <v>12</v>
      </c>
      <c r="L128" s="21">
        <v>4.5</v>
      </c>
      <c r="M128" s="21">
        <v>7.99</v>
      </c>
      <c r="P128">
        <f>O128*K128</f>
        <v>0</v>
      </c>
      <c r="Q128" s="23">
        <f>P128*L128</f>
        <v>0</v>
      </c>
      <c r="R128" s="8"/>
    </row>
    <row r="129" spans="1:18" x14ac:dyDescent="0.3">
      <c r="A129" s="7" t="s">
        <v>413</v>
      </c>
      <c r="B129" t="s">
        <v>414</v>
      </c>
      <c r="C129" s="19">
        <v>715786841791</v>
      </c>
      <c r="D129" s="19">
        <v>642461243031</v>
      </c>
      <c r="E129" t="s">
        <v>415</v>
      </c>
      <c r="F129" t="s">
        <v>400</v>
      </c>
      <c r="G129" t="s">
        <v>58</v>
      </c>
      <c r="H129" t="s">
        <v>401</v>
      </c>
      <c r="I129" t="s">
        <v>402</v>
      </c>
      <c r="J129" s="19" t="s">
        <v>403</v>
      </c>
      <c r="K129">
        <v>12</v>
      </c>
      <c r="L129" s="21">
        <v>4.5</v>
      </c>
      <c r="M129" s="21">
        <v>7.99</v>
      </c>
      <c r="P129">
        <f>O129*K129</f>
        <v>0</v>
      </c>
      <c r="Q129" s="23">
        <f>P129*L129</f>
        <v>0</v>
      </c>
      <c r="R129" s="8"/>
    </row>
    <row r="130" spans="1:18" x14ac:dyDescent="0.3">
      <c r="A130" s="7" t="s">
        <v>416</v>
      </c>
      <c r="B130" t="s">
        <v>417</v>
      </c>
      <c r="C130" s="19">
        <v>715786789154</v>
      </c>
      <c r="D130" s="19">
        <v>642461215274</v>
      </c>
      <c r="E130" t="s">
        <v>418</v>
      </c>
      <c r="F130" t="s">
        <v>400</v>
      </c>
      <c r="G130" t="s">
        <v>62</v>
      </c>
      <c r="H130" t="s">
        <v>401</v>
      </c>
      <c r="I130" t="s">
        <v>402</v>
      </c>
      <c r="J130" s="19" t="s">
        <v>403</v>
      </c>
      <c r="K130">
        <v>12</v>
      </c>
      <c r="L130" s="21">
        <v>4.5</v>
      </c>
      <c r="M130" s="21">
        <v>7.99</v>
      </c>
      <c r="P130">
        <f>O130*K130</f>
        <v>0</v>
      </c>
      <c r="Q130" s="23">
        <f>P130*L130</f>
        <v>0</v>
      </c>
      <c r="R130" s="8"/>
    </row>
    <row r="131" spans="1:18" x14ac:dyDescent="0.3">
      <c r="A131" s="7" t="s">
        <v>419</v>
      </c>
      <c r="B131" t="s">
        <v>420</v>
      </c>
      <c r="C131" s="19">
        <v>715786613688</v>
      </c>
      <c r="D131" s="19">
        <v>642461196894</v>
      </c>
      <c r="E131" t="s">
        <v>421</v>
      </c>
      <c r="F131" t="s">
        <v>400</v>
      </c>
      <c r="G131" t="s">
        <v>144</v>
      </c>
      <c r="H131" t="s">
        <v>401</v>
      </c>
      <c r="I131" t="s">
        <v>402</v>
      </c>
      <c r="J131" s="19" t="s">
        <v>403</v>
      </c>
      <c r="K131">
        <v>12</v>
      </c>
      <c r="L131" s="21">
        <v>4.5</v>
      </c>
      <c r="M131" s="21">
        <v>7.99</v>
      </c>
      <c r="P131">
        <f>O131*K131</f>
        <v>0</v>
      </c>
      <c r="Q131" s="23">
        <f>P131*L131</f>
        <v>0</v>
      </c>
      <c r="R131" s="8"/>
    </row>
    <row r="132" spans="1:18" x14ac:dyDescent="0.3">
      <c r="A132" s="7" t="s">
        <v>422</v>
      </c>
      <c r="B132" t="s">
        <v>423</v>
      </c>
      <c r="C132" s="19">
        <v>715786665564</v>
      </c>
      <c r="D132" s="19">
        <v>642461398755</v>
      </c>
      <c r="E132" t="s">
        <v>424</v>
      </c>
      <c r="F132" t="s">
        <v>400</v>
      </c>
      <c r="G132" t="s">
        <v>66</v>
      </c>
      <c r="H132" t="s">
        <v>401</v>
      </c>
      <c r="I132" t="s">
        <v>402</v>
      </c>
      <c r="J132" s="19" t="s">
        <v>403</v>
      </c>
      <c r="K132">
        <v>12</v>
      </c>
      <c r="L132" s="21">
        <v>4.5</v>
      </c>
      <c r="M132" s="21">
        <v>7.99</v>
      </c>
      <c r="P132">
        <f>O132*K132</f>
        <v>0</v>
      </c>
      <c r="Q132" s="23">
        <f>P132*L132</f>
        <v>0</v>
      </c>
      <c r="R132" s="8"/>
    </row>
    <row r="133" spans="1:18" x14ac:dyDescent="0.3">
      <c r="A133" s="7" t="s">
        <v>425</v>
      </c>
      <c r="B133" t="s">
        <v>426</v>
      </c>
      <c r="C133" s="19">
        <v>715786611929</v>
      </c>
      <c r="D133" s="19">
        <v>642461475302</v>
      </c>
      <c r="E133" t="s">
        <v>427</v>
      </c>
      <c r="F133" t="s">
        <v>400</v>
      </c>
      <c r="G133" t="s">
        <v>70</v>
      </c>
      <c r="H133" t="s">
        <v>401</v>
      </c>
      <c r="I133" t="s">
        <v>402</v>
      </c>
      <c r="J133" s="19" t="s">
        <v>403</v>
      </c>
      <c r="K133">
        <v>12</v>
      </c>
      <c r="L133" s="21">
        <v>4.5</v>
      </c>
      <c r="M133" s="21">
        <v>7.99</v>
      </c>
      <c r="P133">
        <f>O133*K133</f>
        <v>0</v>
      </c>
      <c r="Q133" s="23">
        <f>P133*L133</f>
        <v>0</v>
      </c>
      <c r="R133" s="8"/>
    </row>
    <row r="134" spans="1:18" x14ac:dyDescent="0.3">
      <c r="A134" s="7" t="s">
        <v>428</v>
      </c>
      <c r="B134" t="s">
        <v>429</v>
      </c>
      <c r="C134" s="19">
        <v>715786668664</v>
      </c>
      <c r="D134" s="19">
        <v>642461486032</v>
      </c>
      <c r="E134" t="s">
        <v>430</v>
      </c>
      <c r="F134" t="s">
        <v>400</v>
      </c>
      <c r="G134" t="s">
        <v>74</v>
      </c>
      <c r="H134" t="s">
        <v>401</v>
      </c>
      <c r="I134" t="s">
        <v>402</v>
      </c>
      <c r="J134" s="19" t="s">
        <v>403</v>
      </c>
      <c r="K134">
        <v>12</v>
      </c>
      <c r="L134" s="21">
        <v>4.5</v>
      </c>
      <c r="M134" s="21">
        <v>7.99</v>
      </c>
      <c r="P134">
        <f>O134*K134</f>
        <v>0</v>
      </c>
      <c r="Q134" s="23">
        <f>P134*L134</f>
        <v>0</v>
      </c>
      <c r="R134" s="8"/>
    </row>
    <row r="135" spans="1:18" x14ac:dyDescent="0.3">
      <c r="A135" s="7" t="s">
        <v>431</v>
      </c>
      <c r="B135" t="s">
        <v>432</v>
      </c>
      <c r="C135" s="19">
        <v>715786870371</v>
      </c>
      <c r="D135" s="19">
        <v>642461295917</v>
      </c>
      <c r="E135" t="s">
        <v>433</v>
      </c>
      <c r="F135" t="s">
        <v>400</v>
      </c>
      <c r="G135" t="s">
        <v>78</v>
      </c>
      <c r="H135" t="s">
        <v>401</v>
      </c>
      <c r="I135" t="s">
        <v>402</v>
      </c>
      <c r="J135" s="19" t="s">
        <v>403</v>
      </c>
      <c r="K135">
        <v>12</v>
      </c>
      <c r="L135" s="21">
        <v>4.5</v>
      </c>
      <c r="M135" s="21">
        <v>7.99</v>
      </c>
      <c r="P135">
        <f>O135*K135</f>
        <v>0</v>
      </c>
      <c r="Q135" s="23">
        <f>P135*L135</f>
        <v>0</v>
      </c>
      <c r="R135" s="8"/>
    </row>
    <row r="136" spans="1:18" x14ac:dyDescent="0.3">
      <c r="A136" s="7" t="s">
        <v>434</v>
      </c>
      <c r="B136" t="s">
        <v>435</v>
      </c>
      <c r="C136" s="19">
        <v>715786629825</v>
      </c>
      <c r="D136" s="19">
        <v>642461276404</v>
      </c>
      <c r="E136" t="s">
        <v>436</v>
      </c>
      <c r="F136" t="s">
        <v>400</v>
      </c>
      <c r="G136" t="s">
        <v>82</v>
      </c>
      <c r="H136" t="s">
        <v>401</v>
      </c>
      <c r="I136" t="s">
        <v>402</v>
      </c>
      <c r="J136" s="19" t="s">
        <v>403</v>
      </c>
      <c r="K136">
        <v>12</v>
      </c>
      <c r="L136" s="21">
        <v>4.5</v>
      </c>
      <c r="M136" s="21">
        <v>7.99</v>
      </c>
      <c r="P136">
        <f>O136*K136</f>
        <v>0</v>
      </c>
      <c r="Q136" s="23">
        <f>P136*L136</f>
        <v>0</v>
      </c>
      <c r="R136" s="8"/>
    </row>
    <row r="137" spans="1:18" x14ac:dyDescent="0.3">
      <c r="A137" s="7" t="s">
        <v>437</v>
      </c>
      <c r="B137" t="s">
        <v>438</v>
      </c>
      <c r="C137" s="19">
        <v>715786629276</v>
      </c>
      <c r="D137" s="19">
        <v>642461374674</v>
      </c>
      <c r="E137" t="s">
        <v>439</v>
      </c>
      <c r="F137" t="s">
        <v>400</v>
      </c>
      <c r="G137" t="s">
        <v>99</v>
      </c>
      <c r="H137" t="s">
        <v>401</v>
      </c>
      <c r="I137" t="s">
        <v>402</v>
      </c>
      <c r="J137" s="19" t="s">
        <v>403</v>
      </c>
      <c r="K137">
        <v>12</v>
      </c>
      <c r="L137" s="21">
        <v>4.5</v>
      </c>
      <c r="M137" s="21">
        <v>7.99</v>
      </c>
      <c r="P137">
        <f>O137*K137</f>
        <v>0</v>
      </c>
      <c r="Q137" s="23">
        <f>P137*L137</f>
        <v>0</v>
      </c>
      <c r="R137" s="8"/>
    </row>
    <row r="138" spans="1:18" x14ac:dyDescent="0.3">
      <c r="A138" s="7" t="s">
        <v>440</v>
      </c>
      <c r="B138" t="s">
        <v>441</v>
      </c>
      <c r="C138" s="19">
        <v>715786916185</v>
      </c>
      <c r="D138" s="19">
        <v>642461068313</v>
      </c>
      <c r="E138" t="s">
        <v>442</v>
      </c>
      <c r="F138" t="s">
        <v>400</v>
      </c>
      <c r="G138" t="s">
        <v>286</v>
      </c>
      <c r="H138" t="s">
        <v>401</v>
      </c>
      <c r="I138" t="s">
        <v>402</v>
      </c>
      <c r="J138" s="19" t="s">
        <v>403</v>
      </c>
      <c r="K138">
        <v>12</v>
      </c>
      <c r="L138" s="21">
        <v>4.5</v>
      </c>
      <c r="M138" s="21">
        <v>7.99</v>
      </c>
      <c r="P138">
        <f>O138*K138</f>
        <v>0</v>
      </c>
      <c r="Q138" s="23">
        <f>P138*L138</f>
        <v>0</v>
      </c>
      <c r="R138" s="8"/>
    </row>
    <row r="139" spans="1:18" x14ac:dyDescent="0.3">
      <c r="A139" s="7" t="s">
        <v>443</v>
      </c>
      <c r="B139" t="s">
        <v>444</v>
      </c>
      <c r="C139" s="19">
        <v>715786598947</v>
      </c>
      <c r="D139" s="19">
        <v>642461093995</v>
      </c>
      <c r="E139" t="s">
        <v>445</v>
      </c>
      <c r="F139" t="s">
        <v>400</v>
      </c>
      <c r="G139" t="s">
        <v>292</v>
      </c>
      <c r="H139" t="s">
        <v>401</v>
      </c>
      <c r="I139" t="s">
        <v>402</v>
      </c>
      <c r="J139" s="19" t="s">
        <v>403</v>
      </c>
      <c r="K139">
        <v>12</v>
      </c>
      <c r="L139" s="21">
        <v>4.5</v>
      </c>
      <c r="M139" s="21">
        <v>7.99</v>
      </c>
      <c r="P139">
        <f>O139*K139</f>
        <v>0</v>
      </c>
      <c r="Q139" s="23">
        <f>P139*L139</f>
        <v>0</v>
      </c>
      <c r="R139" s="8"/>
    </row>
    <row r="140" spans="1:18" x14ac:dyDescent="0.3">
      <c r="A140" s="7" t="s">
        <v>446</v>
      </c>
      <c r="B140" t="s">
        <v>447</v>
      </c>
      <c r="C140" s="19">
        <v>715786794776</v>
      </c>
      <c r="D140" s="19">
        <v>642461052848</v>
      </c>
      <c r="E140" t="s">
        <v>448</v>
      </c>
      <c r="F140" t="s">
        <v>400</v>
      </c>
      <c r="G140" t="s">
        <v>296</v>
      </c>
      <c r="H140" t="s">
        <v>401</v>
      </c>
      <c r="I140" t="s">
        <v>402</v>
      </c>
      <c r="J140" s="19" t="s">
        <v>403</v>
      </c>
      <c r="K140">
        <v>12</v>
      </c>
      <c r="L140" s="21">
        <v>4.5</v>
      </c>
      <c r="M140" s="21">
        <v>7.99</v>
      </c>
      <c r="P140">
        <f>O140*K140</f>
        <v>0</v>
      </c>
      <c r="Q140" s="23">
        <f>P140*L140</f>
        <v>0</v>
      </c>
      <c r="R140" s="8"/>
    </row>
    <row r="141" spans="1:18" x14ac:dyDescent="0.3">
      <c r="A141" s="7" t="s">
        <v>449</v>
      </c>
      <c r="B141" t="s">
        <v>450</v>
      </c>
      <c r="C141" s="19">
        <v>715786676737</v>
      </c>
      <c r="D141" s="19">
        <v>642461092813</v>
      </c>
      <c r="E141" t="s">
        <v>451</v>
      </c>
      <c r="F141" t="s">
        <v>400</v>
      </c>
      <c r="G141" t="s">
        <v>300</v>
      </c>
      <c r="H141" t="s">
        <v>401</v>
      </c>
      <c r="I141" t="s">
        <v>402</v>
      </c>
      <c r="J141" s="19" t="s">
        <v>403</v>
      </c>
      <c r="K141">
        <v>12</v>
      </c>
      <c r="L141" s="21">
        <v>4.5</v>
      </c>
      <c r="M141" s="21">
        <v>7.99</v>
      </c>
      <c r="P141">
        <f>O141*K141</f>
        <v>0</v>
      </c>
      <c r="Q141" s="23">
        <f>P141*L141</f>
        <v>0</v>
      </c>
      <c r="R141" s="8"/>
    </row>
    <row r="142" spans="1:18" x14ac:dyDescent="0.3">
      <c r="A142" s="7" t="s">
        <v>452</v>
      </c>
      <c r="B142" t="s">
        <v>453</v>
      </c>
      <c r="C142" s="19">
        <v>715786996569</v>
      </c>
      <c r="D142" s="19">
        <v>642461051995</v>
      </c>
      <c r="E142" t="s">
        <v>454</v>
      </c>
      <c r="F142" t="s">
        <v>400</v>
      </c>
      <c r="G142" t="s">
        <v>304</v>
      </c>
      <c r="H142" t="s">
        <v>401</v>
      </c>
      <c r="I142" t="s">
        <v>402</v>
      </c>
      <c r="J142" s="19" t="s">
        <v>403</v>
      </c>
      <c r="K142">
        <v>12</v>
      </c>
      <c r="L142" s="21">
        <v>4.5</v>
      </c>
      <c r="M142" s="21">
        <v>7.99</v>
      </c>
      <c r="P142">
        <f>O142*K142</f>
        <v>0</v>
      </c>
      <c r="Q142" s="23">
        <f>P142*L142</f>
        <v>0</v>
      </c>
      <c r="R142" s="8"/>
    </row>
    <row r="143" spans="1:18" x14ac:dyDescent="0.3">
      <c r="A143" s="7" t="s">
        <v>455</v>
      </c>
      <c r="B143" t="s">
        <v>456</v>
      </c>
      <c r="C143" s="19">
        <v>715786781264</v>
      </c>
      <c r="D143" s="19">
        <v>642461180541</v>
      </c>
      <c r="E143" t="s">
        <v>457</v>
      </c>
      <c r="F143" t="s">
        <v>400</v>
      </c>
      <c r="G143" t="s">
        <v>308</v>
      </c>
      <c r="H143" t="s">
        <v>401</v>
      </c>
      <c r="I143" t="s">
        <v>402</v>
      </c>
      <c r="J143" s="19" t="s">
        <v>403</v>
      </c>
      <c r="K143">
        <v>12</v>
      </c>
      <c r="L143" s="21">
        <v>4.5</v>
      </c>
      <c r="M143" s="21">
        <v>7.99</v>
      </c>
      <c r="P143">
        <f>O143*K143</f>
        <v>0</v>
      </c>
      <c r="Q143" s="23">
        <f>P143*L143</f>
        <v>0</v>
      </c>
      <c r="R143" s="8"/>
    </row>
    <row r="144" spans="1:18" x14ac:dyDescent="0.3">
      <c r="A144" s="7" t="s">
        <v>458</v>
      </c>
      <c r="B144" t="s">
        <v>459</v>
      </c>
      <c r="C144" s="19">
        <v>715786880097</v>
      </c>
      <c r="D144" s="19">
        <v>642461275650</v>
      </c>
      <c r="E144" t="s">
        <v>460</v>
      </c>
      <c r="F144" t="s">
        <v>400</v>
      </c>
      <c r="G144" t="s">
        <v>312</v>
      </c>
      <c r="H144" t="s">
        <v>401</v>
      </c>
      <c r="I144" t="s">
        <v>402</v>
      </c>
      <c r="J144" s="19" t="s">
        <v>403</v>
      </c>
      <c r="K144">
        <v>12</v>
      </c>
      <c r="L144" s="21">
        <v>4.5</v>
      </c>
      <c r="M144" s="21">
        <v>7.99</v>
      </c>
      <c r="P144">
        <f>O144*K144</f>
        <v>0</v>
      </c>
      <c r="Q144" s="23">
        <f>P144*L144</f>
        <v>0</v>
      </c>
      <c r="R144" s="8"/>
    </row>
    <row r="145" spans="1:18" x14ac:dyDescent="0.3">
      <c r="A145" t="s">
        <v>461</v>
      </c>
      <c r="B145" t="s">
        <v>462</v>
      </c>
      <c r="C145" s="19">
        <v>715786825661</v>
      </c>
      <c r="D145" s="19">
        <v>642461486070</v>
      </c>
      <c r="E145" t="s">
        <v>463</v>
      </c>
      <c r="F145" t="s">
        <v>400</v>
      </c>
      <c r="G145" t="s">
        <v>316</v>
      </c>
      <c r="H145" t="s">
        <v>401</v>
      </c>
      <c r="I145" t="s">
        <v>402</v>
      </c>
      <c r="J145" s="19" t="s">
        <v>403</v>
      </c>
      <c r="K145">
        <v>12</v>
      </c>
      <c r="L145" s="21">
        <v>4.5</v>
      </c>
      <c r="M145" s="21">
        <v>7.99</v>
      </c>
      <c r="P145">
        <f>O145*K145</f>
        <v>0</v>
      </c>
      <c r="Q145" s="23">
        <f>P145*L145</f>
        <v>0</v>
      </c>
      <c r="R145" s="8"/>
    </row>
    <row r="146" spans="1:18" x14ac:dyDescent="0.3">
      <c r="A146" s="7" t="s">
        <v>464</v>
      </c>
      <c r="B146" t="s">
        <v>465</v>
      </c>
      <c r="C146" s="19">
        <v>715786574767</v>
      </c>
      <c r="D146" s="19">
        <v>642461455939</v>
      </c>
      <c r="E146" t="s">
        <v>466</v>
      </c>
      <c r="F146" t="s">
        <v>400</v>
      </c>
      <c r="G146" t="s">
        <v>320</v>
      </c>
      <c r="H146" t="s">
        <v>401</v>
      </c>
      <c r="I146" t="s">
        <v>402</v>
      </c>
      <c r="J146" s="19" t="s">
        <v>403</v>
      </c>
      <c r="K146">
        <v>12</v>
      </c>
      <c r="L146" s="21">
        <v>4.5</v>
      </c>
      <c r="M146" s="21">
        <v>7.99</v>
      </c>
      <c r="P146">
        <f>O146*K146</f>
        <v>0</v>
      </c>
      <c r="Q146" s="23">
        <f>P146*L146</f>
        <v>0</v>
      </c>
      <c r="R146" s="8"/>
    </row>
    <row r="147" spans="1:18" x14ac:dyDescent="0.3">
      <c r="A147" s="7" t="s">
        <v>467</v>
      </c>
      <c r="B147" t="s">
        <v>468</v>
      </c>
      <c r="C147" s="19">
        <v>715786631088</v>
      </c>
      <c r="D147" s="19">
        <v>642461287172</v>
      </c>
      <c r="E147" t="s">
        <v>469</v>
      </c>
      <c r="F147" t="s">
        <v>400</v>
      </c>
      <c r="G147" t="s">
        <v>324</v>
      </c>
      <c r="H147" t="s">
        <v>401</v>
      </c>
      <c r="I147" t="s">
        <v>402</v>
      </c>
      <c r="J147" s="19" t="s">
        <v>403</v>
      </c>
      <c r="K147">
        <v>12</v>
      </c>
      <c r="L147" s="21">
        <v>4.5</v>
      </c>
      <c r="M147" s="21">
        <v>7.99</v>
      </c>
      <c r="P147">
        <f>O147*K147</f>
        <v>0</v>
      </c>
      <c r="Q147" s="23">
        <f>P147*L147</f>
        <v>0</v>
      </c>
      <c r="R147" s="8"/>
    </row>
    <row r="148" spans="1:18" x14ac:dyDescent="0.3">
      <c r="A148" s="7" t="s">
        <v>470</v>
      </c>
      <c r="B148" t="s">
        <v>471</v>
      </c>
      <c r="C148" s="19">
        <v>715786961543</v>
      </c>
      <c r="D148" s="19">
        <v>642461285406</v>
      </c>
      <c r="E148" t="s">
        <v>472</v>
      </c>
      <c r="F148" t="s">
        <v>400</v>
      </c>
      <c r="G148" t="s">
        <v>328</v>
      </c>
      <c r="H148" t="s">
        <v>401</v>
      </c>
      <c r="I148" t="s">
        <v>402</v>
      </c>
      <c r="J148" s="19" t="s">
        <v>403</v>
      </c>
      <c r="K148">
        <v>12</v>
      </c>
      <c r="L148" s="21">
        <v>4.5</v>
      </c>
      <c r="M148" s="21">
        <v>7.99</v>
      </c>
      <c r="P148">
        <f>O148*K148</f>
        <v>0</v>
      </c>
      <c r="Q148" s="23">
        <f>P148*L148</f>
        <v>0</v>
      </c>
      <c r="R148" s="8"/>
    </row>
    <row r="149" spans="1:18" x14ac:dyDescent="0.3">
      <c r="A149" s="7" t="s">
        <v>473</v>
      </c>
      <c r="B149" t="s">
        <v>474</v>
      </c>
      <c r="C149" s="19">
        <v>715786787631</v>
      </c>
      <c r="D149" s="19">
        <v>642461224177</v>
      </c>
      <c r="E149" t="s">
        <v>475</v>
      </c>
      <c r="F149" t="s">
        <v>400</v>
      </c>
      <c r="G149" t="s">
        <v>332</v>
      </c>
      <c r="H149" t="s">
        <v>401</v>
      </c>
      <c r="I149" t="s">
        <v>402</v>
      </c>
      <c r="J149" s="19" t="s">
        <v>403</v>
      </c>
      <c r="K149">
        <v>12</v>
      </c>
      <c r="L149" s="21">
        <v>4.5</v>
      </c>
      <c r="M149" s="21">
        <v>7.99</v>
      </c>
      <c r="P149">
        <f>O149*K149</f>
        <v>0</v>
      </c>
      <c r="Q149" s="23">
        <f>P149*L149</f>
        <v>0</v>
      </c>
      <c r="R149" s="8"/>
    </row>
    <row r="150" spans="1:18" x14ac:dyDescent="0.3">
      <c r="A150" s="7" t="s">
        <v>476</v>
      </c>
      <c r="B150" t="s">
        <v>477</v>
      </c>
      <c r="C150" s="19">
        <v>715786625919</v>
      </c>
      <c r="D150" s="19">
        <v>642461493689</v>
      </c>
      <c r="E150" t="s">
        <v>478</v>
      </c>
      <c r="F150" t="s">
        <v>400</v>
      </c>
      <c r="G150" t="s">
        <v>336</v>
      </c>
      <c r="H150" t="s">
        <v>401</v>
      </c>
      <c r="I150" t="s">
        <v>402</v>
      </c>
      <c r="J150" s="19" t="s">
        <v>403</v>
      </c>
      <c r="K150">
        <v>12</v>
      </c>
      <c r="L150" s="21">
        <v>4.5</v>
      </c>
      <c r="M150" s="21">
        <v>7.99</v>
      </c>
      <c r="P150">
        <f>O150*K150</f>
        <v>0</v>
      </c>
      <c r="Q150" s="23">
        <f>P150*L150</f>
        <v>0</v>
      </c>
      <c r="R150" s="8"/>
    </row>
    <row r="151" spans="1:18" x14ac:dyDescent="0.3">
      <c r="A151" s="7" t="s">
        <v>479</v>
      </c>
      <c r="B151" t="s">
        <v>480</v>
      </c>
      <c r="C151" s="19">
        <v>715786573593</v>
      </c>
      <c r="D151" s="19">
        <v>642461190922</v>
      </c>
      <c r="E151" t="s">
        <v>481</v>
      </c>
      <c r="F151" t="s">
        <v>400</v>
      </c>
      <c r="G151" t="s">
        <v>340</v>
      </c>
      <c r="H151" t="s">
        <v>401</v>
      </c>
      <c r="I151" t="s">
        <v>402</v>
      </c>
      <c r="J151" s="19" t="s">
        <v>403</v>
      </c>
      <c r="K151">
        <v>12</v>
      </c>
      <c r="L151" s="21">
        <v>4.5</v>
      </c>
      <c r="M151" s="21">
        <v>7.99</v>
      </c>
      <c r="P151">
        <f>O151*K151</f>
        <v>0</v>
      </c>
      <c r="Q151" s="23">
        <f>P151*L151</f>
        <v>0</v>
      </c>
      <c r="R151" s="8"/>
    </row>
    <row r="152" spans="1:18" x14ac:dyDescent="0.3">
      <c r="A152" s="7" t="s">
        <v>482</v>
      </c>
      <c r="B152" t="s">
        <v>483</v>
      </c>
      <c r="C152" s="19">
        <v>715786581284</v>
      </c>
      <c r="D152" s="19">
        <v>642461299120</v>
      </c>
      <c r="E152" t="s">
        <v>484</v>
      </c>
      <c r="F152" t="s">
        <v>400</v>
      </c>
      <c r="G152" t="s">
        <v>344</v>
      </c>
      <c r="H152" t="s">
        <v>401</v>
      </c>
      <c r="I152" t="s">
        <v>402</v>
      </c>
      <c r="J152" s="19" t="s">
        <v>403</v>
      </c>
      <c r="K152">
        <v>12</v>
      </c>
      <c r="L152" s="21">
        <v>4.5</v>
      </c>
      <c r="M152" s="21">
        <v>7.99</v>
      </c>
      <c r="P152">
        <f>O152*K152</f>
        <v>0</v>
      </c>
      <c r="Q152" s="23">
        <f>P152*L152</f>
        <v>0</v>
      </c>
      <c r="R152" s="8"/>
    </row>
    <row r="153" spans="1:18" x14ac:dyDescent="0.3">
      <c r="A153" t="s">
        <v>485</v>
      </c>
      <c r="B153" t="s">
        <v>486</v>
      </c>
      <c r="C153" s="19">
        <v>715786561415</v>
      </c>
      <c r="D153" s="19">
        <v>642461125665</v>
      </c>
      <c r="E153" t="s">
        <v>487</v>
      </c>
      <c r="F153" t="s">
        <v>400</v>
      </c>
      <c r="G153" t="s">
        <v>348</v>
      </c>
      <c r="H153" t="s">
        <v>401</v>
      </c>
      <c r="I153" t="s">
        <v>402</v>
      </c>
      <c r="J153" s="19" t="s">
        <v>403</v>
      </c>
      <c r="K153">
        <v>12</v>
      </c>
      <c r="L153" s="21">
        <v>4.5</v>
      </c>
      <c r="M153" s="21">
        <v>7.99</v>
      </c>
      <c r="P153">
        <f>O153*K153</f>
        <v>0</v>
      </c>
      <c r="Q153" s="23">
        <f>P153*L153</f>
        <v>0</v>
      </c>
      <c r="R153" s="8"/>
    </row>
    <row r="154" spans="1:18" x14ac:dyDescent="0.3">
      <c r="A154" t="s">
        <v>488</v>
      </c>
      <c r="B154" t="s">
        <v>489</v>
      </c>
      <c r="C154" s="19">
        <v>715786703198</v>
      </c>
      <c r="D154" s="19">
        <v>642461078251</v>
      </c>
      <c r="E154" t="s">
        <v>490</v>
      </c>
      <c r="F154" t="s">
        <v>400</v>
      </c>
      <c r="G154" t="s">
        <v>352</v>
      </c>
      <c r="H154" t="s">
        <v>401</v>
      </c>
      <c r="I154" t="s">
        <v>402</v>
      </c>
      <c r="J154" s="19" t="s">
        <v>403</v>
      </c>
      <c r="K154">
        <v>12</v>
      </c>
      <c r="L154" s="21">
        <v>4.5</v>
      </c>
      <c r="M154" s="21">
        <v>7.99</v>
      </c>
      <c r="P154">
        <f>O154*K154</f>
        <v>0</v>
      </c>
      <c r="Q154" s="23">
        <f>P154*L154</f>
        <v>0</v>
      </c>
      <c r="R154" s="8"/>
    </row>
    <row r="155" spans="1:18" x14ac:dyDescent="0.3">
      <c r="A155" t="s">
        <v>491</v>
      </c>
      <c r="B155" t="s">
        <v>492</v>
      </c>
      <c r="C155" s="19">
        <v>715786763574</v>
      </c>
      <c r="D155" s="19">
        <v>642461455816</v>
      </c>
      <c r="E155" t="s">
        <v>493</v>
      </c>
      <c r="F155" t="s">
        <v>400</v>
      </c>
      <c r="G155" t="s">
        <v>356</v>
      </c>
      <c r="H155" t="s">
        <v>401</v>
      </c>
      <c r="I155" t="s">
        <v>402</v>
      </c>
      <c r="J155" s="19" t="s">
        <v>403</v>
      </c>
      <c r="K155">
        <v>12</v>
      </c>
      <c r="L155" s="21">
        <v>4.5</v>
      </c>
      <c r="M155" s="21">
        <v>7.99</v>
      </c>
      <c r="P155">
        <f>O155*K155</f>
        <v>0</v>
      </c>
      <c r="Q155" s="23">
        <f>P155*L155</f>
        <v>0</v>
      </c>
      <c r="R155" s="8"/>
    </row>
    <row r="156" spans="1:18" x14ac:dyDescent="0.3">
      <c r="A156" t="s">
        <v>494</v>
      </c>
      <c r="B156" t="s">
        <v>495</v>
      </c>
      <c r="C156" s="19">
        <v>715786995685</v>
      </c>
      <c r="D156" s="19">
        <v>642461125535</v>
      </c>
      <c r="E156" t="s">
        <v>496</v>
      </c>
      <c r="F156" t="s">
        <v>400</v>
      </c>
      <c r="G156" t="s">
        <v>360</v>
      </c>
      <c r="H156" t="s">
        <v>401</v>
      </c>
      <c r="I156" t="s">
        <v>402</v>
      </c>
      <c r="J156" s="19" t="s">
        <v>403</v>
      </c>
      <c r="K156">
        <v>12</v>
      </c>
      <c r="L156" s="21">
        <v>4.5</v>
      </c>
      <c r="M156" s="21">
        <v>7.99</v>
      </c>
      <c r="P156">
        <f>O156*K156</f>
        <v>0</v>
      </c>
      <c r="Q156" s="23">
        <f>P156*L156</f>
        <v>0</v>
      </c>
      <c r="R156" s="8"/>
    </row>
    <row r="157" spans="1:18" x14ac:dyDescent="0.3">
      <c r="A157" s="7" t="s">
        <v>497</v>
      </c>
      <c r="B157" t="s">
        <v>498</v>
      </c>
      <c r="C157" s="19">
        <v>715786847984</v>
      </c>
      <c r="D157" s="19">
        <v>642461418743</v>
      </c>
      <c r="E157" t="s">
        <v>499</v>
      </c>
      <c r="F157" t="s">
        <v>400</v>
      </c>
      <c r="G157" t="s">
        <v>364</v>
      </c>
      <c r="H157" t="s">
        <v>401</v>
      </c>
      <c r="I157" t="s">
        <v>402</v>
      </c>
      <c r="J157" s="19" t="s">
        <v>403</v>
      </c>
      <c r="K157">
        <v>12</v>
      </c>
      <c r="L157" s="21">
        <v>4.5</v>
      </c>
      <c r="M157" s="21">
        <v>7.99</v>
      </c>
      <c r="P157">
        <f>O157*K157</f>
        <v>0</v>
      </c>
      <c r="Q157" s="23">
        <f>P157*L157</f>
        <v>0</v>
      </c>
      <c r="R157" s="8"/>
    </row>
    <row r="158" spans="1:18" x14ac:dyDescent="0.3">
      <c r="A158" t="s">
        <v>500</v>
      </c>
      <c r="B158" t="s">
        <v>501</v>
      </c>
      <c r="C158" s="19">
        <v>715786591580</v>
      </c>
      <c r="D158" s="19">
        <v>642461206548</v>
      </c>
      <c r="E158" t="s">
        <v>502</v>
      </c>
      <c r="F158" t="s">
        <v>400</v>
      </c>
      <c r="G158" t="s">
        <v>503</v>
      </c>
      <c r="H158" t="s">
        <v>401</v>
      </c>
      <c r="I158" t="s">
        <v>402</v>
      </c>
      <c r="J158" s="19" t="s">
        <v>403</v>
      </c>
      <c r="K158">
        <v>12</v>
      </c>
      <c r="L158" s="21">
        <v>4.5</v>
      </c>
      <c r="M158" s="21">
        <v>7.99</v>
      </c>
      <c r="P158">
        <f>O158*K158</f>
        <v>0</v>
      </c>
      <c r="Q158" s="23">
        <f>P158*L158</f>
        <v>0</v>
      </c>
      <c r="R158" s="8"/>
    </row>
    <row r="159" spans="1:18" x14ac:dyDescent="0.3">
      <c r="A159" s="7" t="s">
        <v>504</v>
      </c>
      <c r="B159" t="s">
        <v>505</v>
      </c>
      <c r="C159" s="19">
        <v>715786542223</v>
      </c>
      <c r="D159" s="19">
        <v>642461294613</v>
      </c>
      <c r="E159" t="s">
        <v>506</v>
      </c>
      <c r="F159" t="s">
        <v>400</v>
      </c>
      <c r="G159" t="s">
        <v>507</v>
      </c>
      <c r="H159" t="s">
        <v>401</v>
      </c>
      <c r="I159" t="s">
        <v>402</v>
      </c>
      <c r="J159" s="19" t="s">
        <v>403</v>
      </c>
      <c r="K159">
        <v>12</v>
      </c>
      <c r="L159" s="21">
        <v>4.5</v>
      </c>
      <c r="M159" s="21">
        <v>7.99</v>
      </c>
      <c r="P159">
        <f>O159*K159</f>
        <v>0</v>
      </c>
      <c r="Q159" s="23">
        <f>P159*L159</f>
        <v>0</v>
      </c>
      <c r="R159" s="8"/>
    </row>
    <row r="160" spans="1:18" x14ac:dyDescent="0.3">
      <c r="A160" t="s">
        <v>508</v>
      </c>
      <c r="B160" t="s">
        <v>509</v>
      </c>
      <c r="C160" s="19">
        <v>715786618102</v>
      </c>
      <c r="D160" s="19">
        <v>642461391534</v>
      </c>
      <c r="E160" t="s">
        <v>510</v>
      </c>
      <c r="F160" t="s">
        <v>400</v>
      </c>
      <c r="G160" t="s">
        <v>511</v>
      </c>
      <c r="H160" t="s">
        <v>401</v>
      </c>
      <c r="I160" t="s">
        <v>402</v>
      </c>
      <c r="J160" s="19" t="s">
        <v>403</v>
      </c>
      <c r="K160">
        <v>12</v>
      </c>
      <c r="L160" s="21">
        <v>4.5</v>
      </c>
      <c r="M160" s="21">
        <v>7.99</v>
      </c>
      <c r="P160">
        <f>O160*K160</f>
        <v>0</v>
      </c>
      <c r="Q160" s="23">
        <f>P160*L160</f>
        <v>0</v>
      </c>
      <c r="R160" s="8"/>
    </row>
    <row r="161" spans="1:18" x14ac:dyDescent="0.3">
      <c r="A161" s="7" t="s">
        <v>512</v>
      </c>
      <c r="B161" t="s">
        <v>513</v>
      </c>
      <c r="C161" s="19">
        <v>715786962502</v>
      </c>
      <c r="D161" s="19">
        <v>642461347395</v>
      </c>
      <c r="E161" t="s">
        <v>514</v>
      </c>
      <c r="F161" t="s">
        <v>400</v>
      </c>
      <c r="G161" t="s">
        <v>515</v>
      </c>
      <c r="H161" t="s">
        <v>401</v>
      </c>
      <c r="I161" t="s">
        <v>402</v>
      </c>
      <c r="J161" s="19" t="s">
        <v>403</v>
      </c>
      <c r="K161">
        <v>12</v>
      </c>
      <c r="L161" s="21">
        <v>4.5</v>
      </c>
      <c r="M161" s="21">
        <v>7.99</v>
      </c>
      <c r="P161">
        <f>O161*K161</f>
        <v>0</v>
      </c>
      <c r="Q161" s="23">
        <f>P161*L161</f>
        <v>0</v>
      </c>
      <c r="R161" s="8"/>
    </row>
    <row r="162" spans="1:18" ht="13.8" customHeight="1" x14ac:dyDescent="0.3">
      <c r="A162" s="7" t="s">
        <v>516</v>
      </c>
      <c r="B162" t="s">
        <v>517</v>
      </c>
      <c r="C162" s="19">
        <v>715786874676</v>
      </c>
      <c r="D162" s="19">
        <v>642461302066</v>
      </c>
      <c r="E162" t="s">
        <v>518</v>
      </c>
      <c r="F162" t="s">
        <v>400</v>
      </c>
      <c r="G162" t="s">
        <v>519</v>
      </c>
      <c r="H162" t="s">
        <v>401</v>
      </c>
      <c r="I162" t="s">
        <v>402</v>
      </c>
      <c r="J162" s="19" t="s">
        <v>403</v>
      </c>
      <c r="K162">
        <v>12</v>
      </c>
      <c r="L162" s="21">
        <v>4.5</v>
      </c>
      <c r="M162" s="21">
        <v>7.99</v>
      </c>
      <c r="P162">
        <f>O162*K162</f>
        <v>0</v>
      </c>
      <c r="Q162" s="23">
        <f>P162*L162</f>
        <v>0</v>
      </c>
      <c r="R162" s="8"/>
    </row>
    <row r="163" spans="1:18" ht="15" thickBot="1" x14ac:dyDescent="0.35">
      <c r="A163" s="27"/>
      <c r="B163" s="28"/>
      <c r="C163" s="29"/>
      <c r="D163" s="29"/>
      <c r="E163" s="30"/>
      <c r="F163" s="29"/>
      <c r="G163" s="29"/>
      <c r="H163" s="29"/>
      <c r="I163" s="29"/>
      <c r="J163" s="29"/>
      <c r="K163" s="30"/>
      <c r="L163" s="31"/>
      <c r="M163" s="31"/>
      <c r="N163" s="30"/>
      <c r="O163" s="30"/>
      <c r="P163" s="30"/>
      <c r="Q163" s="32">
        <f>SUM(Q15:Q152)</f>
        <v>0</v>
      </c>
      <c r="R163" s="33" t="s">
        <v>520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081B-8839-4DEE-85E9-6A29ABF3D6BE}">
  <dimension ref="A1:F17"/>
  <sheetViews>
    <sheetView workbookViewId="0">
      <selection activeCell="H9" sqref="H9"/>
    </sheetView>
  </sheetViews>
  <sheetFormatPr defaultRowHeight="14.4" x14ac:dyDescent="0.3"/>
  <cols>
    <col min="1" max="1" width="26.21875" bestFit="1" customWidth="1"/>
    <col min="2" max="2" width="9" bestFit="1" customWidth="1"/>
    <col min="3" max="3" width="10.44140625" bestFit="1" customWidth="1"/>
    <col min="4" max="4" width="11.21875" bestFit="1" customWidth="1"/>
    <col min="5" max="5" width="11.5546875" bestFit="1" customWidth="1"/>
    <col min="6" max="6" width="12.21875" bestFit="1" customWidth="1"/>
  </cols>
  <sheetData>
    <row r="1" spans="1:6" ht="15" thickBot="1" x14ac:dyDescent="0.35">
      <c r="A1" s="1" t="s">
        <v>0</v>
      </c>
      <c r="D1" s="34"/>
      <c r="E1" s="34"/>
      <c r="F1" s="34"/>
    </row>
    <row r="2" spans="1:6" x14ac:dyDescent="0.3">
      <c r="D2" s="34"/>
      <c r="E2" s="34"/>
      <c r="F2" s="34"/>
    </row>
    <row r="3" spans="1:6" x14ac:dyDescent="0.3">
      <c r="A3" s="35" t="s">
        <v>23</v>
      </c>
      <c r="B3" s="35" t="s">
        <v>538</v>
      </c>
      <c r="C3" s="35" t="s">
        <v>28</v>
      </c>
      <c r="D3" s="36" t="s">
        <v>29</v>
      </c>
      <c r="E3" s="36" t="s">
        <v>30</v>
      </c>
      <c r="F3" s="36" t="s">
        <v>539</v>
      </c>
    </row>
    <row r="4" spans="1:6" x14ac:dyDescent="0.3">
      <c r="A4" s="37" t="s">
        <v>540</v>
      </c>
      <c r="B4" s="37" t="s">
        <v>541</v>
      </c>
      <c r="C4" s="37">
        <v>12</v>
      </c>
      <c r="D4" s="38">
        <v>4.5</v>
      </c>
      <c r="E4" s="38">
        <v>7.99</v>
      </c>
      <c r="F4" s="38">
        <f>C4*D4</f>
        <v>54</v>
      </c>
    </row>
    <row r="5" spans="1:6" x14ac:dyDescent="0.3">
      <c r="A5" s="37" t="s">
        <v>542</v>
      </c>
      <c r="B5" s="37" t="s">
        <v>543</v>
      </c>
      <c r="C5" s="37">
        <v>12</v>
      </c>
      <c r="D5" s="38">
        <v>4.5</v>
      </c>
      <c r="E5" s="38">
        <v>7.99</v>
      </c>
      <c r="F5" s="38">
        <f>C5*D5</f>
        <v>54</v>
      </c>
    </row>
    <row r="6" spans="1:6" x14ac:dyDescent="0.3">
      <c r="A6" s="37" t="s">
        <v>179</v>
      </c>
      <c r="B6" s="37" t="s">
        <v>544</v>
      </c>
      <c r="C6" s="37">
        <v>12</v>
      </c>
      <c r="D6" s="38">
        <v>4</v>
      </c>
      <c r="E6" s="38">
        <v>7.99</v>
      </c>
      <c r="F6" s="38">
        <f>C6*D6</f>
        <v>48</v>
      </c>
    </row>
    <row r="7" spans="1:6" x14ac:dyDescent="0.3">
      <c r="A7" s="37" t="s">
        <v>545</v>
      </c>
      <c r="B7" s="37" t="s">
        <v>546</v>
      </c>
      <c r="C7" s="37">
        <v>12</v>
      </c>
      <c r="D7" s="38">
        <v>5.5</v>
      </c>
      <c r="E7" s="38">
        <v>9.99</v>
      </c>
      <c r="F7" s="38">
        <f>C7*D7</f>
        <v>66</v>
      </c>
    </row>
    <row r="8" spans="1:6" x14ac:dyDescent="0.3">
      <c r="A8" s="37" t="s">
        <v>86</v>
      </c>
      <c r="B8" s="37" t="s">
        <v>547</v>
      </c>
      <c r="C8" s="37">
        <v>12</v>
      </c>
      <c r="D8" s="38">
        <v>4.5</v>
      </c>
      <c r="E8" s="38">
        <v>7.99</v>
      </c>
      <c r="F8" s="38">
        <f>C8*D8</f>
        <v>54</v>
      </c>
    </row>
    <row r="9" spans="1:6" x14ac:dyDescent="0.3">
      <c r="A9" s="37" t="s">
        <v>230</v>
      </c>
      <c r="B9" s="37" t="s">
        <v>548</v>
      </c>
      <c r="C9" s="37">
        <v>12</v>
      </c>
      <c r="D9" s="38">
        <v>4.5</v>
      </c>
      <c r="E9" s="38">
        <v>7.99</v>
      </c>
      <c r="F9" s="38">
        <f>C9*D9</f>
        <v>54</v>
      </c>
    </row>
    <row r="10" spans="1:6" x14ac:dyDescent="0.3">
      <c r="A10" s="37" t="s">
        <v>230</v>
      </c>
      <c r="B10" s="37" t="s">
        <v>549</v>
      </c>
      <c r="C10" s="37">
        <v>8</v>
      </c>
      <c r="D10" s="38">
        <v>5.5</v>
      </c>
      <c r="E10" s="38">
        <v>9.99</v>
      </c>
      <c r="F10" s="38">
        <f>C10*D10</f>
        <v>44</v>
      </c>
    </row>
    <row r="11" spans="1:6" x14ac:dyDescent="0.3">
      <c r="A11" s="37" t="s">
        <v>123</v>
      </c>
      <c r="B11" s="37" t="s">
        <v>541</v>
      </c>
      <c r="C11" s="37">
        <v>12</v>
      </c>
      <c r="D11" s="38">
        <v>4.5</v>
      </c>
      <c r="E11" s="38">
        <v>7.99</v>
      </c>
      <c r="F11" s="38">
        <f>C11*D11</f>
        <v>54</v>
      </c>
    </row>
    <row r="12" spans="1:6" x14ac:dyDescent="0.3">
      <c r="A12" s="37" t="s">
        <v>270</v>
      </c>
      <c r="B12" s="37" t="s">
        <v>547</v>
      </c>
      <c r="C12" s="37">
        <v>12</v>
      </c>
      <c r="D12" s="38">
        <v>4</v>
      </c>
      <c r="E12" s="38">
        <v>7.99</v>
      </c>
      <c r="F12" s="38">
        <f>C12*D12</f>
        <v>48</v>
      </c>
    </row>
    <row r="13" spans="1:6" x14ac:dyDescent="0.3">
      <c r="A13" s="37" t="s">
        <v>114</v>
      </c>
      <c r="B13" s="37" t="s">
        <v>550</v>
      </c>
      <c r="C13" s="37">
        <v>12</v>
      </c>
      <c r="D13" s="38">
        <v>6</v>
      </c>
      <c r="E13" s="38">
        <v>9.99</v>
      </c>
      <c r="F13" s="38">
        <f>C13*D13</f>
        <v>72</v>
      </c>
    </row>
    <row r="14" spans="1:6" x14ac:dyDescent="0.3">
      <c r="A14" s="37" t="s">
        <v>219</v>
      </c>
      <c r="B14" s="37" t="s">
        <v>543</v>
      </c>
      <c r="C14" s="37">
        <v>12</v>
      </c>
      <c r="D14" s="38">
        <v>4.5</v>
      </c>
      <c r="E14" s="38">
        <v>7.99</v>
      </c>
      <c r="F14" s="38">
        <f>C14*D14</f>
        <v>54</v>
      </c>
    </row>
    <row r="15" spans="1:6" x14ac:dyDescent="0.3">
      <c r="A15" s="37" t="s">
        <v>164</v>
      </c>
      <c r="B15" s="37" t="s">
        <v>543</v>
      </c>
      <c r="C15" s="37">
        <v>12</v>
      </c>
      <c r="D15" s="38">
        <v>4.5</v>
      </c>
      <c r="E15" s="38">
        <v>7.99</v>
      </c>
      <c r="F15" s="38">
        <f>C15*D15</f>
        <v>54</v>
      </c>
    </row>
    <row r="16" spans="1:6" x14ac:dyDescent="0.3">
      <c r="A16" s="37" t="s">
        <v>551</v>
      </c>
      <c r="B16" s="37" t="s">
        <v>552</v>
      </c>
      <c r="C16" s="37">
        <v>12</v>
      </c>
      <c r="D16" s="38">
        <v>4.5</v>
      </c>
      <c r="E16" s="38">
        <v>7.99</v>
      </c>
      <c r="F16" s="38">
        <f>C16*D16</f>
        <v>54</v>
      </c>
    </row>
    <row r="17" spans="1:6" x14ac:dyDescent="0.3">
      <c r="A17" s="37" t="s">
        <v>553</v>
      </c>
      <c r="B17" s="37" t="s">
        <v>554</v>
      </c>
      <c r="C17" s="37">
        <v>12</v>
      </c>
      <c r="D17" s="38">
        <v>5.5</v>
      </c>
      <c r="E17" s="38">
        <v>9.99</v>
      </c>
      <c r="F17" s="38">
        <f>C17*D17</f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Order Sheet</vt:lpstr>
      <vt:lpstr>Pricing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 Lawson</dc:creator>
  <cp:lastModifiedBy>Lindsey  Lawson</cp:lastModifiedBy>
  <dcterms:created xsi:type="dcterms:W3CDTF">2025-02-04T18:54:05Z</dcterms:created>
  <dcterms:modified xsi:type="dcterms:W3CDTF">2025-02-04T22:24:53Z</dcterms:modified>
</cp:coreProperties>
</file>