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e\B&amp;D Group Dropbox\Shane Samole\A Lenovo Laptop\My Documents 5-2-15\Camelot Products\Camelot Price Lists\"/>
    </mc:Choice>
  </mc:AlternateContent>
  <xr:revisionPtr revIDLastSave="0" documentId="13_ncr:1_{841BF52E-B662-40E1-A34B-A4927C3D82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_FilterDatabase" localSheetId="0" hidden="1">'Table 1'!$A$255:$I$255</definedName>
    <definedName name="_xlnm.Print_Area" localSheetId="0">'Table 1'!$A$1:$I$364</definedName>
    <definedName name="_xlnm.Print_Titles" localSheetId="0">'Table 1'!$14:$14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1" i="1" l="1"/>
  <c r="I348" i="1"/>
  <c r="I347" i="1"/>
  <c r="I69" i="1"/>
  <c r="I151" i="1" l="1"/>
  <c r="I149" i="1"/>
  <c r="I148" i="1"/>
  <c r="I147" i="1"/>
  <c r="I145" i="1"/>
  <c r="I352" i="1"/>
  <c r="I346" i="1"/>
  <c r="I359" i="1" l="1"/>
  <c r="I358" i="1"/>
  <c r="I357" i="1"/>
  <c r="I356" i="1"/>
  <c r="I355" i="1"/>
  <c r="I354" i="1"/>
  <c r="I343" i="1"/>
  <c r="I342" i="1"/>
  <c r="I340" i="1"/>
  <c r="I339" i="1"/>
  <c r="I338" i="1"/>
  <c r="I337" i="1"/>
  <c r="I336" i="1"/>
  <c r="I335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0" i="1"/>
  <c r="I319" i="1"/>
  <c r="I318" i="1"/>
  <c r="I317" i="1"/>
  <c r="I316" i="1"/>
  <c r="I315" i="1"/>
  <c r="I159" i="1"/>
  <c r="I158" i="1"/>
  <c r="I157" i="1"/>
  <c r="I156" i="1"/>
  <c r="I155" i="1"/>
  <c r="I313" i="1"/>
  <c r="I312" i="1"/>
  <c r="I311" i="1"/>
  <c r="I310" i="1"/>
  <c r="I309" i="1"/>
  <c r="I308" i="1"/>
  <c r="I307" i="1"/>
  <c r="I306" i="1"/>
  <c r="I304" i="1"/>
  <c r="I303" i="1"/>
  <c r="I302" i="1"/>
  <c r="I301" i="1"/>
  <c r="I300" i="1"/>
  <c r="I299" i="1"/>
  <c r="I298" i="1"/>
  <c r="I297" i="1"/>
  <c r="I296" i="1"/>
  <c r="I295" i="1"/>
  <c r="I294" i="1"/>
  <c r="I292" i="1"/>
  <c r="I291" i="1"/>
  <c r="I290" i="1"/>
  <c r="I289" i="1"/>
  <c r="I288" i="1"/>
  <c r="I287" i="1"/>
  <c r="I286" i="1"/>
  <c r="I285" i="1"/>
  <c r="I284" i="1"/>
  <c r="I283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8" i="1"/>
  <c r="I267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2" i="1"/>
  <c r="I231" i="1"/>
  <c r="I230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2" i="1"/>
  <c r="I201" i="1"/>
  <c r="I200" i="1"/>
  <c r="I199" i="1"/>
  <c r="I198" i="1"/>
  <c r="I197" i="1"/>
  <c r="I196" i="1"/>
  <c r="I195" i="1"/>
  <c r="I194" i="1"/>
  <c r="I193" i="1"/>
  <c r="I191" i="1"/>
  <c r="I190" i="1"/>
  <c r="I189" i="1"/>
  <c r="I188" i="1"/>
  <c r="I187" i="1"/>
  <c r="I186" i="1"/>
  <c r="I185" i="1"/>
  <c r="I183" i="1"/>
  <c r="I182" i="1"/>
  <c r="I180" i="1"/>
  <c r="I179" i="1"/>
  <c r="I178" i="1"/>
  <c r="I177" i="1"/>
  <c r="I176" i="1"/>
  <c r="I175" i="1"/>
  <c r="I174" i="1"/>
  <c r="I173" i="1"/>
  <c r="I172" i="1"/>
  <c r="I171" i="1"/>
  <c r="I170" i="1"/>
  <c r="I168" i="1"/>
  <c r="I167" i="1"/>
  <c r="I166" i="1"/>
  <c r="I165" i="1"/>
  <c r="I164" i="1"/>
  <c r="I162" i="1"/>
  <c r="I163" i="1"/>
  <c r="I161" i="1"/>
  <c r="I153" i="1"/>
  <c r="I152" i="1"/>
  <c r="I150" i="1"/>
  <c r="I142" i="1"/>
  <c r="I139" i="1"/>
  <c r="I146" i="1"/>
  <c r="I144" i="1"/>
  <c r="I140" i="1"/>
  <c r="I138" i="1"/>
  <c r="I137" i="1"/>
  <c r="I143" i="1"/>
  <c r="I141" i="1"/>
  <c r="I136" i="1"/>
  <c r="I135" i="1"/>
  <c r="I134" i="1"/>
  <c r="I133" i="1"/>
  <c r="I132" i="1"/>
  <c r="I130" i="1"/>
  <c r="I129" i="1"/>
  <c r="I128" i="1"/>
  <c r="I127" i="1"/>
  <c r="I125" i="1"/>
  <c r="I124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09" i="1"/>
  <c r="I108" i="1"/>
  <c r="I106" i="1"/>
  <c r="I105" i="1"/>
  <c r="I104" i="1"/>
  <c r="I103" i="1"/>
  <c r="I102" i="1"/>
  <c r="I101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7" i="1"/>
  <c r="I76" i="1"/>
  <c r="I75" i="1"/>
  <c r="I74" i="1"/>
  <c r="I73" i="1"/>
  <c r="I72" i="1"/>
  <c r="I71" i="1"/>
  <c r="I70" i="1"/>
  <c r="I68" i="1"/>
  <c r="I67" i="1"/>
  <c r="I66" i="1"/>
  <c r="I65" i="1"/>
  <c r="I64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7" i="1"/>
  <c r="I16" i="1"/>
  <c r="I360" i="1" l="1"/>
</calcChain>
</file>

<file path=xl/sharedStrings.xml><?xml version="1.0" encoding="utf-8"?>
<sst xmlns="http://schemas.openxmlformats.org/spreadsheetml/2006/main" count="917" uniqueCount="656">
  <si>
    <t>PCL1727-FLAMG</t>
  </si>
  <si>
    <t>PC1760SHK</t>
  </si>
  <si>
    <t>PC1740UNI</t>
  </si>
  <si>
    <t>PC1740LAM</t>
  </si>
  <si>
    <t>PC1740SEA</t>
  </si>
  <si>
    <t>PC1740FLM</t>
  </si>
  <si>
    <t>PC1740TR</t>
  </si>
  <si>
    <t>PC1736GF</t>
  </si>
  <si>
    <t>PC2740GBF</t>
  </si>
  <si>
    <t>PCA2740GF</t>
  </si>
  <si>
    <t>PC2740GU</t>
  </si>
  <si>
    <t>PC2740GSH</t>
  </si>
  <si>
    <t>PC2740GDR</t>
  </si>
  <si>
    <t>PC2640TR</t>
  </si>
  <si>
    <t>PC2642TR</t>
  </si>
  <si>
    <t>PC2642VR</t>
  </si>
  <si>
    <t>PC2742GU</t>
  </si>
  <si>
    <t>PC2742BRD</t>
  </si>
  <si>
    <t>PC2742GEL</t>
  </si>
  <si>
    <t>PC2748GF</t>
  </si>
  <si>
    <t>PCL1801-UNI</t>
  </si>
  <si>
    <t>PC2748GSH</t>
  </si>
  <si>
    <t>PC3256CH</t>
  </si>
  <si>
    <t>PC3202BB</t>
  </si>
  <si>
    <t>PC3144BKB</t>
  </si>
  <si>
    <t>PC3208VB</t>
  </si>
  <si>
    <t>PC3148VBD</t>
  </si>
  <si>
    <t>PC2036GV1</t>
  </si>
  <si>
    <t>Description</t>
  </si>
  <si>
    <t>Model Number</t>
  </si>
  <si>
    <t>UPC</t>
  </si>
  <si>
    <t>Master Pack</t>
  </si>
  <si>
    <t>MSRP</t>
  </si>
  <si>
    <t>Order Quantity</t>
  </si>
  <si>
    <t>Total</t>
  </si>
  <si>
    <t>PC1035BBY</t>
  </si>
  <si>
    <t>PC2942UNI</t>
  </si>
  <si>
    <t>US2115US</t>
  </si>
  <si>
    <t>PC2403GRB</t>
  </si>
  <si>
    <t>AC3023MU</t>
  </si>
  <si>
    <t>PC1523BN</t>
  </si>
  <si>
    <t>AC3010MU</t>
  </si>
  <si>
    <t>IN1500BKB</t>
  </si>
  <si>
    <t>YC3117US</t>
  </si>
  <si>
    <t>PCA2040TP3</t>
  </si>
  <si>
    <t>PC2008CLB40</t>
  </si>
  <si>
    <t>PC1810TR</t>
  </si>
  <si>
    <t>Holographic Collection</t>
  </si>
  <si>
    <t>PC2117BL</t>
  </si>
  <si>
    <t>PC6060LEM</t>
  </si>
  <si>
    <t>PC4802SFL</t>
  </si>
  <si>
    <t>PC2748GEL</t>
  </si>
  <si>
    <t>PS2048GN1</t>
  </si>
  <si>
    <t>PC3306RBS</t>
  </si>
  <si>
    <t>US1786US</t>
  </si>
  <si>
    <t>PC3209BP</t>
  </si>
  <si>
    <t>SC2448GPK</t>
  </si>
  <si>
    <t>PC2401GRH</t>
  </si>
  <si>
    <t>PC3301UNI</t>
  </si>
  <si>
    <t>PS2036BL1</t>
  </si>
  <si>
    <t>US2514USL</t>
  </si>
  <si>
    <t>US1724US</t>
  </si>
  <si>
    <t>US2542USL</t>
  </si>
  <si>
    <t>US2414USG</t>
  </si>
  <si>
    <t>SC2742TR</t>
  </si>
  <si>
    <t>IN1500WHB</t>
  </si>
  <si>
    <t>US4452USL</t>
  </si>
  <si>
    <t>PC3310RB</t>
  </si>
  <si>
    <t>IL1220MU</t>
  </si>
  <si>
    <t>PC4402GRH</t>
  </si>
  <si>
    <t>PC2403GRH</t>
  </si>
  <si>
    <t>US2114US</t>
  </si>
  <si>
    <t>PC2536GPK</t>
  </si>
  <si>
    <t>RC4402TP</t>
  </si>
  <si>
    <t>PC2402BKG</t>
  </si>
  <si>
    <t>PC3310US</t>
  </si>
  <si>
    <t>PC3306RB</t>
  </si>
  <si>
    <t>PC2748GSW</t>
  </si>
  <si>
    <t>PC2348GRB</t>
  </si>
  <si>
    <t>US1754USL</t>
  </si>
  <si>
    <t>PC6160GRB</t>
  </si>
  <si>
    <t>PC3305RB</t>
  </si>
  <si>
    <t>PC3709PP</t>
  </si>
  <si>
    <t>US2048US</t>
  </si>
  <si>
    <t>PC6048GSH</t>
  </si>
  <si>
    <t>PC2402GG</t>
  </si>
  <si>
    <t>PC3306GV1</t>
  </si>
  <si>
    <t>BC5019WCS</t>
  </si>
  <si>
    <t>US2648US</t>
  </si>
  <si>
    <t>PC4802MM</t>
  </si>
  <si>
    <t>PC2402HG</t>
  </si>
  <si>
    <t>PC1520GG</t>
  </si>
  <si>
    <t>PC3323WM</t>
  </si>
  <si>
    <t>PC2036MM</t>
  </si>
  <si>
    <t>PC2025PR</t>
  </si>
  <si>
    <t>PC2036GV2</t>
  </si>
  <si>
    <t>PC6060BGF</t>
  </si>
  <si>
    <t>US4402US</t>
  </si>
  <si>
    <t>SC3010BNY</t>
  </si>
  <si>
    <t>PC2014CLB</t>
  </si>
  <si>
    <t>PCL1801-GSWAN</t>
  </si>
  <si>
    <t>PC3725MFL</t>
  </si>
  <si>
    <t>YC3158RT</t>
  </si>
  <si>
    <t>RC2048TP</t>
  </si>
  <si>
    <t>PC1745FLM</t>
  </si>
  <si>
    <t>AC2023GG</t>
  </si>
  <si>
    <t>PC2348GPK</t>
  </si>
  <si>
    <t>PC3353MU</t>
  </si>
  <si>
    <t>PC2242ORG</t>
  </si>
  <si>
    <t>PC4788GRB</t>
  </si>
  <si>
    <t>PC4801BGF</t>
  </si>
  <si>
    <t>AC3020PKG</t>
  </si>
  <si>
    <t>PC1420GRB</t>
  </si>
  <si>
    <t>LT2033SC1</t>
  </si>
  <si>
    <t>PC3302UNI</t>
  </si>
  <si>
    <t>AC3020GG</t>
  </si>
  <si>
    <t>LT2027PK</t>
  </si>
  <si>
    <t>US2248US</t>
  </si>
  <si>
    <t>PC6160MM</t>
  </si>
  <si>
    <t>YC3123BB</t>
  </si>
  <si>
    <t>PC6060GAR</t>
  </si>
  <si>
    <t>PC4402HG</t>
  </si>
  <si>
    <t>PC4402LEO</t>
  </si>
  <si>
    <t>PC1420MM</t>
  </si>
  <si>
    <t>PCL1752ORG</t>
  </si>
  <si>
    <t>US1727USG</t>
  </si>
  <si>
    <t>PCL1723G48</t>
  </si>
  <si>
    <t>PC3725MUN</t>
  </si>
  <si>
    <t>US4425US</t>
  </si>
  <si>
    <t>US4101US</t>
  </si>
  <si>
    <t>PC4788WM</t>
  </si>
  <si>
    <t>PC1420GRH</t>
  </si>
  <si>
    <t>SC2748HD1</t>
  </si>
  <si>
    <t>PCL1723MC48-C</t>
  </si>
  <si>
    <t>PCL1752S-J</t>
  </si>
  <si>
    <t>PC4452RBH</t>
  </si>
  <si>
    <t>PC3301MM</t>
  </si>
  <si>
    <t>RC2048TP3</t>
  </si>
  <si>
    <t>PC2302BL</t>
  </si>
  <si>
    <t>PC2242AQ</t>
  </si>
  <si>
    <t>PC4151MU</t>
  </si>
  <si>
    <t>YC3215CHP</t>
  </si>
  <si>
    <t>AC3510GPK</t>
  </si>
  <si>
    <t>AC3320MWF</t>
  </si>
  <si>
    <t>PC2720LT</t>
  </si>
  <si>
    <t>LT2710CC</t>
  </si>
  <si>
    <t>RC1620TP3</t>
  </si>
  <si>
    <t>AC3020CLR</t>
  </si>
  <si>
    <t>RT2820EDG</t>
  </si>
  <si>
    <t>PC2018MU</t>
  </si>
  <si>
    <t>PC2401LEO</t>
  </si>
  <si>
    <t>US1724USG</t>
  </si>
  <si>
    <t>RC2042TP3</t>
  </si>
  <si>
    <t>LT2722FT</t>
  </si>
  <si>
    <t>SC6101WH</t>
  </si>
  <si>
    <t>PC1423PKL</t>
  </si>
  <si>
    <t>PC4001AQG</t>
  </si>
  <si>
    <t>SC2546SF1</t>
  </si>
  <si>
    <t>PC4001GG</t>
  </si>
  <si>
    <t>RT2146SNO</t>
  </si>
  <si>
    <t>PC2854MU</t>
  </si>
  <si>
    <t>IN2423WF</t>
  </si>
  <si>
    <t>RT2225MX7</t>
  </si>
  <si>
    <t>RT2402MX7</t>
  </si>
  <si>
    <t>RT3115CH</t>
  </si>
  <si>
    <t>RT2046MX7</t>
  </si>
  <si>
    <t>RT2648MX7</t>
  </si>
  <si>
    <t>RT2036MX7</t>
  </si>
  <si>
    <t>LT2732LT1</t>
  </si>
  <si>
    <t>RT3112HS</t>
  </si>
  <si>
    <t>RT1140MSQ</t>
  </si>
  <si>
    <t>PCL1723S48</t>
  </si>
  <si>
    <t>SC3010PG</t>
  </si>
  <si>
    <t>PC1521AQG</t>
  </si>
  <si>
    <t>PC2301BL</t>
  </si>
  <si>
    <t>SC2736PEP</t>
  </si>
  <si>
    <t>SC2142SL</t>
  </si>
  <si>
    <t>PC1686AQG</t>
  </si>
  <si>
    <t>SC3745FLM</t>
  </si>
  <si>
    <t>PC2016BL</t>
  </si>
  <si>
    <t>PC1521GG</t>
  </si>
  <si>
    <t>PC2446GV1</t>
  </si>
  <si>
    <t>PC4482GV1</t>
  </si>
  <si>
    <t>PC1810GU</t>
  </si>
  <si>
    <t>PCL1723BK48</t>
  </si>
  <si>
    <t>PC1686GG</t>
  </si>
  <si>
    <t>PC2342GRB</t>
  </si>
  <si>
    <t>PCL1730PK-BB</t>
  </si>
  <si>
    <t>PC2648TR</t>
  </si>
  <si>
    <t>US2136SS</t>
  </si>
  <si>
    <t>PC1230RB2</t>
  </si>
  <si>
    <t>LT2726BBL</t>
  </si>
  <si>
    <t>PCL1723RG48</t>
  </si>
  <si>
    <t>PC2048LEO</t>
  </si>
  <si>
    <t>PC1627GG</t>
  </si>
  <si>
    <t>PCA1742SHK</t>
  </si>
  <si>
    <t>LT2730CC</t>
  </si>
  <si>
    <t>RC2403TP3</t>
  </si>
  <si>
    <t>PC1524GN1</t>
  </si>
  <si>
    <t>PC3201BL</t>
  </si>
  <si>
    <t>PC4702RCT</t>
  </si>
  <si>
    <t>PC2236GG</t>
  </si>
  <si>
    <t>PC2236AQG</t>
  </si>
  <si>
    <t>LT2741TT</t>
  </si>
  <si>
    <t>LT2741RD</t>
  </si>
  <si>
    <t>AC3020EBL</t>
  </si>
  <si>
    <t>PCL1772ORG</t>
  </si>
  <si>
    <t>LT2027BL</t>
  </si>
  <si>
    <t>PC6048UNI</t>
  </si>
  <si>
    <t>PC3207RT</t>
  </si>
  <si>
    <t>PC3050BL</t>
  </si>
  <si>
    <t>PC4001GN1</t>
  </si>
  <si>
    <t>PC1200MM</t>
  </si>
  <si>
    <t>PC4001PK1</t>
  </si>
  <si>
    <t>LT6045LT1</t>
  </si>
  <si>
    <t>PC6160WPL-WM</t>
  </si>
  <si>
    <t>PC6160RGG-WM</t>
  </si>
  <si>
    <t>PCA2403PU2</t>
  </si>
  <si>
    <t>YC3140FD</t>
  </si>
  <si>
    <t>PC6160LEM-WM</t>
  </si>
  <si>
    <t>PCA4402MMT</t>
  </si>
  <si>
    <t>LT2730BPK</t>
  </si>
  <si>
    <t>PCA4801SGT</t>
  </si>
  <si>
    <t>BC5033WRV</t>
  </si>
  <si>
    <t>BC5029WPC</t>
  </si>
  <si>
    <t>BC5034WSL</t>
  </si>
  <si>
    <t>BC5031WCD</t>
  </si>
  <si>
    <t>PC2016BKB</t>
  </si>
  <si>
    <t>BC5021WBG</t>
  </si>
  <si>
    <t>Pet Float Medium to Large Dogs up to 75 lbs</t>
  </si>
  <si>
    <t>Gold Glitter Inflatable Chair</t>
  </si>
  <si>
    <t>Gold Glitter Inflatable Ottoman</t>
  </si>
  <si>
    <t>Pink Glitter Inflatable Chair</t>
  </si>
  <si>
    <t>Email:</t>
  </si>
  <si>
    <t>Shipping Acct #</t>
  </si>
  <si>
    <t>Ship Date:</t>
  </si>
  <si>
    <t>Buyer Name:</t>
  </si>
  <si>
    <t>Shipping Terms:</t>
  </si>
  <si>
    <t>Payment Terms:</t>
  </si>
  <si>
    <t>PO#</t>
  </si>
  <si>
    <t>Order Date:</t>
  </si>
  <si>
    <t>Bill To:</t>
  </si>
  <si>
    <t>Ship To:</t>
  </si>
  <si>
    <t>AirCandy Inflatable Chairs</t>
  </si>
  <si>
    <t>Wholesale Price</t>
  </si>
  <si>
    <t>Brooke &amp; Dylan LLC D/B/A B &amp; D Group  8500 NW 17th Street, Suite 100 Miami, Fl 33126    Phone: 305-964-7295  Fax: 954-301-6352      Sales@banddgroup.com</t>
  </si>
  <si>
    <t>Mongolian Faux Fur Inflatable Ottoman</t>
  </si>
  <si>
    <t>Unicorn Ride-On Pool Noodle</t>
  </si>
  <si>
    <t>Llama Ride-On Pool Noodle</t>
  </si>
  <si>
    <t>Seahorse Ride-On Pool Noodle</t>
  </si>
  <si>
    <t>Flamingo Ride-On Noodle</t>
  </si>
  <si>
    <t>T-Rex Ride-On Noodle</t>
  </si>
  <si>
    <t>T- Rex Dinosaur Jumbo 48"  Pool Tube</t>
  </si>
  <si>
    <t>Glitter Swan Jumbo 48"  Pool Tube</t>
  </si>
  <si>
    <t>Flamingo Glitter Drink Float Set of 2</t>
  </si>
  <si>
    <t>Glitter Collection</t>
  </si>
  <si>
    <t>Silver Glitter Jumbo 13.75" Beach Ball</t>
  </si>
  <si>
    <t>Orchid Glitter Jumbo 13.75" Beach Ball</t>
  </si>
  <si>
    <t>Orchid Glitter Giant 72" Super Noodle</t>
  </si>
  <si>
    <t>Aqua Glitter  42" Large Pool Tube</t>
  </si>
  <si>
    <t>Multi Color Glitter 48" Jumbo Pool Tube</t>
  </si>
  <si>
    <t>Gold Glitter 48" Jumbo Pool Tube</t>
  </si>
  <si>
    <t>Black Onyx 48" Jumbo Pool Tube</t>
  </si>
  <si>
    <t>Rose Gold Glitter 48" Jumbo Pool Tube</t>
  </si>
  <si>
    <t>Gold Glitter  Jumbo 48" Sun Chair</t>
  </si>
  <si>
    <t>Black Onyx Glitter  Jumbo 48" Sun Chair</t>
  </si>
  <si>
    <t>Gold Glitter Giant 19" Beach Ball</t>
  </si>
  <si>
    <t>Good Vibes Collection</t>
  </si>
  <si>
    <t>Good Vibes Beachy 36" Pool Tube</t>
  </si>
  <si>
    <t>Good Vibes Waves 36" Pool Tube</t>
  </si>
  <si>
    <t>Holographic Sun Chair</t>
  </si>
  <si>
    <t>Illuminated Collection</t>
  </si>
  <si>
    <t>Illuminated  40" Large LED Pool Tube</t>
  </si>
  <si>
    <t>Illuminated 72" LED Pillow Raft</t>
  </si>
  <si>
    <t>Illuminated LED Flamingo Ride-On Noodle</t>
  </si>
  <si>
    <t>Illuminated Galaxy Collection</t>
  </si>
  <si>
    <t>Illuminated Stars &amp; Stripes Collection</t>
  </si>
  <si>
    <t>Illuminated Stars &amp; Stripes Giant 72" LED Super Noodle</t>
  </si>
  <si>
    <t>Illuminated Stars &amp; Stripes Large 42" LED Pool Tube</t>
  </si>
  <si>
    <t>LittleTikes</t>
  </si>
  <si>
    <t>Little Tikes Character 3D Goggles Timmy Turtle</t>
  </si>
  <si>
    <t>Little Tikes Pool Tube - 27" - Blue Pattern</t>
  </si>
  <si>
    <t>Little Tikes Pool Tube - 27" - Pink Pattern</t>
  </si>
  <si>
    <t>Little Tikes Inflatable Kickboard  Sea-Through Window</t>
  </si>
  <si>
    <t>Little Tikes Kiddie Pool</t>
  </si>
  <si>
    <t>LT2719TT</t>
  </si>
  <si>
    <t>Mermaid Collection</t>
  </si>
  <si>
    <t>Mermaid 36" Glitter Tube</t>
  </si>
  <si>
    <t>Motorized Collection</t>
  </si>
  <si>
    <t>Tube Runner - Special Edition Motorized Flamingo</t>
  </si>
  <si>
    <t>Tube Runner - Special Edition Motorized Unicorn</t>
  </si>
  <si>
    <t>Classic Rainbow  Jumbo 13.75" Glitter Beach Ball</t>
  </si>
  <si>
    <t>Classic Rainbow  72" Glitter Super Noodle</t>
  </si>
  <si>
    <t>Classic Rainbow Large 42" Glitter Pool Tube</t>
  </si>
  <si>
    <t>Classic Rainbow Jumbo 48" Glitter Pool Tube</t>
  </si>
  <si>
    <t>Classic Rainbow Glitter Sun Chair Large 42"</t>
  </si>
  <si>
    <t>Rainbow Haze  72" Glitter Super Noodle</t>
  </si>
  <si>
    <t>Rainbow Haze Deluxe 74" x 30" Pool Raft</t>
  </si>
  <si>
    <t>Inflate-Mate  Electric Air Pump  Blue</t>
  </si>
  <si>
    <t>Inflate-Mate Battery Air Pump Blue</t>
  </si>
  <si>
    <t>Pool Raft Anchor</t>
  </si>
  <si>
    <t>Rainbow Collection</t>
  </si>
  <si>
    <t>RealTree Max 7 36" Pool Tube</t>
  </si>
  <si>
    <t>Realtree Max 7  Large 46" Pool Tube</t>
  </si>
  <si>
    <t>Realtree Max 7 Jumbo Sun Chair 48" Pool Float</t>
  </si>
  <si>
    <t>Realtree Max 7 River Cooler</t>
  </si>
  <si>
    <t>Realtree  Edge Wooden Cornhole 2' x 3'</t>
  </si>
  <si>
    <t>Realtree Edge Metal Horseshoes With Canvas Case</t>
  </si>
  <si>
    <t>Realtree Edge Super Blaster  Electronic Water Gun</t>
  </si>
  <si>
    <t>Resort Collection</t>
  </si>
  <si>
    <t>Safari Collection</t>
  </si>
  <si>
    <t>Resort Collection Tropical Fruit Jumbo 48" Pool Tube</t>
  </si>
  <si>
    <t>Resort Collection Tropical Palms Water Hammock</t>
  </si>
  <si>
    <t>Leopard Print Deluxe Pool Raft 74" x 30"</t>
  </si>
  <si>
    <t>SnowCandy</t>
  </si>
  <si>
    <t>Deluxe Silver Glitter  42" Inflatable Adult Snow Tube</t>
  </si>
  <si>
    <t>Peppermint 42"  Inflatable Adult Snow Tube</t>
  </si>
  <si>
    <t>Heavy Duty Pro Edition Deluxe 48" Inflatable Snow Tube</t>
  </si>
  <si>
    <t>Sprinklers</t>
  </si>
  <si>
    <t>SplashParty</t>
  </si>
  <si>
    <t>Stars &amp; Stripes Super Noodle</t>
  </si>
  <si>
    <t>Stars &amp; Stripes Glitter Buffet Cooler</t>
  </si>
  <si>
    <t>Stars &amp; Stripes Glitter Jumbo 48" Pool Tube</t>
  </si>
  <si>
    <t>YC3151HS2</t>
  </si>
  <si>
    <t>Giant Rainbow Sprinkler</t>
  </si>
  <si>
    <t>Sun Shower  Giant Rainbow Sprinkler - 60"</t>
  </si>
  <si>
    <t>Mermaid Collection Giant Mermaid Tail Sprinkler</t>
  </si>
  <si>
    <t>Rainbow Collection Backyard Water Slide</t>
  </si>
  <si>
    <t>Stars &amp; Stripes Collection  Backyard Water Slide</t>
  </si>
  <si>
    <t>Rainbow Collection Splash Pad</t>
  </si>
  <si>
    <t>Illuminated Color Changing Beach Ball Sprinkler</t>
  </si>
  <si>
    <t>Sour Apple "Vacation Mode" 48"  Pool Tube with Handles</t>
  </si>
  <si>
    <t>Sweet Shop</t>
  </si>
  <si>
    <t>Tail Gate Needed?</t>
  </si>
  <si>
    <t>Ship Instructions:</t>
  </si>
  <si>
    <t>Phone:</t>
  </si>
  <si>
    <t>PC6060SC</t>
  </si>
  <si>
    <t>PCA4472GV1</t>
  </si>
  <si>
    <t>Gigantic 2 to 3 person  Glitter Unicorn  114"</t>
  </si>
  <si>
    <t>Illuminated Color Changing LED Chair with Remote</t>
  </si>
  <si>
    <t>Illuminated Color Changing LED Ottoman with Remote</t>
  </si>
  <si>
    <t>SC3110HSK-WG</t>
  </si>
  <si>
    <t>SC4736PEP-WG</t>
  </si>
  <si>
    <t>SC3110RB-RS</t>
  </si>
  <si>
    <t>PC3204FLM</t>
  </si>
  <si>
    <t>PCL1725G</t>
  </si>
  <si>
    <t>PCL1726DFG-B</t>
  </si>
  <si>
    <t>PC4852GPU</t>
  </si>
  <si>
    <t>LT2749BB</t>
  </si>
  <si>
    <t>PC3225TR-F</t>
  </si>
  <si>
    <t>PC1235JS1-F</t>
  </si>
  <si>
    <t>PC3102YE</t>
  </si>
  <si>
    <t>RC2472PNA</t>
  </si>
  <si>
    <t>PCA4801THF</t>
  </si>
  <si>
    <t>PC6160GRB-WM</t>
  </si>
  <si>
    <t>PC6160MM-WM</t>
  </si>
  <si>
    <t>PC2033TPB</t>
  </si>
  <si>
    <t>PC2033TYB</t>
  </si>
  <si>
    <t>PC2033TYO</t>
  </si>
  <si>
    <t>PS2402BL</t>
  </si>
  <si>
    <t>PS2402PU</t>
  </si>
  <si>
    <t>YC3121RT</t>
  </si>
  <si>
    <t>Gold Glitter Swan with Wings Jumbo 48"  Pool Tube</t>
  </si>
  <si>
    <t>Gold Glitter Jumbo 13.75" Beach Ball</t>
  </si>
  <si>
    <t>Gold Glitter Drink Float 2 pack</t>
  </si>
  <si>
    <t>Resort Collection Jumbo Pineapple Sun Chair  with Backrest</t>
  </si>
  <si>
    <t>33" Pool Tube - Translucent Yellow/Orange</t>
  </si>
  <si>
    <t>33" Pool Tube Translucent Pink/Blue</t>
  </si>
  <si>
    <t>33" Pool Tube Translucent Yellow/Blue</t>
  </si>
  <si>
    <r>
      <rPr>
        <b/>
        <sz val="10"/>
        <rFont val="Calibri"/>
        <family val="1"/>
      </rPr>
      <t>SUBTOTAL</t>
    </r>
  </si>
  <si>
    <r>
      <rPr>
        <b/>
        <sz val="10"/>
        <rFont val="Calibri"/>
        <family val="1"/>
      </rPr>
      <t>SHIPPING</t>
    </r>
  </si>
  <si>
    <r>
      <rPr>
        <b/>
        <sz val="10"/>
        <rFont val="Calibri"/>
        <family val="1"/>
      </rPr>
      <t>TOTAL</t>
    </r>
  </si>
  <si>
    <t>Floating Game Table with waterproof playing cards</t>
  </si>
  <si>
    <r>
      <rPr>
        <b/>
        <sz val="11"/>
        <color rgb="FF262626"/>
        <rFont val="Calibri"/>
        <family val="2"/>
      </rPr>
      <t>Special Instructions:</t>
    </r>
  </si>
  <si>
    <r>
      <rPr>
        <b/>
        <sz val="10"/>
        <color rgb="FF262626"/>
        <rFont val="Calibri"/>
        <family val="1"/>
      </rPr>
      <t xml:space="preserve">
CC# </t>
    </r>
    <r>
      <rPr>
        <u/>
        <sz val="10"/>
        <color rgb="FF262626"/>
        <rFont val="Times New Roman"/>
        <family val="1"/>
      </rPr>
      <t xml:space="preserve">                                                                                                 
</t>
    </r>
    <r>
      <rPr>
        <b/>
        <sz val="10"/>
        <color rgb="FF262626"/>
        <rFont val="Calibri"/>
        <family val="1"/>
      </rPr>
      <t xml:space="preserve">
Exp</t>
    </r>
    <r>
      <rPr>
        <u/>
        <sz val="10"/>
        <color rgb="FF262626"/>
        <rFont val="Times New Roman"/>
        <family val="1"/>
      </rPr>
      <t>                                 </t>
    </r>
    <r>
      <rPr>
        <sz val="10"/>
        <color rgb="FF262626"/>
        <rFont val="Times New Roman"/>
        <family val="1"/>
      </rPr>
      <t xml:space="preserve"> </t>
    </r>
    <r>
      <rPr>
        <b/>
        <sz val="10"/>
        <color rgb="FF262626"/>
        <rFont val="Calibri"/>
        <family val="1"/>
      </rPr>
      <t xml:space="preserve">CCV </t>
    </r>
    <r>
      <rPr>
        <u/>
        <sz val="10"/>
        <color rgb="FF262626"/>
        <rFont val="Times New Roman"/>
        <family val="1"/>
      </rPr>
      <t>                           </t>
    </r>
    <r>
      <rPr>
        <b/>
        <sz val="10"/>
        <color rgb="FF262626"/>
        <rFont val="Calibri"/>
        <family val="1"/>
      </rPr>
      <t xml:space="preserve">Zip  </t>
    </r>
    <r>
      <rPr>
        <u/>
        <sz val="10"/>
        <color rgb="FF262626"/>
        <rFont val="Times New Roman"/>
        <family val="1"/>
      </rPr>
      <t xml:space="preserve">                       
</t>
    </r>
    <r>
      <rPr>
        <b/>
        <sz val="10"/>
        <color rgb="FF262626"/>
        <rFont val="Calibri"/>
        <family val="1"/>
      </rPr>
      <t xml:space="preserve">
Name </t>
    </r>
    <r>
      <rPr>
        <u/>
        <sz val="10"/>
        <color rgb="FF262626"/>
        <rFont val="Times New Roman"/>
        <family val="1"/>
      </rPr>
      <t xml:space="preserve">                                                                                             
</t>
    </r>
    <r>
      <rPr>
        <sz val="10"/>
        <color rgb="FF262626"/>
        <rFont val="Times New Roman"/>
        <family val="1"/>
      </rPr>
      <t xml:space="preserve">
</t>
    </r>
    <r>
      <rPr>
        <b/>
        <sz val="10"/>
        <color rgb="FF262626"/>
        <rFont val="Times New Roman"/>
        <family val="1"/>
      </rPr>
      <t>Signature ______________________________________________</t>
    </r>
    <r>
      <rPr>
        <sz val="10"/>
        <color rgb="FF262626"/>
        <rFont val="Times New Roman"/>
        <family val="1"/>
      </rPr>
      <t>                                                                                  </t>
    </r>
  </si>
  <si>
    <t>PC1102PDQ8</t>
  </si>
  <si>
    <t>PC2748RLM</t>
  </si>
  <si>
    <t>PC1810BRD</t>
  </si>
  <si>
    <t>PC1810GF</t>
  </si>
  <si>
    <t>PC3213TBL</t>
  </si>
  <si>
    <t>PC3439TBT</t>
  </si>
  <si>
    <t>PC1723W36-1</t>
  </si>
  <si>
    <t>PC2402RGG</t>
  </si>
  <si>
    <t>PC2402AQG</t>
  </si>
  <si>
    <t>PC1670OM1</t>
  </si>
  <si>
    <t>PC2536JFSH-DIS</t>
  </si>
  <si>
    <t>PC2536MDSC-DIS</t>
  </si>
  <si>
    <t>PC2542DSC</t>
  </si>
  <si>
    <t>PC4225SR-EU</t>
  </si>
  <si>
    <t>PC3225TR-EU</t>
  </si>
  <si>
    <t>PC2540PCH1</t>
  </si>
  <si>
    <t>PC1545RGB</t>
  </si>
  <si>
    <t>PC4870BOBP</t>
  </si>
  <si>
    <t>PC4854WCB-DIS</t>
  </si>
  <si>
    <t>PC1542BM</t>
  </si>
  <si>
    <t>PC4760VAN</t>
  </si>
  <si>
    <t>PC2117CAB2</t>
  </si>
  <si>
    <t>PC3102YE-F</t>
  </si>
  <si>
    <t>RC2402TP3</t>
  </si>
  <si>
    <t>PC4806BF1</t>
  </si>
  <si>
    <t>PC4801TP</t>
  </si>
  <si>
    <t>SC3010PB</t>
  </si>
  <si>
    <t>US2401US</t>
  </si>
  <si>
    <t>GC5531DCE</t>
  </si>
  <si>
    <t>GC3258RT</t>
  </si>
  <si>
    <t>GC6925TTT</t>
  </si>
  <si>
    <t>GC5532TT</t>
  </si>
  <si>
    <t>GC3140FD</t>
  </si>
  <si>
    <t>GC3149BM2</t>
  </si>
  <si>
    <t>GC3511HSR</t>
  </si>
  <si>
    <t>GC3141HH</t>
  </si>
  <si>
    <t>GC3124US</t>
  </si>
  <si>
    <t>Available Date</t>
  </si>
  <si>
    <t>Shark Ride-On Noodle</t>
  </si>
  <si>
    <t xml:space="preserve">Giant Floating Tic Tac Toe </t>
  </si>
  <si>
    <t>TBA</t>
  </si>
  <si>
    <t>Good Vibes Sunshine Splash Pad Sprinkler</t>
  </si>
  <si>
    <t>Holographic Deluxe Raft (30')</t>
  </si>
  <si>
    <t>Rainbow Collection Illuminated LED Deluxe Pool Raft - 74 x 30"</t>
  </si>
  <si>
    <t>LED Jellyfish 36" Beach &amp; Pool Tube</t>
  </si>
  <si>
    <t>LED Disco 36" Beach &amp; Pool Tube</t>
  </si>
  <si>
    <t>LED Disco 42" Jumbo Beach &amp; Pool Tube</t>
  </si>
  <si>
    <t>40" Peach Pool Tube</t>
  </si>
  <si>
    <t>Resort Collection 40" Jumbo Pool Tube with Palm Print</t>
  </si>
  <si>
    <t>Giant Island 60" - Tropical Hibiscus Flowers</t>
  </si>
  <si>
    <t>Inflatable Sunning Pool - 60 x 60 x 15 - Strawberries &amp; Cherries</t>
  </si>
  <si>
    <t>Mermaid Glitter Inflatable Sunning Pool - 60 x 60 x 15</t>
  </si>
  <si>
    <t xml:space="preserve"> Lemon Sunning Pool with Glitter</t>
  </si>
  <si>
    <t>Palm &amp; Plumeria Sunning Pool  with Tropical Print</t>
  </si>
  <si>
    <t>Mermaid Sunning Pool  with Glitter</t>
  </si>
  <si>
    <t>Mermaid Shell Island  60 x 69"</t>
  </si>
  <si>
    <t>InStock</t>
  </si>
  <si>
    <t>Limited QTY</t>
  </si>
  <si>
    <t>Sales Person:</t>
  </si>
  <si>
    <t>Mongolian Faux Fur Inflatable BloChair</t>
  </si>
  <si>
    <t>Inflatable Chair - Clear</t>
  </si>
  <si>
    <t xml:space="preserve">RealTree Edge Inflatable Deluxe Arm Chair .40 MM Heavy Duty PVC </t>
  </si>
  <si>
    <t xml:space="preserve">Giant Ride-On Inflatable Shark </t>
  </si>
  <si>
    <t>Glitter Butterfly  40" Pool Tube</t>
  </si>
  <si>
    <t>Glitter Flamingo 40" Pool Tube</t>
  </si>
  <si>
    <t>Glitter Unicorn 40" Pool Tube</t>
  </si>
  <si>
    <t>Glitter Seahorse 40" Pool Tube</t>
  </si>
  <si>
    <t>Purple Glitter Dragon 40" Pool Tube</t>
  </si>
  <si>
    <t>T-Rex Dinosaur 40" Pool Tube</t>
  </si>
  <si>
    <t>T-Rex Dinosaur 42" Large Pool Tube</t>
  </si>
  <si>
    <t>Raptor Dinosaur  42" Large Pool Tube</t>
  </si>
  <si>
    <t xml:space="preserve"> Black Glitter Sea Dragon 42" Large Pool Tube</t>
  </si>
  <si>
    <t>Glitter Unicorn 42" Large Pool Tube</t>
  </si>
  <si>
    <t>Glitter Elephant  42" Large Pool Tube</t>
  </si>
  <si>
    <t>Party Llama Jumbo 48" Pool Tube</t>
  </si>
  <si>
    <t>Glitter Flamingo Jumbo 48" Pool Tube</t>
  </si>
  <si>
    <t xml:space="preserve"> Glitter Unicorn Jumbo 48"  Pool Tube</t>
  </si>
  <si>
    <t xml:space="preserve"> Glitter Sea Horse Jumbo 48"  Pool Tube</t>
  </si>
  <si>
    <t xml:space="preserve"> Glitter Elephant Jumbo 48"  Pool Tube</t>
  </si>
  <si>
    <t>Glitter Unicorn Jumbo 48" Pool Tube With Bonus Drink Float</t>
  </si>
  <si>
    <t>Glitter Seahorse Jumbo 48" Pool Tube With Bonus Drink Float</t>
  </si>
  <si>
    <t>Gigantic 2 to 3 person Black Glitter Sea Dragon  114"</t>
  </si>
  <si>
    <t>Gigantic 2 to 3 person Pink Glitter Flamingo 98"</t>
  </si>
  <si>
    <t xml:space="preserve">Gigantic 2 to 3 Person T-Rex Dinosaur Photo Realprint </t>
  </si>
  <si>
    <t xml:space="preserve"> Floating Ring Toss with inflatable floating rings</t>
  </si>
  <si>
    <t>Floating Flamingos Giant Ring Toss</t>
  </si>
  <si>
    <t>Floating Game Table with Double Six Dominos</t>
  </si>
  <si>
    <t>Illuminated Inflatable  LED Cornhole Toss</t>
  </si>
  <si>
    <t>Illuminated  Floating LED Basketball Set</t>
  </si>
  <si>
    <t xml:space="preserve">Inflatable Floating Pool Party Pong </t>
  </si>
  <si>
    <t>Illuminated Inflatable Floating LED Pool Party Pong</t>
  </si>
  <si>
    <t>Floating Table Tennis Set</t>
  </si>
  <si>
    <t xml:space="preserve">Glitter GALAXY Deep Space Super Region 36" Pool Tube </t>
  </si>
  <si>
    <t>Animal Collection</t>
  </si>
  <si>
    <t>Inflatable Games Collection</t>
  </si>
  <si>
    <t>Orchid Glitter 42" Large Pool Tube</t>
  </si>
  <si>
    <t xml:space="preserve"> Silver Glitter 48" Jumbo Pool Tube</t>
  </si>
  <si>
    <t xml:space="preserve">Glitter GALAXY Deep Space Super Region 48" Jumbo Pool Tube </t>
  </si>
  <si>
    <t>Rose Gold Glitter  Jumbo 48" Sun Chair</t>
  </si>
  <si>
    <t>Aqua Glitter  Jumbo 48" Sun Chair</t>
  </si>
  <si>
    <t xml:space="preserve"> Blue Ombre Deluxe Sun Chair  with mesh seat and Footrest </t>
  </si>
  <si>
    <t xml:space="preserve"> Good Vibes Chaise Lounge</t>
  </si>
  <si>
    <t xml:space="preserve">Illuminated Color Changing Jumbo 13.75" LED Beach Ball </t>
  </si>
  <si>
    <t>Illuminated 72" LED Super Noodle</t>
  </si>
  <si>
    <t>Illuminated large 42" LED Unicorn Pool Tube</t>
  </si>
  <si>
    <t>Illuminated LED Buffet Snack Cooler Large 48"</t>
  </si>
  <si>
    <t>Illuminated LED Floating Bar  with ice chest &amp; 6 drink holders</t>
  </si>
  <si>
    <t>Illuminated Galaxy 36" Pool Tube Deep Space Super Region</t>
  </si>
  <si>
    <t>Illuminated LED 72" 1 to 2 Person Giant Galaxy Island</t>
  </si>
  <si>
    <t>Illuminated Stars &amp; Stripes Deluxe LED Pool Raft - 74 x 30"</t>
  </si>
  <si>
    <t>Illuminated Stars &amp; Stripes LED Buffet Cooler Large 48"</t>
  </si>
  <si>
    <t>Little Tikes Character 3D Goggles Cozy Coup</t>
  </si>
  <si>
    <t>Little Tikes Fabric Arm Floaties Beach Blue</t>
  </si>
  <si>
    <t>Little Tikes Cozy Coupe Pool Float with 3D Eyes; Ages 1 to 3</t>
  </si>
  <si>
    <t>Little Tikes  Cozy Coupe JR Ages 1 to 3</t>
  </si>
  <si>
    <t>Little Tikes Timmy Turtle Baby Boat Ages 1 to 3</t>
  </si>
  <si>
    <t>Little Tikes  Cozy Coupe Neoprene Vest</t>
  </si>
  <si>
    <t>Little Tikes Neoprene Vest - Beach Pink</t>
  </si>
  <si>
    <t>Tube Runner Pro 2.0 12V Motorized Pool Tube</t>
  </si>
  <si>
    <t>Jet Runner 2.0  - Motorized Ride on Watercraft  "Jet Ski"</t>
  </si>
  <si>
    <t>Baby Runner Remote Controled  Motorized Baby Boat</t>
  </si>
  <si>
    <t>Pedal Runner  Deluxe Foot Powered Pool Lounger</t>
  </si>
  <si>
    <t>Giant Banana  72" Super Noodle</t>
  </si>
  <si>
    <t>Giant Boba Tea 72" Giant Inflatable Pool Float</t>
  </si>
  <si>
    <t>Giant White Cowgirl Boot 54" Pool Float</t>
  </si>
  <si>
    <t>Giant Beer Mug Photo RealPrint Pool Raft 68" x 46"</t>
  </si>
  <si>
    <t xml:space="preserve"> Watermelon Deluxe 72" Half Island Raft</t>
  </si>
  <si>
    <t>Retro Van  Deluxe 60" Pool Raft</t>
  </si>
  <si>
    <t>Giant Inflatable Pickle Pool Noodle</t>
  </si>
  <si>
    <t>Giant Rocket Pop  Inflatable Pool Raft</t>
  </si>
  <si>
    <t>Inflate-Mate Air Pump Black</t>
  </si>
  <si>
    <t>Chill-O-Matic Instant Drink Chiller - White</t>
  </si>
  <si>
    <t>Chill-O-Matic Instant Drink Chiller - Black</t>
  </si>
  <si>
    <t xml:space="preserve">Classic Rainbow Half Island Raft  </t>
  </si>
  <si>
    <t>Rainbow Haze 42" Glitter Sun Chair</t>
  </si>
  <si>
    <t>Rainbow Haze Glitter Sun Chair Jumbo 48"</t>
  </si>
  <si>
    <t>Realtree Max 7 Heavy Duty Deluxe  48" River Tube .40 mm PVC</t>
  </si>
  <si>
    <t xml:space="preserve">Resort Collection Tropical Fruit Deluxe Pool Raft - 74 x 30" </t>
  </si>
  <si>
    <t>Resort Collection Tropical Palms Large 42" Pool Tube</t>
  </si>
  <si>
    <t>Resort Collection 48" Jumbo Pool Tube with Palm Print</t>
  </si>
  <si>
    <t>Resort Collection Tropical Palms  Large 42" Sun Chair</t>
  </si>
  <si>
    <t>Resort Collection Tropical Palms  Jumbo 48" Sun Chair</t>
  </si>
  <si>
    <t>Resort Collection Grapefruit Print 60" 1 to 2 person Island Float</t>
  </si>
  <si>
    <t xml:space="preserve"> Sunshine and Good Times Giant 1 to 2 Person 60" Island </t>
  </si>
  <si>
    <t>Inflatable Monarch Butterfly 94" x 75"Two Person</t>
  </si>
  <si>
    <t xml:space="preserve">Pearlescent White Cloud Glitter Island 72" </t>
  </si>
  <si>
    <t>Giant Sunflower 60"Island Float</t>
  </si>
  <si>
    <t>Leopard Print Jumbo 48" Pool Tube</t>
  </si>
  <si>
    <t>Leopard Print Jumbo 48" Sun Chair</t>
  </si>
  <si>
    <t>Polar Bear Inflatable Kids Snow Sled 37" x 24"</t>
  </si>
  <si>
    <t>Penguin Inflatable Kids Snow Sled 37" x 24"</t>
  </si>
  <si>
    <t>Snow Bunny Inflatable Kids Snow Sled 37" x 24"</t>
  </si>
  <si>
    <t>Little Tikes 28" Inflatable Kids Snow Tube</t>
  </si>
  <si>
    <t xml:space="preserve">Arctic Husky Inflatable Kids Snow Tube  34" x 43" </t>
  </si>
  <si>
    <t>Peppermint Double Rider  Inflatable Adult Snow Tube 78" x  30"</t>
  </si>
  <si>
    <t xml:space="preserve">Glitter Galaxy Deep Space  Jumbo 48"  Inflatable Adult Snow Tube </t>
  </si>
  <si>
    <t>Arctic Rainbow  Jumbo 48"  Inflatable Adult Snow Tube</t>
  </si>
  <si>
    <t>Illuminated Snowflake Large 46" Inflatable LED Adult Snow Tube</t>
  </si>
  <si>
    <t>T-Rex Dinosaur Jumbo Snow Tube 62" x 42"</t>
  </si>
  <si>
    <t>Inflatable 2 Person  Snow Bunker</t>
  </si>
  <si>
    <t>Realtree  Jumbo 46" Snow Tube</t>
  </si>
  <si>
    <t xml:space="preserve">STARS &amp; STRIPES </t>
  </si>
  <si>
    <t>Stars &amp; Stripes 13.75 Jumbo Beach Ball</t>
  </si>
  <si>
    <t>Americana  36" Pool Tube Double Sided Stripes &amp; Stars</t>
  </si>
  <si>
    <t>Stars &amp; Stripes 48" Jumbo Pool Tube</t>
  </si>
  <si>
    <t>Stars &amp; Stripes  Jumbo Sun Chair</t>
  </si>
  <si>
    <t>Stars &amp; Stripes Deluxe Pool Raft 74 x 30"</t>
  </si>
  <si>
    <t>Stars &amp; Stripes  Deluxe Extra Wide  72" Pillow Raft</t>
  </si>
  <si>
    <t>Stars &amp; Stripes  Buffet Cooler</t>
  </si>
  <si>
    <t>Stars &amp; Stripes  Floating Drink Cooler</t>
  </si>
  <si>
    <t>Stars &amp; Stripes  13.75" Jumbo  Glitter Beach Ball</t>
  </si>
  <si>
    <t>Stars &amp; Stripes  Glitter Drink Float 2-Pack</t>
  </si>
  <si>
    <t>Stars &amp; Stripes  Glitter 72" Super Noodle</t>
  </si>
  <si>
    <t>SoundCandy Illuminated LED Flamingo Bluetooth Pool Speaker</t>
  </si>
  <si>
    <t>13.75 inch Jumbo Aqua Glitter Beach Ball Bag Packaging</t>
  </si>
  <si>
    <t>13.75 inch Jumbo Gold Glitter Beach Ball Bag Packaging</t>
  </si>
  <si>
    <t xml:space="preserve">Drink Float 2-pack Gold Glitter </t>
  </si>
  <si>
    <t>Super Noodle 60" Sour Apple Green "Chasing the Sun"</t>
  </si>
  <si>
    <t>36" Gold Glitter Pool Tube </t>
  </si>
  <si>
    <t>36" Aqua Glitter Pool Tube </t>
  </si>
  <si>
    <t>Gold Glitter  Water Hammock  with mesh seat</t>
  </si>
  <si>
    <t>Aqua Glitter  Water Hammock  with mesh seat</t>
  </si>
  <si>
    <t>72" Pillow Raft  Sour Apple Green "Sun's Out, Fun's Out" </t>
  </si>
  <si>
    <t>72" Pillow Raft Bubblegum Pink "Vacation Mode" </t>
  </si>
  <si>
    <t>72"Gold Glitter Pillow Raft </t>
  </si>
  <si>
    <t>72" Aqua Glitter Pillow Raft </t>
  </si>
  <si>
    <t xml:space="preserve">Giant Watermelon  Beach Ball Sprinkler </t>
  </si>
  <si>
    <t>Unicorn Sprinkler  3' Tall</t>
  </si>
  <si>
    <t>Gigantic 6'  Unicorn Sprinkler</t>
  </si>
  <si>
    <t>Lemon Print Deluxe Sunning Pool</t>
  </si>
  <si>
    <t>Butterfly Garden Party Deluxe Sunning Pool</t>
  </si>
  <si>
    <t>Rainbow  Sunning Pool 3-Ring Inflatable Pool Multicolor Glitter</t>
  </si>
  <si>
    <t>Rainbow  Sunning Pool   with Multicolor Glitter</t>
  </si>
  <si>
    <t>Grapefruit Print Deluxe Sunning Pool</t>
  </si>
  <si>
    <t xml:space="preserve">Blue Raspberry  "Just Beachy" 36"  Pool Tube </t>
  </si>
  <si>
    <t>Sweet Shop Sun Chair Purple Grape Soda</t>
  </si>
  <si>
    <t>Sweet Shop Sun Chair Blue Raspberry</t>
  </si>
  <si>
    <t>Mermaid Tail  Glitter Pool Raft - 72 x 30"</t>
  </si>
  <si>
    <t>BrainCandy  Wooden Pachisi</t>
  </si>
  <si>
    <t>BrainCandy  Wooden Cards &amp; Dice Set</t>
  </si>
  <si>
    <t>BrainCandy Wooden Backgammon</t>
  </si>
  <si>
    <t>BrainCandy  Wooden Snakes &amp; Ladders</t>
  </si>
  <si>
    <t>BrainCandy  Wooden Reversi</t>
  </si>
  <si>
    <t>BrainCandy Wooden Chess</t>
  </si>
  <si>
    <t>GameCandy Giant LED Lawn Dice Set of 5 Dice with Draw String Bag</t>
  </si>
  <si>
    <t>GameCandy Deluxe LED Ring Toss with Fairy Lights</t>
  </si>
  <si>
    <t>GameCandy Giant LED  Tic Tac Toss</t>
  </si>
  <si>
    <t>YardCandy Illuminated Color Changing  LED Flying Disk</t>
  </si>
  <si>
    <t>GameCandy  Illuminated Color Changing LED Flying Disk</t>
  </si>
  <si>
    <t xml:space="preserve">GameCandy Illuminated LED Badminton Set </t>
  </si>
  <si>
    <t xml:space="preserve"> YardCandy Illuminated Ring Toss</t>
  </si>
  <si>
    <t>YardCandy  Illuminated Horseshoe Set</t>
  </si>
  <si>
    <t>GameCandy Game 2-in-1 LED Horseshoes &amp; Ring Toss</t>
  </si>
  <si>
    <t>GameCandy Illuminated LED Hoop 36"</t>
  </si>
  <si>
    <t>GameCandy Illuminated Lawn Darts</t>
  </si>
  <si>
    <t>YardCandy Stars &amp; Stripes Wooden Ring Toss Set</t>
  </si>
  <si>
    <t>GameCandy Stars &amp; Stripes Portable Cornhole</t>
  </si>
  <si>
    <t>YardCandy Deluxe Bocce Ball Set  with Carry Case</t>
  </si>
  <si>
    <t>YardCandy Golf Chipping Net  with 12 Practice Balls</t>
  </si>
  <si>
    <t>8-Ball Inflatable Chair</t>
  </si>
  <si>
    <t xml:space="preserve">RealTree Edge Inflatable Deluxe Arm Chair .40 MM PVC </t>
  </si>
  <si>
    <t>Glitter Flamingo 36" Pool Tube</t>
  </si>
  <si>
    <t>Novelty</t>
  </si>
  <si>
    <t>Pets</t>
  </si>
  <si>
    <t>Pet Float Small to Medium dogs up to 30 lbs</t>
  </si>
  <si>
    <t>Pumps &amp; Innovations</t>
  </si>
  <si>
    <t>RealTree Collection</t>
  </si>
  <si>
    <t>SoundCandy Bluetooth Floating Speakers</t>
  </si>
  <si>
    <t>SoundCandy Aqua Splash 5.0 Illuminated Waterproof Bluetooth Speaker</t>
  </si>
  <si>
    <t>Sunning Pools</t>
  </si>
  <si>
    <t>Rose Gold Glitter Glitter Sunning Pool</t>
  </si>
  <si>
    <t>BrainCandy</t>
  </si>
  <si>
    <t>GameCandy / YardCandy Games</t>
  </si>
  <si>
    <t>Illuminated GameCandy / YardCandy Games</t>
  </si>
  <si>
    <t>Stars &amp; Stripes Giant Wooden Tumbling Tower</t>
  </si>
  <si>
    <t>Illuminated LED Galaxy Chair Deep Space</t>
  </si>
  <si>
    <t>YC3157LD</t>
  </si>
  <si>
    <t>810048541003</t>
  </si>
  <si>
    <t>Sold Out</t>
  </si>
  <si>
    <t xml:space="preserve"> Inflatable Floating Jumbo Basketball Set</t>
  </si>
  <si>
    <t>Giant Floating Volleyball Set  105" x 35" with 12" volleyball</t>
  </si>
  <si>
    <t>Illuminated Giant Floating LED Volleyball Set 105" x 35" with 12" LED Ball</t>
  </si>
  <si>
    <t>Stars &amp; Stripes Heavy Duty River Tube  with Back Rest &amp; Drink Holder</t>
  </si>
  <si>
    <t>White Glitter 36" Pool Tube Combo with matching Drink Float</t>
  </si>
  <si>
    <t>Limited / 4-30</t>
  </si>
  <si>
    <t>Little Tikes Fire Truck Baby Boat (Bilingual - Eng/French)</t>
  </si>
  <si>
    <t>Little Tikes Animal Friends Hopscotch Sprinkler (Bilingual - Eng/French)</t>
  </si>
  <si>
    <t>Little Tikes  Splash &amp; Play Sun-Shade Mat (Bilingual - Eng/French)</t>
  </si>
  <si>
    <t>Little Tikes Cozy Coupe Junior Baby Boat (Bilingual - Eng/French)</t>
  </si>
  <si>
    <t>LT2710F</t>
  </si>
  <si>
    <t>LT3304F</t>
  </si>
  <si>
    <t>LT2306F</t>
  </si>
  <si>
    <t>LT2725F</t>
  </si>
  <si>
    <t>LT2749F</t>
  </si>
  <si>
    <t>Little Tikes Baby &amp; Me Float (Bilingual - Eng/French)</t>
  </si>
  <si>
    <t>Little Tikes  Fire Truck Baby Boat Ages 1 to 3</t>
  </si>
  <si>
    <t>LT2306SP1</t>
  </si>
  <si>
    <t>LT2725LT1</t>
  </si>
  <si>
    <t xml:space="preserve">Little Tikes Baby &amp; Me Float </t>
  </si>
  <si>
    <t xml:space="preserve">Little Tikes Splash &amp; Play Sun-Shade Mat </t>
  </si>
  <si>
    <t>Mermaid Tail Super Noodle</t>
  </si>
  <si>
    <t>Mermaid Jumbo 13.75" Glitter Beach Ball</t>
  </si>
  <si>
    <t>Giant Red Gummy Bear Inflatable Pool Float</t>
  </si>
  <si>
    <t>Floating Buffet Bar with Canopy - Blue &amp; White Cabana Stripes</t>
  </si>
  <si>
    <t>Pool Raft Anchor (Bilingual - Eng/French)</t>
  </si>
  <si>
    <t>PC3233TBL</t>
  </si>
  <si>
    <t>Floating Game Table Chess &amp; Checkers  with Floating Game Pieces</t>
  </si>
  <si>
    <t>PC3223TBL</t>
  </si>
  <si>
    <t>LT2722F</t>
  </si>
  <si>
    <t>PL1686US</t>
  </si>
  <si>
    <t>Splashimals  8pc Assorted PDQ, 3 Shark, 3 Crab 2 Fish ($9.99 MSRP)</t>
  </si>
  <si>
    <t>As of 12-17-24</t>
  </si>
  <si>
    <t>Good Vibes Deluxe 46" Pillow back Tube with phone and drink holder</t>
  </si>
  <si>
    <t xml:space="preserve"> Good Vibes Deluxe Chaise Lounge with phone and drink holder</t>
  </si>
  <si>
    <t>Little Tikes Splash &amp; Score Inflatable Basketball (Bilingual - Eng/French)</t>
  </si>
  <si>
    <t>Little Tikes Splash &amp; Score Inflatable Basketball</t>
  </si>
  <si>
    <t>Motorized Tube Runner Jumbo Pool Tube 12V 2.0 - EU Global</t>
  </si>
  <si>
    <t>Motorized Splash Runner Deluxe Pool Lounger 12V 2.0 - EU Global</t>
  </si>
  <si>
    <t>Stars &amp; Stripes  Deluxe Waving Flag 1 - 2 Person Pool Island</t>
  </si>
  <si>
    <t>GameCandy LED Tumbling Tower - 54 transparent blocks and LED base</t>
  </si>
  <si>
    <t>Large Sun Chair - Grape Soda - "Hello Summer"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</si>
</sst>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&quot;$&quot;#,##0.00"/>
  </numFmts>
  <fonts count="3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.5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color rgb="FF262626"/>
      <name val="Calibri"/>
      <family val="1"/>
    </font>
    <font>
      <u/>
      <sz val="10"/>
      <color rgb="FF262626"/>
      <name val="Times New Roman"/>
      <family val="1"/>
    </font>
    <font>
      <sz val="10"/>
      <color rgb="FF262626"/>
      <name val="Times New Roman"/>
      <family val="1"/>
    </font>
    <font>
      <b/>
      <sz val="12"/>
      <name val="Calibri"/>
      <family val="2"/>
    </font>
    <font>
      <sz val="12"/>
      <color rgb="FF000000"/>
      <name val="Times New Roman"/>
      <family val="1"/>
    </font>
    <font>
      <b/>
      <sz val="10"/>
      <color rgb="FF262626"/>
      <name val="Times New Roman"/>
      <family val="1"/>
    </font>
    <font>
      <sz val="15"/>
      <color rgb="FF000000"/>
      <name val="Times New Roman"/>
      <family val="1"/>
    </font>
    <font>
      <b/>
      <sz val="11"/>
      <name val="Calibri"/>
      <family val="2"/>
    </font>
    <font>
      <b/>
      <sz val="10"/>
      <name val="Calibri"/>
      <family val="1"/>
    </font>
    <font>
      <b/>
      <sz val="12"/>
      <color rgb="FF000000"/>
      <name val="Calibri"/>
      <family val="2"/>
    </font>
    <font>
      <b/>
      <sz val="11"/>
      <color rgb="FF262626"/>
      <name val="Calibri"/>
      <family val="2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FFFF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165" fontId="10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shrinkToFit="1"/>
    </xf>
    <xf numFmtId="164" fontId="15" fillId="0" borderId="1" xfId="0" applyNumberFormat="1" applyFont="1" applyBorder="1" applyAlignment="1">
      <alignment horizontal="center" shrinkToFit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13" fillId="0" borderId="1" xfId="0" applyFont="1" applyBorder="1" applyAlignment="1">
      <alignment wrapText="1"/>
    </xf>
    <xf numFmtId="0" fontId="23" fillId="0" borderId="1" xfId="0" applyFont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/>
    </xf>
    <xf numFmtId="0" fontId="19" fillId="4" borderId="1" xfId="1" applyFont="1" applyFill="1" applyBorder="1"/>
    <xf numFmtId="0" fontId="20" fillId="4" borderId="1" xfId="1" applyFont="1" applyFill="1" applyBorder="1"/>
    <xf numFmtId="0" fontId="13" fillId="0" borderId="1" xfId="0" applyFont="1" applyBorder="1" applyAlignment="1">
      <alignment horizontal="left" wrapText="1"/>
    </xf>
    <xf numFmtId="0" fontId="23" fillId="0" borderId="1" xfId="0" applyFont="1" applyBorder="1" applyAlignment="1" applyProtection="1">
      <alignment horizontal="center" wrapText="1"/>
      <protection locked="0"/>
    </xf>
    <xf numFmtId="0" fontId="23" fillId="0" borderId="2" xfId="0" applyFont="1" applyBorder="1" applyAlignment="1" applyProtection="1">
      <alignment horizontal="center" wrapText="1"/>
      <protection locked="0"/>
    </xf>
    <xf numFmtId="0" fontId="23" fillId="0" borderId="3" xfId="0" applyFont="1" applyBorder="1" applyAlignment="1" applyProtection="1">
      <alignment horizontal="center" wrapText="1"/>
      <protection locked="0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center" wrapText="1"/>
    </xf>
    <xf numFmtId="0" fontId="13" fillId="0" borderId="1" xfId="0" applyFont="1" applyBorder="1" applyAlignment="1" applyProtection="1">
      <alignment horizontal="left" wrapText="1"/>
      <protection locked="0"/>
    </xf>
    <xf numFmtId="0" fontId="22" fillId="0" borderId="1" xfId="0" applyFont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2" fillId="0" borderId="1" xfId="0" applyFont="1" applyBorder="1" applyAlignment="1" applyProtection="1">
      <alignment horizontal="center" wrapText="1"/>
      <protection locked="0"/>
    </xf>
    <xf numFmtId="0" fontId="18" fillId="0" borderId="1" xfId="1" applyFont="1" applyBorder="1" applyAlignment="1">
      <alignment horizontal="center" wrapText="1"/>
    </xf>
    <xf numFmtId="1" fontId="17" fillId="0" borderId="1" xfId="1" applyNumberFormat="1" applyFont="1" applyBorder="1" applyAlignment="1">
      <alignment horizontal="center" wrapText="1"/>
    </xf>
    <xf numFmtId="0" fontId="18" fillId="4" borderId="1" xfId="1" applyFont="1" applyFill="1" applyBorder="1"/>
    <xf numFmtId="0" fontId="26" fillId="4" borderId="1" xfId="1" applyFont="1" applyFill="1" applyBorder="1"/>
    <xf numFmtId="0" fontId="27" fillId="0" borderId="1" xfId="0" applyFont="1" applyBorder="1" applyAlignment="1">
      <alignment horizontal="center" wrapText="1"/>
    </xf>
    <xf numFmtId="1" fontId="28" fillId="0" borderId="1" xfId="0" applyNumberFormat="1" applyFont="1" applyBorder="1" applyAlignment="1">
      <alignment horizontal="center" shrinkToFit="1"/>
    </xf>
    <xf numFmtId="164" fontId="28" fillId="0" borderId="1" xfId="0" applyNumberFormat="1" applyFont="1" applyBorder="1" applyAlignment="1">
      <alignment horizontal="center" shrinkToFit="1"/>
    </xf>
    <xf numFmtId="14" fontId="18" fillId="5" borderId="1" xfId="1" applyNumberFormat="1" applyFont="1" applyFill="1" applyBorder="1" applyAlignment="1">
      <alignment horizontal="center" wrapText="1"/>
    </xf>
    <xf numFmtId="2" fontId="26" fillId="4" borderId="1" xfId="1" applyNumberFormat="1" applyFont="1" applyFill="1" applyBorder="1"/>
    <xf numFmtId="2" fontId="28" fillId="0" borderId="1" xfId="0" applyNumberFormat="1" applyFont="1" applyBorder="1" applyAlignment="1">
      <alignment horizontal="center" shrinkToFit="1"/>
    </xf>
    <xf numFmtId="2" fontId="15" fillId="0" borderId="1" xfId="0" applyNumberFormat="1" applyFont="1" applyBorder="1" applyAlignment="1">
      <alignment horizontal="center" shrinkToFit="1"/>
    </xf>
    <xf numFmtId="0" fontId="5" fillId="0" borderId="1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0" fontId="23" fillId="0" borderId="5" xfId="0" applyFont="1" applyBorder="1" applyAlignment="1" applyProtection="1">
      <alignment horizontal="center" wrapText="1"/>
      <protection locked="0"/>
    </xf>
    <xf numFmtId="0" fontId="25" fillId="0" borderId="1" xfId="1" applyFont="1" applyBorder="1" applyAlignment="1">
      <alignment horizontal="center" wrapText="1"/>
    </xf>
    <xf numFmtId="0" fontId="17" fillId="0" borderId="1" xfId="1" applyFont="1" applyBorder="1" applyAlignment="1">
      <alignment horizontal="center" wrapText="1"/>
    </xf>
    <xf numFmtId="14" fontId="17" fillId="5" borderId="1" xfId="1" applyNumberFormat="1" applyFont="1" applyFill="1" applyBorder="1" applyAlignment="1">
      <alignment horizontal="center" wrapText="1"/>
    </xf>
    <xf numFmtId="0" fontId="24" fillId="0" borderId="1" xfId="1" applyFont="1" applyBorder="1" applyAlignment="1">
      <alignment horizontal="center" wrapText="1"/>
    </xf>
    <xf numFmtId="0" fontId="29" fillId="0" borderId="1" xfId="1" applyFont="1" applyBorder="1" applyAlignment="1">
      <alignment horizontal="center" wrapText="1"/>
    </xf>
    <xf numFmtId="1" fontId="29" fillId="0" borderId="1" xfId="1" applyNumberFormat="1" applyFont="1" applyBorder="1" applyAlignment="1">
      <alignment horizontal="center" wrapText="1"/>
    </xf>
    <xf numFmtId="165" fontId="29" fillId="0" borderId="1" xfId="1" applyNumberFormat="1" applyFont="1" applyBorder="1" applyAlignment="1">
      <alignment horizontal="center"/>
    </xf>
    <xf numFmtId="2" fontId="29" fillId="0" borderId="1" xfId="1" applyNumberFormat="1" applyFont="1" applyBorder="1" applyAlignment="1">
      <alignment horizontal="center"/>
    </xf>
    <xf numFmtId="0" fontId="29" fillId="4" borderId="1" xfId="1" applyFont="1" applyFill="1" applyBorder="1"/>
    <xf numFmtId="2" fontId="29" fillId="4" borderId="1" xfId="1" applyNumberFormat="1" applyFont="1" applyFill="1" applyBorder="1"/>
    <xf numFmtId="0" fontId="30" fillId="0" borderId="1" xfId="1" applyFont="1" applyBorder="1" applyAlignment="1">
      <alignment horizontal="center"/>
    </xf>
    <xf numFmtId="0" fontId="30" fillId="0" borderId="1" xfId="1" applyFont="1" applyBorder="1" applyAlignment="1">
      <alignment horizontal="center" wrapText="1"/>
    </xf>
    <xf numFmtId="2" fontId="10" fillId="0" borderId="1" xfId="0" applyNumberFormat="1" applyFont="1" applyBorder="1" applyAlignment="1" applyProtection="1">
      <alignment horizontal="center" wrapText="1"/>
      <protection locked="0"/>
    </xf>
    <xf numFmtId="0" fontId="27" fillId="0" borderId="1" xfId="0" applyFont="1" applyBorder="1" applyAlignment="1">
      <alignment horizontal="left" wrapText="1"/>
    </xf>
    <xf numFmtId="1" fontId="27" fillId="0" borderId="1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0" fontId="17" fillId="4" borderId="1" xfId="1" applyFont="1" applyFill="1" applyBorder="1"/>
    <xf numFmtId="1" fontId="17" fillId="3" borderId="1" xfId="1" applyNumberFormat="1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1" fontId="17" fillId="5" borderId="1" xfId="1" applyNumberFormat="1" applyFont="1" applyFill="1" applyBorder="1" applyAlignment="1">
      <alignment horizontal="center" wrapText="1"/>
    </xf>
    <xf numFmtId="14" fontId="17" fillId="0" borderId="1" xfId="1" applyNumberFormat="1" applyFont="1" applyBorder="1" applyAlignment="1">
      <alignment horizontal="center" wrapText="1"/>
    </xf>
    <xf numFmtId="1" fontId="31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0" fontId="1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</cellXfs>
  <cellStyles count="2">
    <cellStyle name="Normal" xfId="0" builtinId="0"/>
    <cellStyle name="Normal 2" xfId="1" xr:uid="{72E8676A-7F4B-4596-A075-3C498C1A0FD2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142875</xdr:rowOff>
    </xdr:from>
    <xdr:to>
      <xdr:col>8</xdr:col>
      <xdr:colOff>366605</xdr:colOff>
      <xdr:row>1</xdr:row>
      <xdr:rowOff>23812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6C70EFB0-9D66-0E10-495D-940ECEC634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0147"/>
        <a:stretch/>
      </xdr:blipFill>
      <xdr:spPr>
        <a:xfrm>
          <a:off x="85725" y="142875"/>
          <a:ext cx="9936849" cy="1154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5"/>
  <sheetViews>
    <sheetView tabSelected="1" topLeftCell="A314" zoomScale="80" zoomScaleNormal="80" zoomScaleSheetLayoutView="100" workbookViewId="0">
      <selection activeCell="N364" sqref="N364"/>
    </sheetView>
  </sheetViews>
  <sheetFormatPr defaultColWidth="9" defaultRowHeight="12.75" x14ac:dyDescent="0.2"/>
  <cols>
    <col min="1" max="1" width="70.6640625" style="7" customWidth="1"/>
    <col min="2" max="2" width="18.6640625" style="7" customWidth="1"/>
    <col min="3" max="3" width="20.6640625" style="7" bestFit="1" customWidth="1"/>
    <col min="4" max="4" width="12.6640625" style="8" customWidth="1"/>
    <col min="5" max="5" width="9" style="8" customWidth="1"/>
    <col min="6" max="6" width="12" style="7" customWidth="1"/>
    <col min="7" max="7" width="13.1640625" style="7" customWidth="1"/>
    <col min="8" max="8" width="12" style="7" customWidth="1"/>
    <col min="9" max="9" width="11.6640625" style="1" customWidth="1"/>
    <col min="10" max="16384" width="9" style="7"/>
  </cols>
  <sheetData>
    <row r="1" spans="1:9" ht="100.5" customHeight="1" x14ac:dyDescent="0.25">
      <c r="A1" s="25"/>
      <c r="B1" s="25"/>
      <c r="C1" s="25"/>
      <c r="D1" s="25"/>
      <c r="E1" s="25"/>
      <c r="F1" s="25"/>
      <c r="G1" s="25"/>
      <c r="H1" s="25"/>
      <c r="I1" s="25"/>
    </row>
    <row r="2" spans="1:9" ht="15.75" customHeight="1" x14ac:dyDescent="0.25">
      <c r="A2" s="28" t="s">
        <v>646</v>
      </c>
      <c r="B2" s="28"/>
      <c r="C2" s="28"/>
      <c r="D2" s="28"/>
      <c r="E2" s="28"/>
      <c r="F2" s="28"/>
      <c r="G2" s="28"/>
      <c r="H2" s="28"/>
      <c r="I2" s="28"/>
    </row>
    <row r="3" spans="1:9" ht="20.25" customHeight="1" x14ac:dyDescent="0.25">
      <c r="A3" s="27" t="s">
        <v>241</v>
      </c>
      <c r="B3" s="27"/>
      <c r="C3" s="26" t="s">
        <v>242</v>
      </c>
      <c r="D3" s="26"/>
      <c r="E3" s="26"/>
      <c r="F3" s="26"/>
      <c r="G3" s="26"/>
      <c r="H3" s="26"/>
      <c r="I3" s="26"/>
    </row>
    <row r="4" spans="1:9" ht="20.25" customHeight="1" x14ac:dyDescent="0.25">
      <c r="A4" s="23"/>
      <c r="B4" s="24"/>
      <c r="C4" s="26"/>
      <c r="D4" s="26"/>
      <c r="E4" s="26"/>
      <c r="F4" s="26"/>
      <c r="G4" s="26"/>
      <c r="H4" s="26"/>
      <c r="I4" s="26"/>
    </row>
    <row r="5" spans="1:9" ht="20.25" customHeight="1" x14ac:dyDescent="0.25">
      <c r="A5" s="23"/>
      <c r="B5" s="24"/>
      <c r="C5" s="26"/>
      <c r="D5" s="26"/>
      <c r="E5" s="26"/>
      <c r="F5" s="26"/>
      <c r="G5" s="26"/>
      <c r="H5" s="26"/>
      <c r="I5" s="26"/>
    </row>
    <row r="6" spans="1:9" ht="20.25" customHeight="1" x14ac:dyDescent="0.25">
      <c r="A6" s="23"/>
      <c r="B6" s="24"/>
      <c r="C6" s="26"/>
      <c r="D6" s="26"/>
      <c r="E6" s="26"/>
      <c r="F6" s="26"/>
      <c r="G6" s="26"/>
      <c r="H6" s="26"/>
      <c r="I6" s="26"/>
    </row>
    <row r="7" spans="1:9" ht="20.100000000000001" customHeight="1" x14ac:dyDescent="0.25">
      <c r="A7" s="23"/>
      <c r="B7" s="24"/>
      <c r="C7" s="18"/>
      <c r="D7" s="18"/>
      <c r="E7" s="18"/>
      <c r="F7" s="18"/>
      <c r="G7" s="18"/>
      <c r="H7" s="18"/>
      <c r="I7" s="18"/>
    </row>
    <row r="8" spans="1:9" ht="19.149999999999999" customHeight="1" x14ac:dyDescent="0.25">
      <c r="A8" s="21" t="s">
        <v>236</v>
      </c>
      <c r="B8" s="22"/>
      <c r="C8" s="17" t="s">
        <v>237</v>
      </c>
      <c r="D8" s="17"/>
      <c r="E8" s="17" t="s">
        <v>238</v>
      </c>
      <c r="F8" s="17"/>
      <c r="G8" s="9" t="s">
        <v>239</v>
      </c>
      <c r="H8" s="17" t="s">
        <v>240</v>
      </c>
      <c r="I8" s="17"/>
    </row>
    <row r="9" spans="1:9" ht="20.100000000000001" customHeight="1" x14ac:dyDescent="0.25">
      <c r="A9" s="19"/>
      <c r="B9" s="20"/>
      <c r="C9" s="19"/>
      <c r="D9" s="20"/>
      <c r="E9" s="19"/>
      <c r="F9" s="20"/>
      <c r="G9" s="10"/>
      <c r="H9" s="18"/>
      <c r="I9" s="18"/>
    </row>
    <row r="10" spans="1:9" ht="14.45" customHeight="1" x14ac:dyDescent="0.25">
      <c r="A10" s="21" t="s">
        <v>233</v>
      </c>
      <c r="B10" s="22"/>
      <c r="C10" s="21" t="s">
        <v>234</v>
      </c>
      <c r="D10" s="22"/>
      <c r="E10" s="21" t="s">
        <v>433</v>
      </c>
      <c r="F10" s="45"/>
      <c r="G10" s="22"/>
      <c r="H10" s="17" t="s">
        <v>235</v>
      </c>
      <c r="I10" s="17"/>
    </row>
    <row r="11" spans="1:9" ht="20.100000000000001" customHeight="1" x14ac:dyDescent="0.25">
      <c r="A11" s="19"/>
      <c r="B11" s="20"/>
      <c r="C11" s="18"/>
      <c r="D11" s="18"/>
      <c r="E11" s="19"/>
      <c r="F11" s="46"/>
      <c r="G11" s="20"/>
      <c r="H11" s="18"/>
      <c r="I11" s="18"/>
    </row>
    <row r="12" spans="1:9" ht="15" x14ac:dyDescent="0.25">
      <c r="A12" s="21" t="s">
        <v>335</v>
      </c>
      <c r="B12" s="22"/>
      <c r="C12" s="17" t="s">
        <v>334</v>
      </c>
      <c r="D12" s="17"/>
      <c r="E12" s="17"/>
      <c r="F12" s="17"/>
      <c r="G12" s="17"/>
      <c r="H12" s="17" t="s">
        <v>333</v>
      </c>
      <c r="I12" s="17"/>
    </row>
    <row r="13" spans="1:9" ht="20.100000000000001" customHeight="1" x14ac:dyDescent="0.3">
      <c r="A13" s="31"/>
      <c r="B13" s="31"/>
      <c r="C13" s="31"/>
      <c r="D13" s="31"/>
      <c r="E13" s="31"/>
      <c r="F13" s="31"/>
      <c r="G13" s="31"/>
      <c r="H13" s="31"/>
      <c r="I13" s="31"/>
    </row>
    <row r="14" spans="1:9" ht="30" customHeight="1" x14ac:dyDescent="0.2">
      <c r="A14" s="11" t="s">
        <v>28</v>
      </c>
      <c r="B14" s="12" t="s">
        <v>29</v>
      </c>
      <c r="C14" s="12" t="s">
        <v>30</v>
      </c>
      <c r="D14" s="12" t="s">
        <v>412</v>
      </c>
      <c r="E14" s="12" t="s">
        <v>31</v>
      </c>
      <c r="F14" s="13" t="s">
        <v>244</v>
      </c>
      <c r="G14" s="13" t="s">
        <v>32</v>
      </c>
      <c r="H14" s="12" t="s">
        <v>33</v>
      </c>
      <c r="I14" s="12" t="s">
        <v>34</v>
      </c>
    </row>
    <row r="15" spans="1:9" ht="20.100000000000001" customHeight="1" x14ac:dyDescent="0.3">
      <c r="A15" s="14" t="s">
        <v>243</v>
      </c>
      <c r="B15" s="15"/>
      <c r="C15" s="16"/>
      <c r="D15" s="16"/>
      <c r="E15" s="15"/>
      <c r="F15" s="15"/>
      <c r="G15" s="15"/>
      <c r="H15" s="15"/>
      <c r="I15" s="15"/>
    </row>
    <row r="16" spans="1:9" ht="20.100000000000001" customHeight="1" x14ac:dyDescent="0.25">
      <c r="A16" s="51" t="s">
        <v>610</v>
      </c>
      <c r="B16" s="51" t="s">
        <v>142</v>
      </c>
      <c r="C16" s="33">
        <v>810048543762</v>
      </c>
      <c r="D16" s="33" t="s">
        <v>431</v>
      </c>
      <c r="E16" s="52">
        <v>4</v>
      </c>
      <c r="F16" s="53">
        <v>30</v>
      </c>
      <c r="G16" s="53">
        <v>59.99</v>
      </c>
      <c r="H16" s="54"/>
      <c r="I16" s="2" t="str">
        <f>IF(H16="","",H16*F16)</f>
        <v/>
      </c>
    </row>
    <row r="17" spans="1:9" ht="20.100000000000001" customHeight="1" x14ac:dyDescent="0.25">
      <c r="A17" s="51" t="s">
        <v>339</v>
      </c>
      <c r="B17" s="51" t="s">
        <v>41</v>
      </c>
      <c r="C17" s="33">
        <v>810048540228</v>
      </c>
      <c r="D17" s="33" t="s">
        <v>431</v>
      </c>
      <c r="E17" s="52">
        <v>4</v>
      </c>
      <c r="F17" s="53">
        <v>25</v>
      </c>
      <c r="G17" s="53">
        <v>49.99</v>
      </c>
      <c r="H17" s="54"/>
      <c r="I17" s="2" t="str">
        <f t="shared" ref="I17:I26" si="0">IF(H17="","",H17*F17)</f>
        <v/>
      </c>
    </row>
    <row r="18" spans="1:9" ht="20.100000000000001" customHeight="1" x14ac:dyDescent="0.25">
      <c r="A18" s="51" t="s">
        <v>340</v>
      </c>
      <c r="B18" s="51" t="s">
        <v>39</v>
      </c>
      <c r="C18" s="33">
        <v>810048543083</v>
      </c>
      <c r="D18" s="33" t="s">
        <v>431</v>
      </c>
      <c r="E18" s="52">
        <v>4</v>
      </c>
      <c r="F18" s="53">
        <v>12.5</v>
      </c>
      <c r="G18" s="53">
        <v>24.99</v>
      </c>
      <c r="H18" s="54"/>
      <c r="I18" s="2" t="str">
        <f t="shared" si="0"/>
        <v/>
      </c>
    </row>
    <row r="19" spans="1:9" ht="20.100000000000001" customHeight="1" x14ac:dyDescent="0.25">
      <c r="A19" s="51" t="s">
        <v>595</v>
      </c>
      <c r="B19" s="51" t="s">
        <v>148</v>
      </c>
      <c r="C19" s="33">
        <v>814092026646</v>
      </c>
      <c r="D19" s="33" t="s">
        <v>431</v>
      </c>
      <c r="E19" s="52">
        <v>4</v>
      </c>
      <c r="F19" s="53">
        <v>35</v>
      </c>
      <c r="G19" s="53">
        <v>69.989999999999995</v>
      </c>
      <c r="H19" s="54"/>
      <c r="I19" s="2" t="str">
        <f t="shared" si="0"/>
        <v/>
      </c>
    </row>
    <row r="20" spans="1:9" ht="20.100000000000001" customHeight="1" x14ac:dyDescent="0.25">
      <c r="A20" s="51" t="s">
        <v>232</v>
      </c>
      <c r="B20" s="51" t="s">
        <v>111</v>
      </c>
      <c r="C20" s="33">
        <v>814092028725</v>
      </c>
      <c r="D20" s="49">
        <v>45778</v>
      </c>
      <c r="E20" s="52">
        <v>4</v>
      </c>
      <c r="F20" s="53">
        <v>25</v>
      </c>
      <c r="G20" s="53">
        <v>49.99</v>
      </c>
      <c r="H20" s="54"/>
      <c r="I20" s="2" t="str">
        <f t="shared" si="0"/>
        <v/>
      </c>
    </row>
    <row r="21" spans="1:9" ht="20.100000000000001" customHeight="1" x14ac:dyDescent="0.25">
      <c r="A21" s="51" t="s">
        <v>230</v>
      </c>
      <c r="B21" s="51" t="s">
        <v>115</v>
      </c>
      <c r="C21" s="33">
        <v>814092028756</v>
      </c>
      <c r="D21" s="33" t="s">
        <v>431</v>
      </c>
      <c r="E21" s="52">
        <v>4</v>
      </c>
      <c r="F21" s="53">
        <v>25</v>
      </c>
      <c r="G21" s="53">
        <v>49.99</v>
      </c>
      <c r="H21" s="54"/>
      <c r="I21" s="2" t="str">
        <f t="shared" si="0"/>
        <v/>
      </c>
    </row>
    <row r="22" spans="1:9" ht="20.100000000000001" customHeight="1" x14ac:dyDescent="0.25">
      <c r="A22" s="51" t="s">
        <v>231</v>
      </c>
      <c r="B22" s="51" t="s">
        <v>105</v>
      </c>
      <c r="C22" s="33">
        <v>81409202464</v>
      </c>
      <c r="D22" s="33" t="s">
        <v>431</v>
      </c>
      <c r="E22" s="52">
        <v>4</v>
      </c>
      <c r="F22" s="53">
        <v>10</v>
      </c>
      <c r="G22" s="53">
        <v>19.989999999999998</v>
      </c>
      <c r="H22" s="54"/>
      <c r="I22" s="2" t="str">
        <f t="shared" si="0"/>
        <v/>
      </c>
    </row>
    <row r="23" spans="1:9" ht="20.100000000000001" customHeight="1" x14ac:dyDescent="0.25">
      <c r="A23" s="51" t="s">
        <v>594</v>
      </c>
      <c r="B23" s="51" t="s">
        <v>205</v>
      </c>
      <c r="C23" s="33">
        <v>810048547845</v>
      </c>
      <c r="D23" s="33" t="s">
        <v>431</v>
      </c>
      <c r="E23" s="52">
        <v>4</v>
      </c>
      <c r="F23" s="53">
        <v>20</v>
      </c>
      <c r="G23" s="53">
        <v>39.99</v>
      </c>
      <c r="H23" s="54"/>
      <c r="I23" s="2" t="str">
        <f t="shared" si="0"/>
        <v/>
      </c>
    </row>
    <row r="24" spans="1:9" ht="20.100000000000001" customHeight="1" x14ac:dyDescent="0.25">
      <c r="A24" s="51" t="s">
        <v>434</v>
      </c>
      <c r="B24" s="51" t="s">
        <v>143</v>
      </c>
      <c r="C24" s="33">
        <v>8100485471775</v>
      </c>
      <c r="D24" s="33" t="s">
        <v>431</v>
      </c>
      <c r="E24" s="52">
        <v>4</v>
      </c>
      <c r="F24" s="53">
        <v>35</v>
      </c>
      <c r="G24" s="53">
        <v>69.989999999999995</v>
      </c>
      <c r="H24" s="54"/>
      <c r="I24" s="2" t="str">
        <f t="shared" si="0"/>
        <v/>
      </c>
    </row>
    <row r="25" spans="1:9" ht="20.100000000000001" customHeight="1" x14ac:dyDescent="0.25">
      <c r="A25" s="51" t="s">
        <v>246</v>
      </c>
      <c r="B25" s="51" t="s">
        <v>161</v>
      </c>
      <c r="C25" s="33">
        <v>814092026080</v>
      </c>
      <c r="D25" s="33" t="s">
        <v>431</v>
      </c>
      <c r="E25" s="52">
        <v>4</v>
      </c>
      <c r="F25" s="53">
        <v>17.5</v>
      </c>
      <c r="G25" s="53">
        <v>34.99</v>
      </c>
      <c r="H25" s="54"/>
      <c r="I25" s="2" t="str">
        <f t="shared" si="0"/>
        <v/>
      </c>
    </row>
    <row r="26" spans="1:9" ht="20.100000000000001" customHeight="1" x14ac:dyDescent="0.25">
      <c r="A26" s="51" t="s">
        <v>435</v>
      </c>
      <c r="B26" s="51" t="s">
        <v>147</v>
      </c>
      <c r="C26" s="33">
        <v>814092029562</v>
      </c>
      <c r="D26" s="33" t="s">
        <v>431</v>
      </c>
      <c r="E26" s="52">
        <v>4</v>
      </c>
      <c r="F26" s="53">
        <v>17.5</v>
      </c>
      <c r="G26" s="53">
        <v>34.99</v>
      </c>
      <c r="H26" s="54"/>
      <c r="I26" s="2" t="str">
        <f t="shared" si="0"/>
        <v/>
      </c>
    </row>
    <row r="27" spans="1:9" ht="20.100000000000001" customHeight="1" x14ac:dyDescent="0.3">
      <c r="A27" s="14" t="s">
        <v>468</v>
      </c>
      <c r="B27" s="34"/>
      <c r="C27" s="63"/>
      <c r="D27" s="63"/>
      <c r="E27" s="35"/>
      <c r="F27" s="35"/>
      <c r="G27" s="35"/>
      <c r="H27" s="40"/>
      <c r="I27" s="35"/>
    </row>
    <row r="28" spans="1:9" ht="20.100000000000001" customHeight="1" x14ac:dyDescent="0.25">
      <c r="A28" s="48" t="s">
        <v>645</v>
      </c>
      <c r="B28" s="51" t="s">
        <v>375</v>
      </c>
      <c r="C28" s="33">
        <v>810048547869</v>
      </c>
      <c r="D28" s="49">
        <v>45731</v>
      </c>
      <c r="E28" s="52">
        <v>8</v>
      </c>
      <c r="F28" s="53">
        <v>40</v>
      </c>
      <c r="G28" s="53">
        <v>79.989999999999995</v>
      </c>
      <c r="H28" s="54"/>
      <c r="I28" s="2" t="str">
        <f t="shared" ref="I28:I62" si="1">IF(H28="","",H28*F28)</f>
        <v/>
      </c>
    </row>
    <row r="29" spans="1:9" ht="20.100000000000001" customHeight="1" x14ac:dyDescent="0.25">
      <c r="A29" s="51" t="s">
        <v>254</v>
      </c>
      <c r="B29" s="51" t="s">
        <v>0</v>
      </c>
      <c r="C29" s="33">
        <v>814092024468</v>
      </c>
      <c r="D29" s="33" t="s">
        <v>431</v>
      </c>
      <c r="E29" s="52">
        <v>12</v>
      </c>
      <c r="F29" s="53">
        <v>5</v>
      </c>
      <c r="G29" s="53">
        <v>9.99</v>
      </c>
      <c r="H29" s="54"/>
      <c r="I29" s="2" t="str">
        <f t="shared" si="1"/>
        <v/>
      </c>
    </row>
    <row r="30" spans="1:9" ht="20.100000000000001" customHeight="1" x14ac:dyDescent="0.25">
      <c r="A30" s="51" t="s">
        <v>437</v>
      </c>
      <c r="B30" s="51" t="s">
        <v>1</v>
      </c>
      <c r="C30" s="33">
        <v>810048542529</v>
      </c>
      <c r="D30" s="33" t="s">
        <v>431</v>
      </c>
      <c r="E30" s="52">
        <v>6</v>
      </c>
      <c r="F30" s="53">
        <v>10</v>
      </c>
      <c r="G30" s="53">
        <v>19.989999999999998</v>
      </c>
      <c r="H30" s="54"/>
      <c r="I30" s="2" t="str">
        <f t="shared" si="1"/>
        <v/>
      </c>
    </row>
    <row r="31" spans="1:9" ht="20.100000000000001" customHeight="1" x14ac:dyDescent="0.25">
      <c r="A31" s="51" t="s">
        <v>413</v>
      </c>
      <c r="B31" s="51" t="s">
        <v>195</v>
      </c>
      <c r="C31" s="33">
        <v>810048546947</v>
      </c>
      <c r="D31" s="33" t="s">
        <v>431</v>
      </c>
      <c r="E31" s="52">
        <v>6</v>
      </c>
      <c r="F31" s="53">
        <v>10</v>
      </c>
      <c r="G31" s="53">
        <v>19.989999999999998</v>
      </c>
      <c r="H31" s="54"/>
      <c r="I31" s="2" t="str">
        <f t="shared" si="1"/>
        <v/>
      </c>
    </row>
    <row r="32" spans="1:9" ht="20.100000000000001" customHeight="1" x14ac:dyDescent="0.25">
      <c r="A32" s="51" t="s">
        <v>247</v>
      </c>
      <c r="B32" s="51" t="s">
        <v>2</v>
      </c>
      <c r="C32" s="33">
        <v>814092028268</v>
      </c>
      <c r="D32" s="33" t="s">
        <v>431</v>
      </c>
      <c r="E32" s="52">
        <v>6</v>
      </c>
      <c r="F32" s="53">
        <v>10</v>
      </c>
      <c r="G32" s="53">
        <v>19.989999999999998</v>
      </c>
      <c r="H32" s="54"/>
      <c r="I32" s="2" t="str">
        <f t="shared" si="1"/>
        <v/>
      </c>
    </row>
    <row r="33" spans="1:9" ht="20.100000000000001" customHeight="1" x14ac:dyDescent="0.25">
      <c r="A33" s="51" t="s">
        <v>248</v>
      </c>
      <c r="B33" s="51" t="s">
        <v>3</v>
      </c>
      <c r="C33" s="33">
        <v>814092028282</v>
      </c>
      <c r="D33" s="33" t="s">
        <v>431</v>
      </c>
      <c r="E33" s="52">
        <v>6</v>
      </c>
      <c r="F33" s="53">
        <v>10</v>
      </c>
      <c r="G33" s="53">
        <v>19.989999999999998</v>
      </c>
      <c r="H33" s="54"/>
      <c r="I33" s="2" t="str">
        <f t="shared" si="1"/>
        <v/>
      </c>
    </row>
    <row r="34" spans="1:9" ht="20.100000000000001" customHeight="1" x14ac:dyDescent="0.25">
      <c r="A34" s="51" t="s">
        <v>249</v>
      </c>
      <c r="B34" s="51" t="s">
        <v>4</v>
      </c>
      <c r="C34" s="33">
        <v>814092028275</v>
      </c>
      <c r="D34" s="33" t="s">
        <v>431</v>
      </c>
      <c r="E34" s="52">
        <v>6</v>
      </c>
      <c r="F34" s="53">
        <v>10</v>
      </c>
      <c r="G34" s="53">
        <v>19.989999999999998</v>
      </c>
      <c r="H34" s="54"/>
      <c r="I34" s="2" t="str">
        <f t="shared" si="1"/>
        <v/>
      </c>
    </row>
    <row r="35" spans="1:9" ht="20.100000000000001" customHeight="1" x14ac:dyDescent="0.25">
      <c r="A35" s="51" t="s">
        <v>250</v>
      </c>
      <c r="B35" s="51" t="s">
        <v>5</v>
      </c>
      <c r="C35" s="33">
        <v>810048541515</v>
      </c>
      <c r="D35" s="33" t="s">
        <v>431</v>
      </c>
      <c r="E35" s="52">
        <v>6</v>
      </c>
      <c r="F35" s="53">
        <v>10</v>
      </c>
      <c r="G35" s="53">
        <v>19.989999999999998</v>
      </c>
      <c r="H35" s="54"/>
      <c r="I35" s="2" t="str">
        <f t="shared" si="1"/>
        <v/>
      </c>
    </row>
    <row r="36" spans="1:9" ht="20.100000000000001" customHeight="1" x14ac:dyDescent="0.25">
      <c r="A36" s="51" t="s">
        <v>251</v>
      </c>
      <c r="B36" s="51" t="s">
        <v>6</v>
      </c>
      <c r="C36" s="33">
        <v>810048541546</v>
      </c>
      <c r="D36" s="33" t="s">
        <v>431</v>
      </c>
      <c r="E36" s="52">
        <v>6</v>
      </c>
      <c r="F36" s="53">
        <v>10</v>
      </c>
      <c r="G36" s="53">
        <v>19.989999999999998</v>
      </c>
      <c r="H36" s="54"/>
      <c r="I36" s="2" t="str">
        <f t="shared" si="1"/>
        <v/>
      </c>
    </row>
    <row r="37" spans="1:9" ht="20.100000000000001" customHeight="1" x14ac:dyDescent="0.25">
      <c r="A37" s="51" t="s">
        <v>596</v>
      </c>
      <c r="B37" s="51" t="s">
        <v>7</v>
      </c>
      <c r="C37" s="33">
        <v>814092024215</v>
      </c>
      <c r="D37" s="33" t="s">
        <v>431</v>
      </c>
      <c r="E37" s="52">
        <v>6</v>
      </c>
      <c r="F37" s="53">
        <v>12.5</v>
      </c>
      <c r="G37" s="53">
        <v>24.99</v>
      </c>
      <c r="H37" s="54"/>
      <c r="I37" s="2" t="str">
        <f t="shared" si="1"/>
        <v/>
      </c>
    </row>
    <row r="38" spans="1:9" ht="20.100000000000001" customHeight="1" x14ac:dyDescent="0.25">
      <c r="A38" s="51" t="s">
        <v>438</v>
      </c>
      <c r="B38" s="51" t="s">
        <v>8</v>
      </c>
      <c r="C38" s="33">
        <v>810048542567</v>
      </c>
      <c r="D38" s="33" t="s">
        <v>431</v>
      </c>
      <c r="E38" s="52">
        <v>6</v>
      </c>
      <c r="F38" s="53">
        <v>14</v>
      </c>
      <c r="G38" s="53">
        <v>27.99</v>
      </c>
      <c r="H38" s="54"/>
      <c r="I38" s="2" t="str">
        <f t="shared" si="1"/>
        <v/>
      </c>
    </row>
    <row r="39" spans="1:9" ht="20.100000000000001" customHeight="1" x14ac:dyDescent="0.25">
      <c r="A39" s="51" t="s">
        <v>439</v>
      </c>
      <c r="B39" s="51" t="s">
        <v>9</v>
      </c>
      <c r="C39" s="33">
        <v>814092025946</v>
      </c>
      <c r="D39" s="33" t="s">
        <v>431</v>
      </c>
      <c r="E39" s="52">
        <v>6</v>
      </c>
      <c r="F39" s="53">
        <v>14</v>
      </c>
      <c r="G39" s="53">
        <v>27.99</v>
      </c>
      <c r="H39" s="54"/>
      <c r="I39" s="2" t="str">
        <f t="shared" si="1"/>
        <v/>
      </c>
    </row>
    <row r="40" spans="1:9" ht="20.100000000000001" customHeight="1" x14ac:dyDescent="0.25">
      <c r="A40" s="51" t="s">
        <v>440</v>
      </c>
      <c r="B40" s="51" t="s">
        <v>10</v>
      </c>
      <c r="C40" s="33">
        <v>810048542505</v>
      </c>
      <c r="D40" s="33" t="s">
        <v>431</v>
      </c>
      <c r="E40" s="52">
        <v>6</v>
      </c>
      <c r="F40" s="53">
        <v>14</v>
      </c>
      <c r="G40" s="53">
        <v>27.99</v>
      </c>
      <c r="H40" s="54"/>
      <c r="I40" s="2" t="str">
        <f t="shared" si="1"/>
        <v/>
      </c>
    </row>
    <row r="41" spans="1:9" ht="20.100000000000001" customHeight="1" x14ac:dyDescent="0.25">
      <c r="A41" s="51" t="s">
        <v>441</v>
      </c>
      <c r="B41" s="51" t="s">
        <v>11</v>
      </c>
      <c r="C41" s="33">
        <v>810048543120</v>
      </c>
      <c r="D41" s="33" t="s">
        <v>431</v>
      </c>
      <c r="E41" s="52">
        <v>6</v>
      </c>
      <c r="F41" s="53">
        <v>14</v>
      </c>
      <c r="G41" s="53">
        <v>27.99</v>
      </c>
      <c r="H41" s="54"/>
      <c r="I41" s="2" t="str">
        <f t="shared" si="1"/>
        <v/>
      </c>
    </row>
    <row r="42" spans="1:9" ht="20.100000000000001" customHeight="1" x14ac:dyDescent="0.25">
      <c r="A42" s="51" t="s">
        <v>442</v>
      </c>
      <c r="B42" s="51" t="s">
        <v>12</v>
      </c>
      <c r="C42" s="33">
        <v>810048542949</v>
      </c>
      <c r="D42" s="33" t="s">
        <v>431</v>
      </c>
      <c r="E42" s="52">
        <v>6</v>
      </c>
      <c r="F42" s="53">
        <v>14</v>
      </c>
      <c r="G42" s="53">
        <v>27.99</v>
      </c>
      <c r="H42" s="54"/>
      <c r="I42" s="2" t="str">
        <f t="shared" si="1"/>
        <v/>
      </c>
    </row>
    <row r="43" spans="1:9" ht="20.100000000000001" customHeight="1" x14ac:dyDescent="0.25">
      <c r="A43" s="51" t="s">
        <v>443</v>
      </c>
      <c r="B43" s="51" t="s">
        <v>13</v>
      </c>
      <c r="C43" s="33">
        <v>810048542581</v>
      </c>
      <c r="D43" s="33" t="s">
        <v>431</v>
      </c>
      <c r="E43" s="52">
        <v>6</v>
      </c>
      <c r="F43" s="53">
        <v>14</v>
      </c>
      <c r="G43" s="53">
        <v>27.99</v>
      </c>
      <c r="H43" s="54"/>
      <c r="I43" s="2" t="str">
        <f t="shared" si="1"/>
        <v/>
      </c>
    </row>
    <row r="44" spans="1:9" ht="20.100000000000001" customHeight="1" x14ac:dyDescent="0.25">
      <c r="A44" s="51" t="s">
        <v>444</v>
      </c>
      <c r="B44" s="51" t="s">
        <v>14</v>
      </c>
      <c r="C44" s="33">
        <v>810048540686</v>
      </c>
      <c r="D44" s="33" t="s">
        <v>431</v>
      </c>
      <c r="E44" s="52">
        <v>6</v>
      </c>
      <c r="F44" s="53">
        <v>15</v>
      </c>
      <c r="G44" s="53">
        <v>29.99</v>
      </c>
      <c r="H44" s="54"/>
      <c r="I44" s="2" t="str">
        <f t="shared" si="1"/>
        <v/>
      </c>
    </row>
    <row r="45" spans="1:9" ht="20.100000000000001" customHeight="1" x14ac:dyDescent="0.25">
      <c r="A45" s="51" t="s">
        <v>445</v>
      </c>
      <c r="B45" s="51" t="s">
        <v>15</v>
      </c>
      <c r="C45" s="33">
        <v>810048544837</v>
      </c>
      <c r="D45" s="33" t="s">
        <v>431</v>
      </c>
      <c r="E45" s="52">
        <v>6</v>
      </c>
      <c r="F45" s="53">
        <v>15</v>
      </c>
      <c r="G45" s="53">
        <v>29.99</v>
      </c>
      <c r="H45" s="54"/>
      <c r="I45" s="2" t="str">
        <f t="shared" si="1"/>
        <v/>
      </c>
    </row>
    <row r="46" spans="1:9" ht="20.100000000000001" customHeight="1" x14ac:dyDescent="0.25">
      <c r="A46" s="51" t="s">
        <v>446</v>
      </c>
      <c r="B46" s="51" t="s">
        <v>17</v>
      </c>
      <c r="C46" s="33">
        <v>810048543632</v>
      </c>
      <c r="D46" s="66" t="s">
        <v>432</v>
      </c>
      <c r="E46" s="52">
        <v>6</v>
      </c>
      <c r="F46" s="53">
        <v>15</v>
      </c>
      <c r="G46" s="53">
        <v>29.99</v>
      </c>
      <c r="H46" s="54"/>
      <c r="I46" s="2" t="str">
        <f t="shared" si="1"/>
        <v/>
      </c>
    </row>
    <row r="47" spans="1:9" ht="20.100000000000001" customHeight="1" x14ac:dyDescent="0.25">
      <c r="A47" s="51" t="s">
        <v>447</v>
      </c>
      <c r="B47" s="51" t="s">
        <v>16</v>
      </c>
      <c r="C47" s="33">
        <v>810048540693</v>
      </c>
      <c r="D47" s="33" t="s">
        <v>431</v>
      </c>
      <c r="E47" s="52">
        <v>6</v>
      </c>
      <c r="F47" s="53">
        <v>15</v>
      </c>
      <c r="G47" s="53">
        <v>29.99</v>
      </c>
      <c r="H47" s="54"/>
      <c r="I47" s="2" t="str">
        <f t="shared" si="1"/>
        <v/>
      </c>
    </row>
    <row r="48" spans="1:9" ht="20.100000000000001" customHeight="1" x14ac:dyDescent="0.25">
      <c r="A48" s="51" t="s">
        <v>448</v>
      </c>
      <c r="B48" s="51" t="s">
        <v>18</v>
      </c>
      <c r="C48" s="33">
        <v>810048543649</v>
      </c>
      <c r="D48" s="33" t="s">
        <v>431</v>
      </c>
      <c r="E48" s="52">
        <v>6</v>
      </c>
      <c r="F48" s="53">
        <v>15</v>
      </c>
      <c r="G48" s="53">
        <v>29.99</v>
      </c>
      <c r="H48" s="54"/>
      <c r="I48" s="2" t="str">
        <f t="shared" si="1"/>
        <v/>
      </c>
    </row>
    <row r="49" spans="1:9" ht="20.100000000000001" customHeight="1" x14ac:dyDescent="0.25">
      <c r="A49" s="51" t="s">
        <v>449</v>
      </c>
      <c r="B49" s="51" t="s">
        <v>376</v>
      </c>
      <c r="C49" s="33">
        <v>810048545780</v>
      </c>
      <c r="D49" s="49">
        <v>45731</v>
      </c>
      <c r="E49" s="52">
        <v>6</v>
      </c>
      <c r="F49" s="53">
        <v>15</v>
      </c>
      <c r="G49" s="53">
        <v>29.99</v>
      </c>
      <c r="H49" s="54"/>
      <c r="I49" s="2" t="str">
        <f t="shared" si="1"/>
        <v/>
      </c>
    </row>
    <row r="50" spans="1:9" ht="20.100000000000001" customHeight="1" x14ac:dyDescent="0.25">
      <c r="A50" s="51" t="s">
        <v>450</v>
      </c>
      <c r="B50" s="51" t="s">
        <v>19</v>
      </c>
      <c r="C50" s="33">
        <v>810048540785</v>
      </c>
      <c r="D50" s="33" t="s">
        <v>431</v>
      </c>
      <c r="E50" s="52">
        <v>6</v>
      </c>
      <c r="F50" s="53">
        <v>17.5</v>
      </c>
      <c r="G50" s="53">
        <v>34.99</v>
      </c>
      <c r="H50" s="54"/>
      <c r="I50" s="2" t="str">
        <f t="shared" si="1"/>
        <v/>
      </c>
    </row>
    <row r="51" spans="1:9" ht="20.100000000000001" customHeight="1" x14ac:dyDescent="0.25">
      <c r="A51" s="51" t="s">
        <v>451</v>
      </c>
      <c r="B51" s="51" t="s">
        <v>20</v>
      </c>
      <c r="C51" s="33">
        <v>814092023362</v>
      </c>
      <c r="D51" s="33" t="s">
        <v>431</v>
      </c>
      <c r="E51" s="52">
        <v>6</v>
      </c>
      <c r="F51" s="53">
        <v>17.5</v>
      </c>
      <c r="G51" s="53">
        <v>34.99</v>
      </c>
      <c r="H51" s="54"/>
      <c r="I51" s="2" t="str">
        <f t="shared" si="1"/>
        <v/>
      </c>
    </row>
    <row r="52" spans="1:9" ht="20.100000000000001" customHeight="1" x14ac:dyDescent="0.25">
      <c r="A52" s="51" t="s">
        <v>452</v>
      </c>
      <c r="B52" s="51" t="s">
        <v>21</v>
      </c>
      <c r="C52" s="33">
        <v>814092027704</v>
      </c>
      <c r="D52" s="33" t="s">
        <v>431</v>
      </c>
      <c r="E52" s="52">
        <v>6</v>
      </c>
      <c r="F52" s="53">
        <v>17.5</v>
      </c>
      <c r="G52" s="53">
        <v>34.99</v>
      </c>
      <c r="H52" s="54"/>
      <c r="I52" s="2" t="str">
        <f t="shared" si="1"/>
        <v/>
      </c>
    </row>
    <row r="53" spans="1:9" ht="20.100000000000001" customHeight="1" x14ac:dyDescent="0.25">
      <c r="A53" s="51" t="s">
        <v>453</v>
      </c>
      <c r="B53" s="51" t="s">
        <v>51</v>
      </c>
      <c r="C53" s="33">
        <v>814092029050</v>
      </c>
      <c r="D53" s="33" t="s">
        <v>431</v>
      </c>
      <c r="E53" s="52">
        <v>6</v>
      </c>
      <c r="F53" s="53">
        <v>17.5</v>
      </c>
      <c r="G53" s="53">
        <v>34.99</v>
      </c>
      <c r="H53" s="54"/>
      <c r="I53" s="2" t="str">
        <f t="shared" si="1"/>
        <v/>
      </c>
    </row>
    <row r="54" spans="1:9" ht="20.100000000000001" customHeight="1" x14ac:dyDescent="0.25">
      <c r="A54" s="51" t="s">
        <v>253</v>
      </c>
      <c r="B54" s="51" t="s">
        <v>77</v>
      </c>
      <c r="C54" s="33">
        <v>810048541140</v>
      </c>
      <c r="D54" s="33" t="s">
        <v>431</v>
      </c>
      <c r="E54" s="52">
        <v>6</v>
      </c>
      <c r="F54" s="53">
        <v>17.5</v>
      </c>
      <c r="G54" s="53">
        <v>34.99</v>
      </c>
      <c r="H54" s="54"/>
      <c r="I54" s="2" t="str">
        <f t="shared" si="1"/>
        <v/>
      </c>
    </row>
    <row r="55" spans="1:9" ht="20.100000000000001" customHeight="1" x14ac:dyDescent="0.25">
      <c r="A55" s="51" t="s">
        <v>252</v>
      </c>
      <c r="B55" s="51" t="s">
        <v>188</v>
      </c>
      <c r="C55" s="33">
        <v>814092029326</v>
      </c>
      <c r="D55" s="33" t="s">
        <v>431</v>
      </c>
      <c r="E55" s="52">
        <v>6</v>
      </c>
      <c r="F55" s="53">
        <v>17.5</v>
      </c>
      <c r="G55" s="53">
        <v>34.99</v>
      </c>
      <c r="H55" s="54"/>
      <c r="I55" s="2" t="str">
        <f t="shared" si="1"/>
        <v/>
      </c>
    </row>
    <row r="56" spans="1:9" ht="20.100000000000001" customHeight="1" x14ac:dyDescent="0.25">
      <c r="A56" s="51" t="s">
        <v>362</v>
      </c>
      <c r="B56" s="48" t="s">
        <v>100</v>
      </c>
      <c r="C56" s="33">
        <v>814092026172</v>
      </c>
      <c r="D56" s="33" t="s">
        <v>431</v>
      </c>
      <c r="E56" s="52">
        <v>6</v>
      </c>
      <c r="F56" s="53">
        <v>17.5</v>
      </c>
      <c r="G56" s="53">
        <v>34.99</v>
      </c>
      <c r="H56" s="54"/>
      <c r="I56" s="2" t="str">
        <f t="shared" si="1"/>
        <v/>
      </c>
    </row>
    <row r="57" spans="1:9" ht="20.100000000000001" customHeight="1" x14ac:dyDescent="0.25">
      <c r="A57" s="48" t="s">
        <v>454</v>
      </c>
      <c r="B57" s="51" t="s">
        <v>208</v>
      </c>
      <c r="C57" s="33">
        <v>814092029210</v>
      </c>
      <c r="D57" s="33" t="s">
        <v>431</v>
      </c>
      <c r="E57" s="52">
        <v>6</v>
      </c>
      <c r="F57" s="53">
        <v>20</v>
      </c>
      <c r="G57" s="53">
        <v>39.99</v>
      </c>
      <c r="H57" s="54"/>
      <c r="I57" s="2" t="str">
        <f t="shared" si="1"/>
        <v/>
      </c>
    </row>
    <row r="58" spans="1:9" ht="20.100000000000001" customHeight="1" x14ac:dyDescent="0.25">
      <c r="A58" s="48" t="s">
        <v>455</v>
      </c>
      <c r="B58" s="51" t="s">
        <v>84</v>
      </c>
      <c r="C58" s="33">
        <v>814092029234</v>
      </c>
      <c r="D58" s="33" t="s">
        <v>431</v>
      </c>
      <c r="E58" s="52">
        <v>6</v>
      </c>
      <c r="F58" s="53">
        <v>20</v>
      </c>
      <c r="G58" s="53">
        <v>39.99</v>
      </c>
      <c r="H58" s="54"/>
      <c r="I58" s="2" t="str">
        <f t="shared" si="1"/>
        <v/>
      </c>
    </row>
    <row r="59" spans="1:9" ht="20.100000000000001" customHeight="1" x14ac:dyDescent="0.25">
      <c r="A59" s="51" t="s">
        <v>456</v>
      </c>
      <c r="B59" s="51" t="s">
        <v>377</v>
      </c>
      <c r="C59" s="33">
        <v>810048541645</v>
      </c>
      <c r="D59" s="33" t="s">
        <v>431</v>
      </c>
      <c r="E59" s="52">
        <v>2</v>
      </c>
      <c r="F59" s="53">
        <v>30</v>
      </c>
      <c r="G59" s="53">
        <v>59.99</v>
      </c>
      <c r="H59" s="54"/>
      <c r="I59" s="2" t="str">
        <f t="shared" si="1"/>
        <v/>
      </c>
    </row>
    <row r="60" spans="1:9" ht="20.100000000000001" customHeight="1" x14ac:dyDescent="0.25">
      <c r="A60" s="51" t="s">
        <v>338</v>
      </c>
      <c r="B60" s="51" t="s">
        <v>183</v>
      </c>
      <c r="C60" s="33">
        <v>814092029579</v>
      </c>
      <c r="D60" s="33" t="s">
        <v>431</v>
      </c>
      <c r="E60" s="52">
        <v>2</v>
      </c>
      <c r="F60" s="53">
        <v>30</v>
      </c>
      <c r="G60" s="53">
        <v>59.99</v>
      </c>
      <c r="H60" s="54"/>
      <c r="I60" s="2" t="str">
        <f t="shared" si="1"/>
        <v/>
      </c>
    </row>
    <row r="61" spans="1:9" ht="20.100000000000001" customHeight="1" x14ac:dyDescent="0.25">
      <c r="A61" s="51" t="s">
        <v>457</v>
      </c>
      <c r="B61" s="51" t="s">
        <v>378</v>
      </c>
      <c r="C61" s="33">
        <v>814092029579</v>
      </c>
      <c r="D61" s="33" t="s">
        <v>431</v>
      </c>
      <c r="E61" s="52">
        <v>2</v>
      </c>
      <c r="F61" s="53">
        <v>30</v>
      </c>
      <c r="G61" s="53">
        <v>59.99</v>
      </c>
      <c r="H61" s="54"/>
      <c r="I61" s="2" t="str">
        <f t="shared" si="1"/>
        <v/>
      </c>
    </row>
    <row r="62" spans="1:9" ht="20.100000000000001" customHeight="1" x14ac:dyDescent="0.25">
      <c r="A62" s="51" t="s">
        <v>458</v>
      </c>
      <c r="B62" s="51" t="s">
        <v>46</v>
      </c>
      <c r="C62" s="33">
        <v>814092029197</v>
      </c>
      <c r="D62" s="33" t="s">
        <v>431</v>
      </c>
      <c r="E62" s="52">
        <v>2</v>
      </c>
      <c r="F62" s="53">
        <v>30</v>
      </c>
      <c r="G62" s="53">
        <v>59.99</v>
      </c>
      <c r="H62" s="54"/>
      <c r="I62" s="2" t="str">
        <f t="shared" si="1"/>
        <v/>
      </c>
    </row>
    <row r="63" spans="1:9" ht="20.100000000000001" customHeight="1" x14ac:dyDescent="0.3">
      <c r="A63" s="14" t="s">
        <v>469</v>
      </c>
      <c r="B63" s="55"/>
      <c r="C63" s="63"/>
      <c r="D63" s="63"/>
      <c r="E63" s="55"/>
      <c r="F63" s="55"/>
      <c r="G63" s="55"/>
      <c r="H63" s="56"/>
      <c r="I63" s="55"/>
    </row>
    <row r="64" spans="1:9" ht="20.100000000000001" customHeight="1" x14ac:dyDescent="0.25">
      <c r="A64" s="51" t="s">
        <v>414</v>
      </c>
      <c r="B64" s="51" t="s">
        <v>199</v>
      </c>
      <c r="C64" s="33">
        <v>810048540808</v>
      </c>
      <c r="D64" s="66" t="s">
        <v>432</v>
      </c>
      <c r="E64" s="52">
        <v>6</v>
      </c>
      <c r="F64" s="53">
        <v>10</v>
      </c>
      <c r="G64" s="53">
        <v>19.989999999999998</v>
      </c>
      <c r="H64" s="54"/>
      <c r="I64" s="2" t="str">
        <f>IF(H64="","",H64*F64)</f>
        <v/>
      </c>
    </row>
    <row r="65" spans="1:9" ht="20.100000000000001" customHeight="1" x14ac:dyDescent="0.25">
      <c r="A65" s="51" t="s">
        <v>459</v>
      </c>
      <c r="B65" s="51" t="s">
        <v>209</v>
      </c>
      <c r="C65" s="33">
        <v>810048541935</v>
      </c>
      <c r="D65" s="33" t="s">
        <v>431</v>
      </c>
      <c r="E65" s="52">
        <v>6</v>
      </c>
      <c r="F65" s="53">
        <v>10</v>
      </c>
      <c r="G65" s="53">
        <v>19.989999999999998</v>
      </c>
      <c r="H65" s="54"/>
      <c r="I65" s="2" t="str">
        <f t="shared" ref="I65:I77" si="2">IF(H65="","",H65*F65)</f>
        <v/>
      </c>
    </row>
    <row r="66" spans="1:9" ht="20.100000000000001" customHeight="1" x14ac:dyDescent="0.25">
      <c r="A66" s="51" t="s">
        <v>460</v>
      </c>
      <c r="B66" s="51" t="s">
        <v>344</v>
      </c>
      <c r="C66" s="33">
        <v>810048541263</v>
      </c>
      <c r="D66" s="33" t="s">
        <v>431</v>
      </c>
      <c r="E66" s="52">
        <v>6</v>
      </c>
      <c r="F66" s="53">
        <v>10</v>
      </c>
      <c r="G66" s="53">
        <v>19.989999999999998</v>
      </c>
      <c r="H66" s="54"/>
      <c r="I66" s="2" t="str">
        <f t="shared" si="2"/>
        <v/>
      </c>
    </row>
    <row r="67" spans="1:9" ht="20.100000000000001" customHeight="1" x14ac:dyDescent="0.25">
      <c r="A67" s="51" t="s">
        <v>372</v>
      </c>
      <c r="B67" s="51" t="s">
        <v>379</v>
      </c>
      <c r="C67" s="33">
        <v>810048542154</v>
      </c>
      <c r="D67" s="33" t="s">
        <v>431</v>
      </c>
      <c r="E67" s="52">
        <v>6</v>
      </c>
      <c r="F67" s="53">
        <v>15</v>
      </c>
      <c r="G67" s="53">
        <v>29.99</v>
      </c>
      <c r="H67" s="54"/>
      <c r="I67" s="2" t="str">
        <f t="shared" si="2"/>
        <v/>
      </c>
    </row>
    <row r="68" spans="1:9" ht="20.100000000000001" customHeight="1" x14ac:dyDescent="0.25">
      <c r="A68" s="51" t="s">
        <v>461</v>
      </c>
      <c r="B68" s="51" t="s">
        <v>642</v>
      </c>
      <c r="C68" s="33">
        <v>814092029487</v>
      </c>
      <c r="D68" s="33" t="s">
        <v>431</v>
      </c>
      <c r="E68" s="52">
        <v>6</v>
      </c>
      <c r="F68" s="53">
        <v>15</v>
      </c>
      <c r="G68" s="53">
        <v>29.99</v>
      </c>
      <c r="H68" s="54"/>
      <c r="I68" s="2" t="str">
        <f t="shared" si="2"/>
        <v/>
      </c>
    </row>
    <row r="69" spans="1:9" ht="20.100000000000001" customHeight="1" x14ac:dyDescent="0.25">
      <c r="A69" s="48" t="s">
        <v>641</v>
      </c>
      <c r="B69" s="51" t="s">
        <v>640</v>
      </c>
      <c r="C69" s="33">
        <v>810048543960</v>
      </c>
      <c r="D69" s="49">
        <v>45777</v>
      </c>
      <c r="E69" s="52"/>
      <c r="F69" s="53">
        <v>15</v>
      </c>
      <c r="G69" s="53">
        <v>29.99</v>
      </c>
      <c r="H69" s="54"/>
      <c r="I69" s="2" t="str">
        <f t="shared" si="2"/>
        <v/>
      </c>
    </row>
    <row r="70" spans="1:9" ht="20.100000000000001" customHeight="1" x14ac:dyDescent="0.25">
      <c r="A70" s="51" t="s">
        <v>462</v>
      </c>
      <c r="B70" s="51" t="s">
        <v>22</v>
      </c>
      <c r="C70" s="33">
        <v>810048542673</v>
      </c>
      <c r="D70" s="66" t="s">
        <v>613</v>
      </c>
      <c r="E70" s="52">
        <v>6</v>
      </c>
      <c r="F70" s="53">
        <v>17.5</v>
      </c>
      <c r="G70" s="53">
        <v>34.99</v>
      </c>
      <c r="H70" s="54"/>
      <c r="I70" s="2" t="str">
        <f t="shared" si="2"/>
        <v/>
      </c>
    </row>
    <row r="71" spans="1:9" ht="20.100000000000001" customHeight="1" x14ac:dyDescent="0.25">
      <c r="A71" s="51" t="s">
        <v>614</v>
      </c>
      <c r="B71" s="51" t="s">
        <v>23</v>
      </c>
      <c r="C71" s="33">
        <v>814092024109</v>
      </c>
      <c r="D71" s="33" t="s">
        <v>431</v>
      </c>
      <c r="E71" s="52">
        <v>6</v>
      </c>
      <c r="F71" s="53">
        <v>10</v>
      </c>
      <c r="G71" s="53">
        <v>19.989999999999998</v>
      </c>
      <c r="H71" s="54"/>
      <c r="I71" s="2" t="str">
        <f t="shared" si="2"/>
        <v/>
      </c>
    </row>
    <row r="72" spans="1:9" ht="20.100000000000001" customHeight="1" x14ac:dyDescent="0.25">
      <c r="A72" s="51" t="s">
        <v>463</v>
      </c>
      <c r="B72" s="51" t="s">
        <v>24</v>
      </c>
      <c r="C72" s="33">
        <v>810048542208</v>
      </c>
      <c r="D72" s="66" t="s">
        <v>613</v>
      </c>
      <c r="E72" s="52">
        <v>6</v>
      </c>
      <c r="F72" s="53">
        <v>17.5</v>
      </c>
      <c r="G72" s="53">
        <v>34.99</v>
      </c>
      <c r="H72" s="54"/>
      <c r="I72" s="2" t="str">
        <f t="shared" si="2"/>
        <v/>
      </c>
    </row>
    <row r="73" spans="1:9" ht="20.100000000000001" customHeight="1" x14ac:dyDescent="0.25">
      <c r="A73" s="51" t="s">
        <v>615</v>
      </c>
      <c r="B73" s="51" t="s">
        <v>25</v>
      </c>
      <c r="C73" s="33">
        <v>810048541362</v>
      </c>
      <c r="D73" s="66" t="s">
        <v>613</v>
      </c>
      <c r="E73" s="52">
        <v>6</v>
      </c>
      <c r="F73" s="53">
        <v>17.5</v>
      </c>
      <c r="G73" s="53">
        <v>34.99</v>
      </c>
      <c r="H73" s="54"/>
      <c r="I73" s="2" t="str">
        <f t="shared" si="2"/>
        <v/>
      </c>
    </row>
    <row r="74" spans="1:9" ht="20.100000000000001" customHeight="1" x14ac:dyDescent="0.25">
      <c r="A74" s="47" t="s">
        <v>616</v>
      </c>
      <c r="B74" s="51" t="s">
        <v>26</v>
      </c>
      <c r="C74" s="33">
        <v>810048542192</v>
      </c>
      <c r="D74" s="33" t="s">
        <v>431</v>
      </c>
      <c r="E74" s="52">
        <v>6</v>
      </c>
      <c r="F74" s="53">
        <v>25</v>
      </c>
      <c r="G74" s="53">
        <v>49.99</v>
      </c>
      <c r="H74" s="54"/>
      <c r="I74" s="2" t="str">
        <f t="shared" si="2"/>
        <v/>
      </c>
    </row>
    <row r="75" spans="1:9" ht="20.100000000000001" customHeight="1" x14ac:dyDescent="0.25">
      <c r="A75" s="51" t="s">
        <v>464</v>
      </c>
      <c r="B75" s="51" t="s">
        <v>55</v>
      </c>
      <c r="C75" s="33">
        <v>810048541119</v>
      </c>
      <c r="D75" s="66" t="s">
        <v>432</v>
      </c>
      <c r="E75" s="52">
        <v>6</v>
      </c>
      <c r="F75" s="53">
        <v>15</v>
      </c>
      <c r="G75" s="53">
        <v>29.99</v>
      </c>
      <c r="H75" s="54"/>
      <c r="I75" s="2" t="str">
        <f t="shared" si="2"/>
        <v/>
      </c>
    </row>
    <row r="76" spans="1:9" ht="20.100000000000001" customHeight="1" x14ac:dyDescent="0.25">
      <c r="A76" s="51" t="s">
        <v>465</v>
      </c>
      <c r="B76" s="51" t="s">
        <v>82</v>
      </c>
      <c r="C76" s="33">
        <v>810048542215</v>
      </c>
      <c r="D76" s="33" t="s">
        <v>431</v>
      </c>
      <c r="E76" s="52">
        <v>6</v>
      </c>
      <c r="F76" s="53">
        <v>20</v>
      </c>
      <c r="G76" s="53">
        <v>39.99</v>
      </c>
      <c r="H76" s="54"/>
      <c r="I76" s="2" t="str">
        <f t="shared" si="2"/>
        <v/>
      </c>
    </row>
    <row r="77" spans="1:9" ht="20.100000000000001" customHeight="1" x14ac:dyDescent="0.25">
      <c r="A77" s="51" t="s">
        <v>466</v>
      </c>
      <c r="B77" s="51" t="s">
        <v>380</v>
      </c>
      <c r="C77" s="33">
        <v>814092029043</v>
      </c>
      <c r="D77" s="33" t="s">
        <v>431</v>
      </c>
      <c r="E77" s="52">
        <v>1</v>
      </c>
      <c r="F77" s="53">
        <v>65</v>
      </c>
      <c r="G77" s="53">
        <v>129.99</v>
      </c>
      <c r="H77" s="54"/>
      <c r="I77" s="2" t="str">
        <f t="shared" si="2"/>
        <v/>
      </c>
    </row>
    <row r="78" spans="1:9" ht="20.100000000000001" customHeight="1" x14ac:dyDescent="0.3">
      <c r="A78" s="14" t="s">
        <v>255</v>
      </c>
      <c r="B78" s="55"/>
      <c r="C78" s="63"/>
      <c r="D78" s="63"/>
      <c r="E78" s="55"/>
      <c r="F78" s="55"/>
      <c r="G78" s="55"/>
      <c r="H78" s="56"/>
      <c r="I78" s="55"/>
    </row>
    <row r="79" spans="1:9" ht="20.100000000000001" customHeight="1" x14ac:dyDescent="0.25">
      <c r="A79" s="51" t="s">
        <v>364</v>
      </c>
      <c r="B79" s="51" t="s">
        <v>346</v>
      </c>
      <c r="C79" s="33">
        <v>814092022938</v>
      </c>
      <c r="D79" s="66" t="s">
        <v>432</v>
      </c>
      <c r="E79" s="52">
        <v>6</v>
      </c>
      <c r="F79" s="53">
        <v>5</v>
      </c>
      <c r="G79" s="53">
        <v>9.99</v>
      </c>
      <c r="H79" s="54"/>
      <c r="I79" s="2" t="str">
        <f t="shared" ref="I79:I99" si="3">IF(H79="","",H79*F79)</f>
        <v/>
      </c>
    </row>
    <row r="80" spans="1:9" ht="20.100000000000001" customHeight="1" x14ac:dyDescent="0.25">
      <c r="A80" s="51" t="s">
        <v>256</v>
      </c>
      <c r="B80" s="51" t="s">
        <v>134</v>
      </c>
      <c r="C80" s="33">
        <v>814092023317</v>
      </c>
      <c r="D80" s="33" t="s">
        <v>431</v>
      </c>
      <c r="E80" s="52">
        <v>6</v>
      </c>
      <c r="F80" s="53">
        <v>6.5</v>
      </c>
      <c r="G80" s="53">
        <v>12.99</v>
      </c>
      <c r="H80" s="54"/>
      <c r="I80" s="2" t="str">
        <f t="shared" si="3"/>
        <v/>
      </c>
    </row>
    <row r="81" spans="1:9" ht="20.100000000000001" customHeight="1" x14ac:dyDescent="0.25">
      <c r="A81" s="51" t="s">
        <v>257</v>
      </c>
      <c r="B81" s="51" t="s">
        <v>124</v>
      </c>
      <c r="C81" s="33">
        <v>810048542253</v>
      </c>
      <c r="D81" s="33" t="s">
        <v>431</v>
      </c>
      <c r="E81" s="52">
        <v>6</v>
      </c>
      <c r="F81" s="53">
        <v>6.5</v>
      </c>
      <c r="G81" s="53">
        <v>12.99</v>
      </c>
      <c r="H81" s="54"/>
      <c r="I81" s="2" t="str">
        <f t="shared" si="3"/>
        <v/>
      </c>
    </row>
    <row r="82" spans="1:9" ht="20.100000000000001" customHeight="1" x14ac:dyDescent="0.25">
      <c r="A82" s="51" t="s">
        <v>363</v>
      </c>
      <c r="B82" s="51" t="s">
        <v>345</v>
      </c>
      <c r="C82" s="33">
        <v>814092021474</v>
      </c>
      <c r="D82" s="33" t="s">
        <v>431</v>
      </c>
      <c r="E82" s="52">
        <v>6</v>
      </c>
      <c r="F82" s="53">
        <v>6.5</v>
      </c>
      <c r="G82" s="53">
        <v>12.99</v>
      </c>
      <c r="H82" s="54"/>
      <c r="I82" s="2" t="str">
        <f t="shared" si="3"/>
        <v/>
      </c>
    </row>
    <row r="83" spans="1:9" ht="20.100000000000001" customHeight="1" x14ac:dyDescent="0.25">
      <c r="A83" s="51" t="s">
        <v>266</v>
      </c>
      <c r="B83" s="51" t="s">
        <v>91</v>
      </c>
      <c r="C83" s="33">
        <v>814092027179</v>
      </c>
      <c r="D83" s="33" t="s">
        <v>431</v>
      </c>
      <c r="E83" s="52">
        <v>6</v>
      </c>
      <c r="F83" s="53">
        <v>7.5</v>
      </c>
      <c r="G83" s="53">
        <v>14.99</v>
      </c>
      <c r="H83" s="54"/>
      <c r="I83" s="2" t="str">
        <f t="shared" si="3"/>
        <v/>
      </c>
    </row>
    <row r="84" spans="1:9" ht="20.100000000000001" customHeight="1" x14ac:dyDescent="0.25">
      <c r="A84" s="51" t="s">
        <v>258</v>
      </c>
      <c r="B84" s="51" t="s">
        <v>206</v>
      </c>
      <c r="C84" s="33">
        <v>810048542260</v>
      </c>
      <c r="D84" s="33" t="s">
        <v>431</v>
      </c>
      <c r="E84" s="52">
        <v>6</v>
      </c>
      <c r="F84" s="53">
        <v>7.5</v>
      </c>
      <c r="G84" s="53">
        <v>14.99</v>
      </c>
      <c r="H84" s="54"/>
      <c r="I84" s="2" t="str">
        <f t="shared" si="3"/>
        <v/>
      </c>
    </row>
    <row r="85" spans="1:9" ht="20.100000000000001" customHeight="1" x14ac:dyDescent="0.25">
      <c r="A85" s="51" t="s">
        <v>467</v>
      </c>
      <c r="B85" s="51" t="s">
        <v>187</v>
      </c>
      <c r="C85" s="33">
        <v>814092022280</v>
      </c>
      <c r="D85" s="33" t="s">
        <v>431</v>
      </c>
      <c r="E85" s="52">
        <v>6</v>
      </c>
      <c r="F85" s="53">
        <v>7.5</v>
      </c>
      <c r="G85" s="53">
        <v>14.99</v>
      </c>
      <c r="H85" s="54"/>
      <c r="I85" s="2" t="str">
        <f t="shared" si="3"/>
        <v/>
      </c>
    </row>
    <row r="86" spans="1:9" ht="20.100000000000001" customHeight="1" x14ac:dyDescent="0.25">
      <c r="A86" s="48" t="s">
        <v>618</v>
      </c>
      <c r="B86" s="51" t="s">
        <v>381</v>
      </c>
      <c r="C86" s="33">
        <v>810048544691</v>
      </c>
      <c r="D86" s="49">
        <v>45731</v>
      </c>
      <c r="E86" s="52">
        <v>6</v>
      </c>
      <c r="F86" s="53">
        <v>9</v>
      </c>
      <c r="G86" s="53">
        <v>17.989999999999998</v>
      </c>
      <c r="H86" s="54"/>
      <c r="I86" s="2" t="str">
        <f t="shared" si="3"/>
        <v/>
      </c>
    </row>
    <row r="87" spans="1:9" ht="20.100000000000001" customHeight="1" x14ac:dyDescent="0.25">
      <c r="A87" s="51" t="s">
        <v>470</v>
      </c>
      <c r="B87" s="51" t="s">
        <v>108</v>
      </c>
      <c r="C87" s="33">
        <v>810048542277</v>
      </c>
      <c r="D87" s="33" t="s">
        <v>431</v>
      </c>
      <c r="E87" s="52">
        <v>6</v>
      </c>
      <c r="F87" s="53">
        <v>9</v>
      </c>
      <c r="G87" s="53">
        <v>17.989999999999998</v>
      </c>
      <c r="H87" s="54"/>
      <c r="I87" s="2" t="str">
        <f t="shared" si="3"/>
        <v/>
      </c>
    </row>
    <row r="88" spans="1:9" ht="20.100000000000001" customHeight="1" x14ac:dyDescent="0.25">
      <c r="A88" s="51" t="s">
        <v>259</v>
      </c>
      <c r="B88" s="51" t="s">
        <v>139</v>
      </c>
      <c r="C88" s="33">
        <v>810048540495</v>
      </c>
      <c r="D88" s="33" t="s">
        <v>431</v>
      </c>
      <c r="E88" s="52">
        <v>6</v>
      </c>
      <c r="F88" s="53">
        <v>9</v>
      </c>
      <c r="G88" s="53">
        <v>17.989999999999998</v>
      </c>
      <c r="H88" s="54"/>
      <c r="I88" s="2" t="str">
        <f t="shared" si="3"/>
        <v/>
      </c>
    </row>
    <row r="89" spans="1:9" ht="20.100000000000001" customHeight="1" x14ac:dyDescent="0.25">
      <c r="A89" s="51" t="s">
        <v>471</v>
      </c>
      <c r="B89" s="51" t="s">
        <v>171</v>
      </c>
      <c r="C89" s="33">
        <v>814092022907</v>
      </c>
      <c r="D89" s="33" t="s">
        <v>431</v>
      </c>
      <c r="E89" s="52">
        <v>6</v>
      </c>
      <c r="F89" s="53">
        <v>10</v>
      </c>
      <c r="G89" s="53">
        <v>19.989999999999998</v>
      </c>
      <c r="H89" s="54"/>
      <c r="I89" s="2" t="str">
        <f t="shared" si="3"/>
        <v/>
      </c>
    </row>
    <row r="90" spans="1:9" ht="20.100000000000001" customHeight="1" x14ac:dyDescent="0.25">
      <c r="A90" s="48" t="s">
        <v>472</v>
      </c>
      <c r="B90" s="51" t="s">
        <v>106</v>
      </c>
      <c r="C90" s="33">
        <v>810048541768</v>
      </c>
      <c r="D90" s="33" t="s">
        <v>431</v>
      </c>
      <c r="E90" s="52">
        <v>6</v>
      </c>
      <c r="F90" s="53">
        <v>10</v>
      </c>
      <c r="G90" s="53">
        <v>19.989999999999998</v>
      </c>
      <c r="H90" s="54"/>
      <c r="I90" s="2" t="str">
        <f t="shared" si="3"/>
        <v/>
      </c>
    </row>
    <row r="91" spans="1:9" ht="20.100000000000001" customHeight="1" x14ac:dyDescent="0.25">
      <c r="A91" s="51" t="s">
        <v>260</v>
      </c>
      <c r="B91" s="50" t="s">
        <v>133</v>
      </c>
      <c r="C91" s="33">
        <v>814092023553</v>
      </c>
      <c r="D91" s="33" t="s">
        <v>431</v>
      </c>
      <c r="E91" s="52">
        <v>6</v>
      </c>
      <c r="F91" s="53">
        <v>10</v>
      </c>
      <c r="G91" s="53">
        <v>19.989999999999998</v>
      </c>
      <c r="H91" s="54"/>
      <c r="I91" s="2" t="str">
        <f t="shared" si="3"/>
        <v/>
      </c>
    </row>
    <row r="92" spans="1:9" ht="20.100000000000001" customHeight="1" x14ac:dyDescent="0.25">
      <c r="A92" s="51" t="s">
        <v>261</v>
      </c>
      <c r="B92" s="51" t="s">
        <v>126</v>
      </c>
      <c r="C92" s="33">
        <v>814092022884</v>
      </c>
      <c r="D92" s="33" t="s">
        <v>431</v>
      </c>
      <c r="E92" s="52">
        <v>6</v>
      </c>
      <c r="F92" s="53">
        <v>10</v>
      </c>
      <c r="G92" s="53">
        <v>19.989999999999998</v>
      </c>
      <c r="H92" s="54"/>
      <c r="I92" s="2" t="str">
        <f t="shared" si="3"/>
        <v/>
      </c>
    </row>
    <row r="93" spans="1:9" ht="20.100000000000001" customHeight="1" x14ac:dyDescent="0.25">
      <c r="A93" s="51" t="s">
        <v>262</v>
      </c>
      <c r="B93" s="51" t="s">
        <v>184</v>
      </c>
      <c r="C93" s="33">
        <v>814092026455</v>
      </c>
      <c r="D93" s="33" t="s">
        <v>431</v>
      </c>
      <c r="E93" s="52">
        <v>6</v>
      </c>
      <c r="F93" s="53">
        <v>10</v>
      </c>
      <c r="G93" s="53">
        <v>19.989999999999998</v>
      </c>
      <c r="H93" s="54"/>
      <c r="I93" s="2" t="str">
        <f t="shared" si="3"/>
        <v/>
      </c>
    </row>
    <row r="94" spans="1:9" ht="20.100000000000001" customHeight="1" x14ac:dyDescent="0.25">
      <c r="A94" s="51" t="s">
        <v>263</v>
      </c>
      <c r="B94" s="51" t="s">
        <v>192</v>
      </c>
      <c r="C94" s="33">
        <v>814092025588</v>
      </c>
      <c r="D94" s="33" t="s">
        <v>431</v>
      </c>
      <c r="E94" s="52">
        <v>6</v>
      </c>
      <c r="F94" s="53">
        <v>10</v>
      </c>
      <c r="G94" s="53">
        <v>19.989999999999998</v>
      </c>
      <c r="H94" s="54"/>
      <c r="I94" s="2" t="str">
        <f t="shared" si="3"/>
        <v/>
      </c>
    </row>
    <row r="95" spans="1:9" ht="20.100000000000001" customHeight="1" x14ac:dyDescent="0.25">
      <c r="A95" s="51" t="s">
        <v>264</v>
      </c>
      <c r="B95" s="51" t="s">
        <v>85</v>
      </c>
      <c r="C95" s="33">
        <v>810048541041</v>
      </c>
      <c r="D95" s="49">
        <v>45777</v>
      </c>
      <c r="E95" s="52">
        <v>6</v>
      </c>
      <c r="F95" s="53">
        <v>12.5</v>
      </c>
      <c r="G95" s="53">
        <v>24.99</v>
      </c>
      <c r="H95" s="54"/>
      <c r="I95" s="2" t="str">
        <f t="shared" si="3"/>
        <v/>
      </c>
    </row>
    <row r="96" spans="1:9" ht="20.100000000000001" customHeight="1" x14ac:dyDescent="0.25">
      <c r="A96" s="51" t="s">
        <v>473</v>
      </c>
      <c r="B96" s="51" t="s">
        <v>382</v>
      </c>
      <c r="C96" s="33">
        <v>810048541065</v>
      </c>
      <c r="D96" s="33" t="s">
        <v>431</v>
      </c>
      <c r="E96" s="52">
        <v>6</v>
      </c>
      <c r="F96" s="53">
        <v>12.5</v>
      </c>
      <c r="G96" s="53">
        <v>24.99</v>
      </c>
      <c r="H96" s="54"/>
      <c r="I96" s="2" t="str">
        <f t="shared" si="3"/>
        <v/>
      </c>
    </row>
    <row r="97" spans="1:9" ht="20.100000000000001" customHeight="1" x14ac:dyDescent="0.25">
      <c r="A97" s="51" t="s">
        <v>474</v>
      </c>
      <c r="B97" s="51" t="s">
        <v>383</v>
      </c>
      <c r="C97" s="33">
        <v>814092029654</v>
      </c>
      <c r="D97" s="33" t="s">
        <v>431</v>
      </c>
      <c r="E97" s="52">
        <v>6</v>
      </c>
      <c r="F97" s="53">
        <v>12.5</v>
      </c>
      <c r="G97" s="53">
        <v>24.99</v>
      </c>
      <c r="H97" s="54"/>
      <c r="I97" s="2" t="str">
        <f t="shared" si="3"/>
        <v/>
      </c>
    </row>
    <row r="98" spans="1:9" ht="20.100000000000001" customHeight="1" x14ac:dyDescent="0.25">
      <c r="A98" s="51" t="s">
        <v>265</v>
      </c>
      <c r="B98" s="51" t="s">
        <v>74</v>
      </c>
      <c r="C98" s="33">
        <v>810048541089</v>
      </c>
      <c r="D98" s="39" t="s">
        <v>619</v>
      </c>
      <c r="E98" s="52">
        <v>6</v>
      </c>
      <c r="F98" s="53">
        <v>12.5</v>
      </c>
      <c r="G98" s="53">
        <v>24.99</v>
      </c>
      <c r="H98" s="54"/>
      <c r="I98" s="2" t="str">
        <f t="shared" si="3"/>
        <v/>
      </c>
    </row>
    <row r="99" spans="1:9" ht="20.100000000000001" customHeight="1" x14ac:dyDescent="0.25">
      <c r="A99" s="51" t="s">
        <v>475</v>
      </c>
      <c r="B99" s="51" t="s">
        <v>384</v>
      </c>
      <c r="C99" s="33">
        <v>810048544684</v>
      </c>
      <c r="D99" s="49">
        <v>45731</v>
      </c>
      <c r="E99" s="52">
        <v>6</v>
      </c>
      <c r="F99" s="53">
        <v>12.5</v>
      </c>
      <c r="G99" s="53">
        <v>24.99</v>
      </c>
      <c r="H99" s="54"/>
      <c r="I99" s="2" t="str">
        <f t="shared" si="3"/>
        <v/>
      </c>
    </row>
    <row r="100" spans="1:9" ht="20.100000000000001" customHeight="1" x14ac:dyDescent="0.3">
      <c r="A100" s="14" t="s">
        <v>267</v>
      </c>
      <c r="B100" s="55"/>
      <c r="C100" s="63"/>
      <c r="D100" s="63"/>
      <c r="E100" s="55"/>
      <c r="F100" s="55"/>
      <c r="G100" s="55"/>
      <c r="H100" s="56"/>
      <c r="I100" s="55"/>
    </row>
    <row r="101" spans="1:9" ht="20.100000000000001" customHeight="1" x14ac:dyDescent="0.25">
      <c r="A101" s="51" t="s">
        <v>268</v>
      </c>
      <c r="B101" s="51" t="s">
        <v>27</v>
      </c>
      <c r="C101" s="33">
        <v>810048542604</v>
      </c>
      <c r="D101" s="33" t="s">
        <v>431</v>
      </c>
      <c r="E101" s="52">
        <v>6</v>
      </c>
      <c r="F101" s="53">
        <v>6.5</v>
      </c>
      <c r="G101" s="53">
        <v>12.99</v>
      </c>
      <c r="H101" s="54"/>
      <c r="I101" s="2" t="str">
        <f t="shared" ref="I101:I106" si="4">IF(H101="","",H101*F101)</f>
        <v/>
      </c>
    </row>
    <row r="102" spans="1:9" ht="20.100000000000001" customHeight="1" x14ac:dyDescent="0.25">
      <c r="A102" s="51" t="s">
        <v>269</v>
      </c>
      <c r="B102" s="51" t="s">
        <v>95</v>
      </c>
      <c r="C102" s="33">
        <v>810048542611</v>
      </c>
      <c r="D102" s="33" t="s">
        <v>431</v>
      </c>
      <c r="E102" s="52">
        <v>6</v>
      </c>
      <c r="F102" s="53">
        <v>6.5</v>
      </c>
      <c r="G102" s="53">
        <v>12.99</v>
      </c>
      <c r="H102" s="54"/>
      <c r="I102" s="2" t="str">
        <f t="shared" si="4"/>
        <v/>
      </c>
    </row>
    <row r="103" spans="1:9" ht="20.100000000000001" customHeight="1" x14ac:dyDescent="0.25">
      <c r="A103" s="47" t="s">
        <v>647</v>
      </c>
      <c r="B103" s="51" t="s">
        <v>181</v>
      </c>
      <c r="C103" s="33">
        <v>814092027865</v>
      </c>
      <c r="D103" s="33" t="s">
        <v>431</v>
      </c>
      <c r="E103" s="52">
        <v>6</v>
      </c>
      <c r="F103" s="53">
        <v>15</v>
      </c>
      <c r="G103" s="53">
        <v>29.99</v>
      </c>
      <c r="H103" s="54"/>
      <c r="I103" s="2" t="str">
        <f t="shared" si="4"/>
        <v/>
      </c>
    </row>
    <row r="104" spans="1:9" ht="20.100000000000001" customHeight="1" x14ac:dyDescent="0.25">
      <c r="A104" s="51" t="s">
        <v>416</v>
      </c>
      <c r="B104" s="51" t="s">
        <v>86</v>
      </c>
      <c r="C104" s="33">
        <v>810048542963</v>
      </c>
      <c r="D104" s="66" t="s">
        <v>432</v>
      </c>
      <c r="E104" s="52">
        <v>6</v>
      </c>
      <c r="F104" s="53">
        <v>15</v>
      </c>
      <c r="G104" s="53">
        <v>29.99</v>
      </c>
      <c r="H104" s="54"/>
      <c r="I104" s="2" t="str">
        <f t="shared" si="4"/>
        <v/>
      </c>
    </row>
    <row r="105" spans="1:9" ht="20.100000000000001" customHeight="1" x14ac:dyDescent="0.25">
      <c r="A105" s="48" t="s">
        <v>648</v>
      </c>
      <c r="B105" s="51" t="s">
        <v>182</v>
      </c>
      <c r="C105" s="33">
        <v>814092024659</v>
      </c>
      <c r="D105" s="66" t="s">
        <v>432</v>
      </c>
      <c r="E105" s="52">
        <v>4</v>
      </c>
      <c r="F105" s="53">
        <v>25</v>
      </c>
      <c r="G105" s="53">
        <v>49.99</v>
      </c>
      <c r="H105" s="54"/>
      <c r="I105" s="2" t="str">
        <f t="shared" si="4"/>
        <v/>
      </c>
    </row>
    <row r="106" spans="1:9" ht="20.100000000000001" customHeight="1" x14ac:dyDescent="0.25">
      <c r="A106" s="51" t="s">
        <v>476</v>
      </c>
      <c r="B106" s="51" t="s">
        <v>337</v>
      </c>
      <c r="C106" s="33">
        <v>810048546992</v>
      </c>
      <c r="D106" s="66" t="s">
        <v>432</v>
      </c>
      <c r="E106" s="52">
        <v>4</v>
      </c>
      <c r="F106" s="53">
        <v>20</v>
      </c>
      <c r="G106" s="53">
        <v>39.99</v>
      </c>
      <c r="H106" s="54"/>
      <c r="I106" s="2" t="str">
        <f t="shared" si="4"/>
        <v/>
      </c>
    </row>
    <row r="107" spans="1:9" ht="20.100000000000001" customHeight="1" x14ac:dyDescent="0.3">
      <c r="A107" s="14" t="s">
        <v>47</v>
      </c>
      <c r="B107" s="55"/>
      <c r="C107" s="63"/>
      <c r="D107" s="63"/>
      <c r="E107" s="55"/>
      <c r="F107" s="55"/>
      <c r="G107" s="55"/>
      <c r="H107" s="56"/>
      <c r="I107" s="55"/>
    </row>
    <row r="108" spans="1:9" ht="20.100000000000001" customHeight="1" x14ac:dyDescent="0.25">
      <c r="A108" s="51" t="s">
        <v>270</v>
      </c>
      <c r="B108" s="51" t="s">
        <v>90</v>
      </c>
      <c r="C108" s="33">
        <v>810048541102</v>
      </c>
      <c r="D108" s="33" t="s">
        <v>431</v>
      </c>
      <c r="E108" s="52">
        <v>6</v>
      </c>
      <c r="F108" s="53">
        <v>12.5</v>
      </c>
      <c r="G108" s="53">
        <v>24.99</v>
      </c>
      <c r="H108" s="54"/>
      <c r="I108" s="2" t="str">
        <f t="shared" ref="I108:I109" si="5">IF(H108="","",H108*F108)</f>
        <v/>
      </c>
    </row>
    <row r="109" spans="1:9" ht="20.100000000000001" customHeight="1" x14ac:dyDescent="0.25">
      <c r="A109" s="51" t="s">
        <v>417</v>
      </c>
      <c r="B109" s="51" t="s">
        <v>121</v>
      </c>
      <c r="C109" s="33">
        <v>814092029067</v>
      </c>
      <c r="D109" s="33" t="s">
        <v>431</v>
      </c>
      <c r="E109" s="52">
        <v>6</v>
      </c>
      <c r="F109" s="53">
        <v>20</v>
      </c>
      <c r="G109" s="53">
        <v>39.99</v>
      </c>
      <c r="H109" s="54"/>
      <c r="I109" s="2" t="str">
        <f t="shared" si="5"/>
        <v/>
      </c>
    </row>
    <row r="110" spans="1:9" ht="20.100000000000001" customHeight="1" x14ac:dyDescent="0.3">
      <c r="A110" s="14" t="s">
        <v>271</v>
      </c>
      <c r="B110" s="55"/>
      <c r="C110" s="63"/>
      <c r="D110" s="63"/>
      <c r="E110" s="55"/>
      <c r="F110" s="55"/>
      <c r="G110" s="55"/>
      <c r="H110" s="56"/>
      <c r="I110" s="55"/>
    </row>
    <row r="111" spans="1:9" ht="20.100000000000001" customHeight="1" x14ac:dyDescent="0.25">
      <c r="A111" s="51" t="s">
        <v>477</v>
      </c>
      <c r="B111" s="51" t="s">
        <v>68</v>
      </c>
      <c r="C111" s="33">
        <v>810048540341</v>
      </c>
      <c r="D111" s="33" t="s">
        <v>431</v>
      </c>
      <c r="E111" s="52">
        <v>12</v>
      </c>
      <c r="F111" s="53">
        <v>7.5</v>
      </c>
      <c r="G111" s="53">
        <v>14.99</v>
      </c>
      <c r="H111" s="54"/>
      <c r="I111" s="2" t="str">
        <f t="shared" ref="I111:I122" si="6">IF(H111="","",H111*F111)</f>
        <v/>
      </c>
    </row>
    <row r="112" spans="1:9" ht="20.100000000000001" customHeight="1" x14ac:dyDescent="0.25">
      <c r="A112" s="51" t="s">
        <v>478</v>
      </c>
      <c r="B112" s="51" t="s">
        <v>149</v>
      </c>
      <c r="C112" s="33">
        <v>814092025045</v>
      </c>
      <c r="D112" s="33" t="s">
        <v>431</v>
      </c>
      <c r="E112" s="52">
        <v>6</v>
      </c>
      <c r="F112" s="53">
        <v>12.5</v>
      </c>
      <c r="G112" s="53">
        <v>24.99</v>
      </c>
      <c r="H112" s="54"/>
      <c r="I112" s="2" t="str">
        <f t="shared" si="6"/>
        <v/>
      </c>
    </row>
    <row r="113" spans="1:9" ht="20.100000000000001" customHeight="1" x14ac:dyDescent="0.25">
      <c r="A113" s="51" t="s">
        <v>272</v>
      </c>
      <c r="B113" s="51" t="s">
        <v>45</v>
      </c>
      <c r="C113" s="33">
        <v>810048542536</v>
      </c>
      <c r="D113" s="33" t="s">
        <v>431</v>
      </c>
      <c r="E113" s="52">
        <v>6</v>
      </c>
      <c r="F113" s="53">
        <v>15</v>
      </c>
      <c r="G113" s="53">
        <v>29.99</v>
      </c>
      <c r="H113" s="54"/>
      <c r="I113" s="2" t="str">
        <f t="shared" si="6"/>
        <v/>
      </c>
    </row>
    <row r="114" spans="1:9" ht="20.100000000000001" customHeight="1" x14ac:dyDescent="0.25">
      <c r="A114" s="51" t="s">
        <v>273</v>
      </c>
      <c r="B114" s="51" t="s">
        <v>140</v>
      </c>
      <c r="C114" s="33">
        <v>814092029265</v>
      </c>
      <c r="D114" s="33" t="s">
        <v>431</v>
      </c>
      <c r="E114" s="52">
        <v>6</v>
      </c>
      <c r="F114" s="53">
        <v>15</v>
      </c>
      <c r="G114" s="53">
        <v>29.99</v>
      </c>
      <c r="H114" s="54"/>
      <c r="I114" s="2" t="str">
        <f t="shared" si="6"/>
        <v/>
      </c>
    </row>
    <row r="115" spans="1:9" ht="20.100000000000001" customHeight="1" x14ac:dyDescent="0.25">
      <c r="A115" s="48" t="s">
        <v>418</v>
      </c>
      <c r="B115" s="51" t="s">
        <v>135</v>
      </c>
      <c r="C115" s="33">
        <v>810048542475</v>
      </c>
      <c r="D115" s="33" t="s">
        <v>431</v>
      </c>
      <c r="E115" s="52">
        <v>6</v>
      </c>
      <c r="F115" s="53">
        <v>20</v>
      </c>
      <c r="G115" s="53">
        <v>39.99</v>
      </c>
      <c r="H115" s="54"/>
      <c r="I115" s="2" t="str">
        <f t="shared" si="6"/>
        <v/>
      </c>
    </row>
    <row r="116" spans="1:9" ht="20.100000000000001" customHeight="1" x14ac:dyDescent="0.25">
      <c r="A116" s="51" t="s">
        <v>274</v>
      </c>
      <c r="B116" s="51" t="s">
        <v>104</v>
      </c>
      <c r="C116" s="33">
        <v>810048544349</v>
      </c>
      <c r="D116" s="33" t="s">
        <v>431</v>
      </c>
      <c r="E116" s="52">
        <v>6</v>
      </c>
      <c r="F116" s="53">
        <v>15</v>
      </c>
      <c r="G116" s="53">
        <v>29.99</v>
      </c>
      <c r="H116" s="54"/>
      <c r="I116" s="2" t="str">
        <f t="shared" si="6"/>
        <v/>
      </c>
    </row>
    <row r="117" spans="1:9" ht="20.100000000000001" customHeight="1" x14ac:dyDescent="0.25">
      <c r="A117" s="51" t="s">
        <v>479</v>
      </c>
      <c r="B117" s="51" t="s">
        <v>36</v>
      </c>
      <c r="C117" s="33">
        <v>810048543700</v>
      </c>
      <c r="D117" s="33" t="s">
        <v>431</v>
      </c>
      <c r="E117" s="52">
        <v>6</v>
      </c>
      <c r="F117" s="53">
        <v>20</v>
      </c>
      <c r="G117" s="53">
        <v>39.99</v>
      </c>
      <c r="H117" s="54"/>
      <c r="I117" s="2" t="str">
        <f t="shared" si="6"/>
        <v/>
      </c>
    </row>
    <row r="118" spans="1:9" ht="20.100000000000001" customHeight="1" x14ac:dyDescent="0.25">
      <c r="A118" s="51" t="s">
        <v>480</v>
      </c>
      <c r="B118" s="51" t="s">
        <v>99</v>
      </c>
      <c r="C118" s="33">
        <v>814092020149</v>
      </c>
      <c r="D118" s="33" t="s">
        <v>431</v>
      </c>
      <c r="E118" s="52">
        <v>6</v>
      </c>
      <c r="F118" s="53">
        <v>12.5</v>
      </c>
      <c r="G118" s="53">
        <v>24.99</v>
      </c>
      <c r="H118" s="54"/>
      <c r="I118" s="2" t="str">
        <f t="shared" si="6"/>
        <v/>
      </c>
    </row>
    <row r="119" spans="1:9" ht="20.100000000000001" customHeight="1" x14ac:dyDescent="0.25">
      <c r="A119" s="51" t="s">
        <v>419</v>
      </c>
      <c r="B119" s="48" t="s">
        <v>385</v>
      </c>
      <c r="C119" s="33">
        <v>810048547609</v>
      </c>
      <c r="D119" s="33" t="s">
        <v>431</v>
      </c>
      <c r="E119" s="52">
        <v>6</v>
      </c>
      <c r="F119" s="53">
        <v>12.5</v>
      </c>
      <c r="G119" s="53">
        <v>24.99</v>
      </c>
      <c r="H119" s="54"/>
      <c r="I119" s="2" t="str">
        <f t="shared" si="6"/>
        <v/>
      </c>
    </row>
    <row r="120" spans="1:9" ht="20.100000000000001" customHeight="1" x14ac:dyDescent="0.25">
      <c r="A120" s="51" t="s">
        <v>420</v>
      </c>
      <c r="B120" s="48" t="s">
        <v>386</v>
      </c>
      <c r="C120" s="33">
        <v>810048547593</v>
      </c>
      <c r="D120" s="33" t="s">
        <v>431</v>
      </c>
      <c r="E120" s="52">
        <v>6</v>
      </c>
      <c r="F120" s="53">
        <v>12.5</v>
      </c>
      <c r="G120" s="53">
        <v>24.99</v>
      </c>
      <c r="H120" s="54"/>
      <c r="I120" s="2" t="str">
        <f t="shared" si="6"/>
        <v/>
      </c>
    </row>
    <row r="121" spans="1:9" ht="20.100000000000001" customHeight="1" x14ac:dyDescent="0.25">
      <c r="A121" s="51" t="s">
        <v>421</v>
      </c>
      <c r="B121" s="51" t="s">
        <v>387</v>
      </c>
      <c r="C121" s="33">
        <v>810048546442</v>
      </c>
      <c r="D121" s="66" t="s">
        <v>432</v>
      </c>
      <c r="E121" s="52">
        <v>6</v>
      </c>
      <c r="F121" s="53">
        <v>14</v>
      </c>
      <c r="G121" s="53">
        <v>27.99</v>
      </c>
      <c r="H121" s="54"/>
      <c r="I121" s="2" t="str">
        <f t="shared" si="6"/>
        <v/>
      </c>
    </row>
    <row r="122" spans="1:9" ht="20.100000000000001" customHeight="1" x14ac:dyDescent="0.25">
      <c r="A122" s="48" t="s">
        <v>481</v>
      </c>
      <c r="B122" s="51" t="s">
        <v>160</v>
      </c>
      <c r="C122" s="33">
        <v>810048543786</v>
      </c>
      <c r="D122" s="33" t="s">
        <v>431</v>
      </c>
      <c r="E122" s="52">
        <v>6</v>
      </c>
      <c r="F122" s="53">
        <v>17.5</v>
      </c>
      <c r="G122" s="53">
        <v>34.99</v>
      </c>
      <c r="H122" s="54"/>
      <c r="I122" s="2" t="str">
        <f t="shared" si="6"/>
        <v/>
      </c>
    </row>
    <row r="123" spans="1:9" ht="20.100000000000001" customHeight="1" x14ac:dyDescent="0.3">
      <c r="A123" s="14" t="s">
        <v>275</v>
      </c>
      <c r="B123" s="55"/>
      <c r="C123" s="63"/>
      <c r="D123" s="63"/>
      <c r="E123" s="55"/>
      <c r="F123" s="55"/>
      <c r="G123" s="55"/>
      <c r="H123" s="56"/>
      <c r="I123" s="55"/>
    </row>
    <row r="124" spans="1:9" ht="20.100000000000001" customHeight="1" x14ac:dyDescent="0.25">
      <c r="A124" s="51" t="s">
        <v>482</v>
      </c>
      <c r="B124" s="51" t="s">
        <v>72</v>
      </c>
      <c r="C124" s="33">
        <v>810048542079</v>
      </c>
      <c r="D124" s="33" t="s">
        <v>431</v>
      </c>
      <c r="E124" s="52">
        <v>6</v>
      </c>
      <c r="F124" s="53">
        <v>12.5</v>
      </c>
      <c r="G124" s="53">
        <v>24.99</v>
      </c>
      <c r="H124" s="54"/>
      <c r="I124" s="2" t="str">
        <f t="shared" ref="I124:I125" si="7">IF(H124="","",H124*F124)</f>
        <v/>
      </c>
    </row>
    <row r="125" spans="1:9" ht="20.100000000000001" customHeight="1" x14ac:dyDescent="0.25">
      <c r="A125" s="51" t="s">
        <v>483</v>
      </c>
      <c r="B125" s="51" t="s">
        <v>347</v>
      </c>
      <c r="C125" s="33">
        <v>810048543755</v>
      </c>
      <c r="D125" s="66" t="s">
        <v>432</v>
      </c>
      <c r="E125" s="52">
        <v>2</v>
      </c>
      <c r="F125" s="53">
        <v>40</v>
      </c>
      <c r="G125" s="53">
        <v>79.989999999999995</v>
      </c>
      <c r="H125" s="54"/>
      <c r="I125" s="2" t="str">
        <f t="shared" si="7"/>
        <v/>
      </c>
    </row>
    <row r="126" spans="1:9" ht="20.100000000000001" customHeight="1" x14ac:dyDescent="0.3">
      <c r="A126" s="14" t="s">
        <v>276</v>
      </c>
      <c r="B126" s="55"/>
      <c r="C126" s="63"/>
      <c r="D126" s="63"/>
      <c r="E126" s="55"/>
      <c r="F126" s="55"/>
      <c r="G126" s="55"/>
      <c r="H126" s="56"/>
      <c r="I126" s="55"/>
    </row>
    <row r="127" spans="1:9" ht="20.100000000000001" customHeight="1" x14ac:dyDescent="0.25">
      <c r="A127" s="51" t="s">
        <v>277</v>
      </c>
      <c r="B127" s="51" t="s">
        <v>79</v>
      </c>
      <c r="C127" s="33">
        <v>810048543571</v>
      </c>
      <c r="D127" s="33" t="s">
        <v>431</v>
      </c>
      <c r="E127" s="52">
        <v>6</v>
      </c>
      <c r="F127" s="53">
        <v>12.5</v>
      </c>
      <c r="G127" s="53">
        <v>24.99</v>
      </c>
      <c r="H127" s="54"/>
      <c r="I127" s="2" t="str">
        <f t="shared" ref="I127:I130" si="8">IF(H127="","",H127*F127)</f>
        <v/>
      </c>
    </row>
    <row r="128" spans="1:9" ht="20.100000000000001" customHeight="1" x14ac:dyDescent="0.25">
      <c r="A128" s="51" t="s">
        <v>278</v>
      </c>
      <c r="B128" s="51" t="s">
        <v>62</v>
      </c>
      <c r="C128" s="33">
        <v>810048543595</v>
      </c>
      <c r="D128" s="33" t="s">
        <v>431</v>
      </c>
      <c r="E128" s="52">
        <v>6</v>
      </c>
      <c r="F128" s="53">
        <v>14</v>
      </c>
      <c r="G128" s="53">
        <v>27.99</v>
      </c>
      <c r="H128" s="54"/>
      <c r="I128" s="2" t="str">
        <f t="shared" si="8"/>
        <v/>
      </c>
    </row>
    <row r="129" spans="1:9" ht="20.100000000000001" customHeight="1" x14ac:dyDescent="0.25">
      <c r="A129" s="51" t="s">
        <v>484</v>
      </c>
      <c r="B129" s="51" t="s">
        <v>66</v>
      </c>
      <c r="C129" s="33">
        <v>810048543601</v>
      </c>
      <c r="D129" s="33" t="s">
        <v>431</v>
      </c>
      <c r="E129" s="52">
        <v>6</v>
      </c>
      <c r="F129" s="53">
        <v>20</v>
      </c>
      <c r="G129" s="53">
        <v>39.99</v>
      </c>
      <c r="H129" s="54"/>
      <c r="I129" s="2" t="str">
        <f t="shared" si="8"/>
        <v/>
      </c>
    </row>
    <row r="130" spans="1:9" ht="20.100000000000001" customHeight="1" x14ac:dyDescent="0.25">
      <c r="A130" s="51" t="s">
        <v>485</v>
      </c>
      <c r="B130" s="51" t="s">
        <v>60</v>
      </c>
      <c r="C130" s="33">
        <v>810048543618</v>
      </c>
      <c r="D130" s="33" t="s">
        <v>431</v>
      </c>
      <c r="E130" s="52">
        <v>6</v>
      </c>
      <c r="F130" s="53">
        <v>12.5</v>
      </c>
      <c r="G130" s="53">
        <v>24.99</v>
      </c>
      <c r="H130" s="54"/>
      <c r="I130" s="2" t="str">
        <f t="shared" si="8"/>
        <v/>
      </c>
    </row>
    <row r="131" spans="1:9" ht="20.100000000000001" customHeight="1" x14ac:dyDescent="0.3">
      <c r="A131" s="14" t="s">
        <v>279</v>
      </c>
      <c r="B131" s="55"/>
      <c r="C131" s="63"/>
      <c r="D131" s="63"/>
      <c r="E131" s="55"/>
      <c r="F131" s="55"/>
      <c r="G131" s="55"/>
      <c r="H131" s="56"/>
      <c r="I131" s="55"/>
    </row>
    <row r="132" spans="1:9" ht="20.100000000000001" customHeight="1" x14ac:dyDescent="0.25">
      <c r="A132" s="51" t="s">
        <v>486</v>
      </c>
      <c r="B132" s="51" t="s">
        <v>204</v>
      </c>
      <c r="C132" s="33">
        <v>810048543533</v>
      </c>
      <c r="D132" s="33" t="s">
        <v>431</v>
      </c>
      <c r="E132" s="52">
        <v>6</v>
      </c>
      <c r="F132" s="53">
        <v>7.5</v>
      </c>
      <c r="G132" s="53">
        <v>14.99</v>
      </c>
      <c r="H132" s="54"/>
      <c r="I132" s="2" t="str">
        <f t="shared" ref="I132:I153" si="9">IF(H132="","",H132*F132)</f>
        <v/>
      </c>
    </row>
    <row r="133" spans="1:9" ht="20.100000000000001" customHeight="1" x14ac:dyDescent="0.25">
      <c r="A133" s="51" t="s">
        <v>280</v>
      </c>
      <c r="B133" s="51" t="s">
        <v>203</v>
      </c>
      <c r="C133" s="33">
        <v>810048543557</v>
      </c>
      <c r="D133" s="33" t="s">
        <v>431</v>
      </c>
      <c r="E133" s="52">
        <v>6</v>
      </c>
      <c r="F133" s="53">
        <v>7.5</v>
      </c>
      <c r="G133" s="53">
        <v>14.99</v>
      </c>
      <c r="H133" s="54"/>
      <c r="I133" s="2" t="str">
        <f t="shared" si="9"/>
        <v/>
      </c>
    </row>
    <row r="134" spans="1:9" ht="20.100000000000001" customHeight="1" x14ac:dyDescent="0.25">
      <c r="A134" s="51" t="s">
        <v>487</v>
      </c>
      <c r="B134" s="51" t="s">
        <v>191</v>
      </c>
      <c r="C134" s="33">
        <v>810048543489</v>
      </c>
      <c r="D134" s="33" t="s">
        <v>431</v>
      </c>
      <c r="E134" s="52">
        <v>6</v>
      </c>
      <c r="F134" s="53">
        <v>10</v>
      </c>
      <c r="G134" s="53">
        <v>19.989999999999998</v>
      </c>
      <c r="H134" s="54"/>
      <c r="I134" s="2" t="str">
        <f t="shared" si="9"/>
        <v/>
      </c>
    </row>
    <row r="135" spans="1:9" ht="20.100000000000001" customHeight="1" x14ac:dyDescent="0.25">
      <c r="A135" s="51" t="s">
        <v>282</v>
      </c>
      <c r="B135" s="51" t="s">
        <v>116</v>
      </c>
      <c r="C135" s="33">
        <v>810048544288</v>
      </c>
      <c r="D135" s="33" t="s">
        <v>431</v>
      </c>
      <c r="E135" s="52">
        <v>6</v>
      </c>
      <c r="F135" s="53">
        <v>6.5</v>
      </c>
      <c r="G135" s="53">
        <v>12.99</v>
      </c>
      <c r="H135" s="54"/>
      <c r="I135" s="2" t="str">
        <f t="shared" si="9"/>
        <v/>
      </c>
    </row>
    <row r="136" spans="1:9" ht="20.100000000000001" customHeight="1" x14ac:dyDescent="0.25">
      <c r="A136" s="51" t="s">
        <v>281</v>
      </c>
      <c r="B136" s="51" t="s">
        <v>207</v>
      </c>
      <c r="C136" s="33">
        <v>810048544271</v>
      </c>
      <c r="D136" s="33" t="s">
        <v>431</v>
      </c>
      <c r="E136" s="52">
        <v>6</v>
      </c>
      <c r="F136" s="53">
        <v>6.5</v>
      </c>
      <c r="G136" s="53">
        <v>12.99</v>
      </c>
      <c r="H136" s="54"/>
      <c r="I136" s="2" t="str">
        <f t="shared" si="9"/>
        <v/>
      </c>
    </row>
    <row r="137" spans="1:9" ht="20.100000000000001" customHeight="1" x14ac:dyDescent="0.25">
      <c r="A137" s="51" t="s">
        <v>488</v>
      </c>
      <c r="B137" s="51" t="s">
        <v>144</v>
      </c>
      <c r="C137" s="33">
        <v>810048541676</v>
      </c>
      <c r="D137" s="33" t="s">
        <v>431</v>
      </c>
      <c r="E137" s="52">
        <v>6</v>
      </c>
      <c r="F137" s="53">
        <v>15</v>
      </c>
      <c r="G137" s="53">
        <v>29.99</v>
      </c>
      <c r="H137" s="54"/>
      <c r="I137" s="2" t="str">
        <f>IF(H137="","",H137*F137)</f>
        <v/>
      </c>
    </row>
    <row r="138" spans="1:9" ht="20.100000000000001" customHeight="1" x14ac:dyDescent="0.25">
      <c r="A138" s="51" t="s">
        <v>489</v>
      </c>
      <c r="B138" s="51" t="s">
        <v>145</v>
      </c>
      <c r="C138" s="33">
        <v>814092027216</v>
      </c>
      <c r="D138" s="49">
        <v>45762</v>
      </c>
      <c r="E138" s="52">
        <v>6</v>
      </c>
      <c r="F138" s="53">
        <v>12.5</v>
      </c>
      <c r="G138" s="53">
        <v>24.99</v>
      </c>
      <c r="H138" s="54"/>
      <c r="I138" s="2" t="str">
        <f>IF(H138="","",H138*F138)</f>
        <v/>
      </c>
    </row>
    <row r="139" spans="1:9" ht="20.100000000000001" customHeight="1" x14ac:dyDescent="0.25">
      <c r="A139" s="48" t="s">
        <v>623</v>
      </c>
      <c r="B139" s="51" t="s">
        <v>624</v>
      </c>
      <c r="C139" s="33">
        <v>814092029647</v>
      </c>
      <c r="D139" s="49">
        <v>45731</v>
      </c>
      <c r="E139" s="52">
        <v>6</v>
      </c>
      <c r="F139" s="53">
        <v>12.5</v>
      </c>
      <c r="G139" s="53">
        <v>24.99</v>
      </c>
      <c r="H139" s="54"/>
      <c r="I139" s="2" t="str">
        <f>IF(H139="","",H139*F139)</f>
        <v/>
      </c>
    </row>
    <row r="140" spans="1:9" ht="20.100000000000001" customHeight="1" x14ac:dyDescent="0.25">
      <c r="A140" s="51" t="s">
        <v>490</v>
      </c>
      <c r="B140" s="51" t="s">
        <v>285</v>
      </c>
      <c r="C140" s="33">
        <v>810048543298</v>
      </c>
      <c r="D140" s="33" t="s">
        <v>431</v>
      </c>
      <c r="E140" s="52">
        <v>6</v>
      </c>
      <c r="F140" s="53">
        <v>12.5</v>
      </c>
      <c r="G140" s="53">
        <v>24.99</v>
      </c>
      <c r="H140" s="54"/>
      <c r="I140" s="2" t="str">
        <f>IF(H140="","",H140*F140)</f>
        <v/>
      </c>
    </row>
    <row r="141" spans="1:9" ht="20.100000000000001" customHeight="1" x14ac:dyDescent="0.25">
      <c r="A141" s="51" t="s">
        <v>630</v>
      </c>
      <c r="B141" s="51" t="s">
        <v>153</v>
      </c>
      <c r="C141" s="33">
        <v>810048544301</v>
      </c>
      <c r="D141" s="33" t="s">
        <v>431</v>
      </c>
      <c r="E141" s="52">
        <v>6</v>
      </c>
      <c r="F141" s="53">
        <v>10</v>
      </c>
      <c r="G141" s="53">
        <v>19.989999999999998</v>
      </c>
      <c r="H141" s="54"/>
      <c r="I141" s="2" t="str">
        <f t="shared" si="9"/>
        <v/>
      </c>
    </row>
    <row r="142" spans="1:9" ht="20.100000000000001" customHeight="1" x14ac:dyDescent="0.25">
      <c r="A142" s="51" t="s">
        <v>620</v>
      </c>
      <c r="B142" s="51" t="s">
        <v>643</v>
      </c>
      <c r="C142" s="33">
        <v>810048544639</v>
      </c>
      <c r="D142" s="49">
        <v>45731</v>
      </c>
      <c r="E142" s="52">
        <v>6</v>
      </c>
      <c r="F142" s="53">
        <v>10</v>
      </c>
      <c r="G142" s="53">
        <v>19.989999999999998</v>
      </c>
      <c r="H142" s="54"/>
      <c r="I142" s="2" t="str">
        <f>IF(H142="","",H142*F142)</f>
        <v/>
      </c>
    </row>
    <row r="143" spans="1:9" ht="20.100000000000001" customHeight="1" x14ac:dyDescent="0.25">
      <c r="A143" s="51" t="s">
        <v>283</v>
      </c>
      <c r="B143" s="51" t="s">
        <v>168</v>
      </c>
      <c r="C143" s="33">
        <v>810048543410</v>
      </c>
      <c r="D143" s="33" t="s">
        <v>431</v>
      </c>
      <c r="E143" s="52">
        <v>6</v>
      </c>
      <c r="F143" s="53">
        <v>12.5</v>
      </c>
      <c r="G143" s="53">
        <v>24.99</v>
      </c>
      <c r="H143" s="54"/>
      <c r="I143" s="2" t="str">
        <f t="shared" si="9"/>
        <v/>
      </c>
    </row>
    <row r="144" spans="1:9" ht="20.100000000000001" customHeight="1" x14ac:dyDescent="0.25">
      <c r="A144" s="48" t="s">
        <v>621</v>
      </c>
      <c r="B144" s="51" t="s">
        <v>625</v>
      </c>
      <c r="C144" s="33">
        <v>810048547586</v>
      </c>
      <c r="D144" s="49">
        <v>45731</v>
      </c>
      <c r="E144" s="52">
        <v>6</v>
      </c>
      <c r="F144" s="53">
        <v>12.5</v>
      </c>
      <c r="G144" s="53">
        <v>24.99</v>
      </c>
      <c r="H144" s="54"/>
      <c r="I144" s="2" t="str">
        <f t="shared" si="9"/>
        <v/>
      </c>
    </row>
    <row r="145" spans="1:9" ht="20.100000000000001" customHeight="1" x14ac:dyDescent="0.25">
      <c r="A145" s="51" t="s">
        <v>634</v>
      </c>
      <c r="B145" s="51" t="s">
        <v>631</v>
      </c>
      <c r="C145" s="33">
        <v>810048544431</v>
      </c>
      <c r="D145" s="67" t="s">
        <v>431</v>
      </c>
      <c r="E145" s="52">
        <v>6</v>
      </c>
      <c r="F145" s="53">
        <v>15</v>
      </c>
      <c r="G145" s="53">
        <v>29.99</v>
      </c>
      <c r="H145" s="54"/>
      <c r="I145" s="2" t="str">
        <f t="shared" si="9"/>
        <v/>
      </c>
    </row>
    <row r="146" spans="1:9" ht="20.100000000000001" customHeight="1" x14ac:dyDescent="0.25">
      <c r="A146" s="48" t="s">
        <v>622</v>
      </c>
      <c r="B146" s="51" t="s">
        <v>626</v>
      </c>
      <c r="C146" s="33">
        <v>810048544622</v>
      </c>
      <c r="D146" s="49">
        <v>45731</v>
      </c>
      <c r="E146" s="52">
        <v>6</v>
      </c>
      <c r="F146" s="53">
        <v>15</v>
      </c>
      <c r="G146" s="53">
        <v>29.99</v>
      </c>
      <c r="H146" s="54"/>
      <c r="I146" s="2" t="str">
        <f t="shared" si="9"/>
        <v/>
      </c>
    </row>
    <row r="147" spans="1:9" ht="20.100000000000001" customHeight="1" x14ac:dyDescent="0.25">
      <c r="A147" s="51" t="s">
        <v>633</v>
      </c>
      <c r="B147" s="51" t="s">
        <v>632</v>
      </c>
      <c r="C147" s="33">
        <v>810048543304</v>
      </c>
      <c r="D147" s="66" t="s">
        <v>432</v>
      </c>
      <c r="E147" s="52">
        <v>6</v>
      </c>
      <c r="F147" s="53">
        <v>15</v>
      </c>
      <c r="G147" s="53">
        <v>29.99</v>
      </c>
      <c r="H147" s="54"/>
      <c r="I147" s="2" t="str">
        <f t="shared" si="9"/>
        <v/>
      </c>
    </row>
    <row r="148" spans="1:9" ht="20.100000000000001" customHeight="1" x14ac:dyDescent="0.25">
      <c r="A148" s="51" t="s">
        <v>629</v>
      </c>
      <c r="B148" s="51" t="s">
        <v>627</v>
      </c>
      <c r="C148" s="33">
        <v>810048542130</v>
      </c>
      <c r="D148" s="49">
        <v>45731</v>
      </c>
      <c r="E148" s="52">
        <v>6</v>
      </c>
      <c r="F148" s="53">
        <v>15</v>
      </c>
      <c r="G148" s="53">
        <v>29.99</v>
      </c>
      <c r="H148" s="54"/>
      <c r="I148" s="2" t="str">
        <f t="shared" si="9"/>
        <v/>
      </c>
    </row>
    <row r="149" spans="1:9" ht="20.100000000000001" customHeight="1" x14ac:dyDescent="0.25">
      <c r="A149" s="51" t="s">
        <v>650</v>
      </c>
      <c r="B149" s="51" t="s">
        <v>348</v>
      </c>
      <c r="C149" s="33">
        <v>814092029630</v>
      </c>
      <c r="D149" s="33" t="s">
        <v>431</v>
      </c>
      <c r="E149" s="52">
        <v>6</v>
      </c>
      <c r="F149" s="53">
        <v>12.5</v>
      </c>
      <c r="G149" s="53">
        <v>24.99</v>
      </c>
      <c r="H149" s="54"/>
      <c r="I149" s="2" t="str">
        <f t="shared" si="9"/>
        <v/>
      </c>
    </row>
    <row r="150" spans="1:9" ht="20.100000000000001" customHeight="1" x14ac:dyDescent="0.25">
      <c r="A150" s="32" t="s">
        <v>649</v>
      </c>
      <c r="B150" s="51" t="s">
        <v>628</v>
      </c>
      <c r="C150" s="33">
        <v>810048543823</v>
      </c>
      <c r="D150" s="49">
        <v>45731</v>
      </c>
      <c r="E150" s="52">
        <v>6</v>
      </c>
      <c r="F150" s="53">
        <v>12.5</v>
      </c>
      <c r="G150" s="53">
        <v>24.99</v>
      </c>
      <c r="H150" s="54"/>
      <c r="I150" s="2" t="str">
        <f t="shared" si="9"/>
        <v/>
      </c>
    </row>
    <row r="151" spans="1:9" ht="20.100000000000001" customHeight="1" x14ac:dyDescent="0.25">
      <c r="A151" s="51" t="s">
        <v>491</v>
      </c>
      <c r="B151" s="51" t="s">
        <v>196</v>
      </c>
      <c r="C151" s="33">
        <v>810048544721</v>
      </c>
      <c r="D151" s="33" t="s">
        <v>431</v>
      </c>
      <c r="E151" s="52">
        <v>6</v>
      </c>
      <c r="F151" s="53">
        <v>17.5</v>
      </c>
      <c r="G151" s="53">
        <v>34.99</v>
      </c>
      <c r="H151" s="54"/>
      <c r="I151" s="2" t="str">
        <f t="shared" si="9"/>
        <v/>
      </c>
    </row>
    <row r="152" spans="1:9" ht="20.100000000000001" customHeight="1" x14ac:dyDescent="0.25">
      <c r="A152" s="51" t="s">
        <v>492</v>
      </c>
      <c r="B152" s="51" t="s">
        <v>221</v>
      </c>
      <c r="C152" s="33">
        <v>810048543397</v>
      </c>
      <c r="D152" s="33" t="s">
        <v>431</v>
      </c>
      <c r="E152" s="52">
        <v>6</v>
      </c>
      <c r="F152" s="53">
        <v>17.5</v>
      </c>
      <c r="G152" s="53">
        <v>34.99</v>
      </c>
      <c r="H152" s="54"/>
      <c r="I152" s="2" t="str">
        <f t="shared" si="9"/>
        <v/>
      </c>
    </row>
    <row r="153" spans="1:9" ht="20.100000000000001" customHeight="1" x14ac:dyDescent="0.25">
      <c r="A153" s="51" t="s">
        <v>284</v>
      </c>
      <c r="B153" s="51" t="s">
        <v>214</v>
      </c>
      <c r="C153" s="33">
        <v>810048543373</v>
      </c>
      <c r="D153" s="33" t="s">
        <v>431</v>
      </c>
      <c r="E153" s="52">
        <v>6</v>
      </c>
      <c r="F153" s="53">
        <v>17.5</v>
      </c>
      <c r="G153" s="53">
        <v>34.99</v>
      </c>
      <c r="H153" s="54"/>
      <c r="I153" s="2" t="str">
        <f t="shared" si="9"/>
        <v/>
      </c>
    </row>
    <row r="154" spans="1:9" ht="20.100000000000001" customHeight="1" x14ac:dyDescent="0.3">
      <c r="A154" s="14" t="s">
        <v>286</v>
      </c>
      <c r="B154" s="55"/>
      <c r="C154" s="63"/>
      <c r="D154" s="63"/>
      <c r="E154" s="55"/>
      <c r="F154" s="55"/>
      <c r="G154" s="55"/>
      <c r="H154" s="56"/>
      <c r="I154" s="55"/>
    </row>
    <row r="155" spans="1:9" ht="20.100000000000001" customHeight="1" x14ac:dyDescent="0.25">
      <c r="A155" s="51" t="s">
        <v>636</v>
      </c>
      <c r="B155" s="51" t="s">
        <v>212</v>
      </c>
      <c r="C155" s="33">
        <v>810048541478</v>
      </c>
      <c r="D155" s="33" t="s">
        <v>431</v>
      </c>
      <c r="E155" s="52">
        <v>12</v>
      </c>
      <c r="F155" s="53">
        <v>6.5</v>
      </c>
      <c r="G155" s="53">
        <v>12.99</v>
      </c>
      <c r="H155" s="54"/>
      <c r="I155" s="2" t="str">
        <f t="shared" ref="I155:I159" si="10">IF(H155="","",H155*F155)</f>
        <v/>
      </c>
    </row>
    <row r="156" spans="1:9" ht="20.100000000000001" customHeight="1" x14ac:dyDescent="0.25">
      <c r="A156" s="51" t="s">
        <v>635</v>
      </c>
      <c r="B156" s="51" t="s">
        <v>123</v>
      </c>
      <c r="C156" s="33">
        <v>810048541492</v>
      </c>
      <c r="D156" s="33" t="s">
        <v>431</v>
      </c>
      <c r="E156" s="52">
        <v>6</v>
      </c>
      <c r="F156" s="53">
        <v>7.5</v>
      </c>
      <c r="G156" s="53">
        <v>14.99</v>
      </c>
      <c r="H156" s="54"/>
      <c r="I156" s="2" t="str">
        <f t="shared" si="10"/>
        <v/>
      </c>
    </row>
    <row r="157" spans="1:9" ht="20.100000000000001" customHeight="1" x14ac:dyDescent="0.25">
      <c r="A157" s="51" t="s">
        <v>287</v>
      </c>
      <c r="B157" s="51" t="s">
        <v>93</v>
      </c>
      <c r="C157" s="33">
        <v>810048541539</v>
      </c>
      <c r="D157" s="33" t="s">
        <v>431</v>
      </c>
      <c r="E157" s="52">
        <v>6</v>
      </c>
      <c r="F157" s="53">
        <v>7.5</v>
      </c>
      <c r="G157" s="53">
        <v>14.99</v>
      </c>
      <c r="H157" s="54"/>
      <c r="I157" s="2" t="str">
        <f t="shared" si="10"/>
        <v/>
      </c>
    </row>
    <row r="158" spans="1:9" ht="20.100000000000001" customHeight="1" x14ac:dyDescent="0.25">
      <c r="A158" s="51" t="s">
        <v>572</v>
      </c>
      <c r="B158" s="51" t="s">
        <v>220</v>
      </c>
      <c r="C158" s="33">
        <v>810048545193</v>
      </c>
      <c r="D158" s="66" t="s">
        <v>432</v>
      </c>
      <c r="E158" s="52">
        <v>6</v>
      </c>
      <c r="F158" s="53">
        <v>15</v>
      </c>
      <c r="G158" s="53">
        <v>29.99</v>
      </c>
      <c r="H158" s="54"/>
      <c r="I158" s="2" t="str">
        <f t="shared" si="10"/>
        <v/>
      </c>
    </row>
    <row r="159" spans="1:9" ht="20.100000000000001" customHeight="1" x14ac:dyDescent="0.25">
      <c r="A159" s="51" t="s">
        <v>430</v>
      </c>
      <c r="B159" s="51" t="s">
        <v>89</v>
      </c>
      <c r="C159" s="33">
        <v>810048541409</v>
      </c>
      <c r="D159" s="33" t="s">
        <v>431</v>
      </c>
      <c r="E159" s="52">
        <v>6</v>
      </c>
      <c r="F159" s="53">
        <v>20</v>
      </c>
      <c r="G159" s="53">
        <v>39.99</v>
      </c>
      <c r="H159" s="54"/>
      <c r="I159" s="2" t="str">
        <f t="shared" si="10"/>
        <v/>
      </c>
    </row>
    <row r="160" spans="1:9" ht="20.100000000000001" customHeight="1" x14ac:dyDescent="0.3">
      <c r="A160" s="14" t="s">
        <v>288</v>
      </c>
      <c r="B160" s="55"/>
      <c r="C160" s="63"/>
      <c r="D160" s="63"/>
      <c r="E160" s="55"/>
      <c r="F160" s="55"/>
      <c r="G160" s="55"/>
      <c r="H160" s="56"/>
      <c r="I160" s="55"/>
    </row>
    <row r="161" spans="1:9" ht="20.100000000000001" customHeight="1" x14ac:dyDescent="0.25">
      <c r="A161" s="47" t="s">
        <v>652</v>
      </c>
      <c r="B161" s="51" t="s">
        <v>388</v>
      </c>
      <c r="C161" s="33">
        <v>814092027209</v>
      </c>
      <c r="D161" s="49">
        <v>45767</v>
      </c>
      <c r="E161" s="52">
        <v>1</v>
      </c>
      <c r="F161" s="53">
        <v>125</v>
      </c>
      <c r="G161" s="53">
        <v>249.99</v>
      </c>
      <c r="H161" s="54"/>
      <c r="I161" s="2" t="str">
        <f t="shared" ref="I161:I168" si="11">IF(H161="","",H161*F161)</f>
        <v/>
      </c>
    </row>
    <row r="162" spans="1:9" ht="20.100000000000001" customHeight="1" x14ac:dyDescent="0.25">
      <c r="A162" s="47" t="s">
        <v>651</v>
      </c>
      <c r="B162" s="51" t="s">
        <v>389</v>
      </c>
      <c r="C162" s="33">
        <v>814092027193</v>
      </c>
      <c r="D162" s="49">
        <v>45767</v>
      </c>
      <c r="E162" s="52">
        <v>1</v>
      </c>
      <c r="F162" s="53">
        <v>75</v>
      </c>
      <c r="G162" s="53">
        <v>149.99</v>
      </c>
      <c r="H162" s="54"/>
      <c r="I162" s="2" t="str">
        <f t="shared" si="11"/>
        <v/>
      </c>
    </row>
    <row r="163" spans="1:9" ht="20.100000000000001" customHeight="1" x14ac:dyDescent="0.25">
      <c r="A163" s="51" t="s">
        <v>493</v>
      </c>
      <c r="B163" s="51" t="s">
        <v>349</v>
      </c>
      <c r="C163" s="33">
        <v>814092025618</v>
      </c>
      <c r="D163" s="33" t="s">
        <v>431</v>
      </c>
      <c r="E163" s="52">
        <v>1</v>
      </c>
      <c r="F163" s="53">
        <v>75</v>
      </c>
      <c r="G163" s="53">
        <v>149.99</v>
      </c>
      <c r="H163" s="54"/>
      <c r="I163" s="2" t="str">
        <f>IF(H163="","",H163*F163)</f>
        <v/>
      </c>
    </row>
    <row r="164" spans="1:9" ht="20.100000000000001" customHeight="1" x14ac:dyDescent="0.25">
      <c r="A164" s="51" t="s">
        <v>289</v>
      </c>
      <c r="B164" s="51" t="s">
        <v>101</v>
      </c>
      <c r="C164" s="33">
        <v>810048543021</v>
      </c>
      <c r="D164" s="66" t="s">
        <v>432</v>
      </c>
      <c r="E164" s="52">
        <v>1</v>
      </c>
      <c r="F164" s="53">
        <v>75</v>
      </c>
      <c r="G164" s="53">
        <v>149.99</v>
      </c>
      <c r="H164" s="54"/>
      <c r="I164" s="2" t="str">
        <f t="shared" si="11"/>
        <v/>
      </c>
    </row>
    <row r="165" spans="1:9" ht="20.100000000000001" customHeight="1" x14ac:dyDescent="0.25">
      <c r="A165" s="51" t="s">
        <v>290</v>
      </c>
      <c r="B165" s="51" t="s">
        <v>127</v>
      </c>
      <c r="C165" s="33">
        <v>810048543014</v>
      </c>
      <c r="D165" s="33" t="s">
        <v>431</v>
      </c>
      <c r="E165" s="52">
        <v>1</v>
      </c>
      <c r="F165" s="53">
        <v>75</v>
      </c>
      <c r="G165" s="53">
        <v>149.99</v>
      </c>
      <c r="H165" s="54"/>
      <c r="I165" s="2" t="str">
        <f t="shared" si="11"/>
        <v/>
      </c>
    </row>
    <row r="166" spans="1:9" ht="20.100000000000001" customHeight="1" x14ac:dyDescent="0.25">
      <c r="A166" s="51" t="s">
        <v>494</v>
      </c>
      <c r="B166" s="51" t="s">
        <v>350</v>
      </c>
      <c r="C166" s="33">
        <v>814092029135</v>
      </c>
      <c r="D166" s="33" t="s">
        <v>431</v>
      </c>
      <c r="E166" s="52">
        <v>1</v>
      </c>
      <c r="F166" s="53">
        <v>75</v>
      </c>
      <c r="G166" s="53">
        <v>149.99</v>
      </c>
      <c r="H166" s="54"/>
      <c r="I166" s="2" t="str">
        <f t="shared" si="11"/>
        <v/>
      </c>
    </row>
    <row r="167" spans="1:9" ht="20.100000000000001" customHeight="1" x14ac:dyDescent="0.25">
      <c r="A167" s="51" t="s">
        <v>495</v>
      </c>
      <c r="B167" s="51" t="s">
        <v>35</v>
      </c>
      <c r="C167" s="33">
        <v>814092024956</v>
      </c>
      <c r="D167" s="33" t="s">
        <v>431</v>
      </c>
      <c r="E167" s="52">
        <v>1</v>
      </c>
      <c r="F167" s="53">
        <v>65</v>
      </c>
      <c r="G167" s="53">
        <v>149.99</v>
      </c>
      <c r="H167" s="54"/>
      <c r="I167" s="2" t="str">
        <f t="shared" si="11"/>
        <v/>
      </c>
    </row>
    <row r="168" spans="1:9" ht="20.100000000000001" customHeight="1" x14ac:dyDescent="0.25">
      <c r="A168" s="51" t="s">
        <v>496</v>
      </c>
      <c r="B168" s="51" t="s">
        <v>94</v>
      </c>
      <c r="C168" s="33">
        <v>810048542369</v>
      </c>
      <c r="D168" s="33" t="s">
        <v>431</v>
      </c>
      <c r="E168" s="52">
        <v>2</v>
      </c>
      <c r="F168" s="53">
        <v>40</v>
      </c>
      <c r="G168" s="53">
        <v>79.989999999999995</v>
      </c>
      <c r="H168" s="54"/>
      <c r="I168" s="2" t="str">
        <f t="shared" si="11"/>
        <v/>
      </c>
    </row>
    <row r="169" spans="1:9" ht="20.100000000000001" customHeight="1" x14ac:dyDescent="0.3">
      <c r="A169" s="14" t="s">
        <v>597</v>
      </c>
      <c r="B169" s="55"/>
      <c r="C169" s="63"/>
      <c r="D169" s="63"/>
      <c r="E169" s="55"/>
      <c r="F169" s="55"/>
      <c r="G169" s="55"/>
      <c r="H169" s="56"/>
      <c r="I169" s="55"/>
    </row>
    <row r="170" spans="1:9" ht="20.100000000000001" customHeight="1" x14ac:dyDescent="0.25">
      <c r="A170" s="51" t="s">
        <v>497</v>
      </c>
      <c r="B170" s="51" t="s">
        <v>40</v>
      </c>
      <c r="C170" s="33">
        <v>810048546879</v>
      </c>
      <c r="D170" s="33" t="s">
        <v>431</v>
      </c>
      <c r="E170" s="52">
        <v>6</v>
      </c>
      <c r="F170" s="53">
        <v>12.5</v>
      </c>
      <c r="G170" s="53">
        <v>24.99</v>
      </c>
      <c r="H170" s="54"/>
      <c r="I170" s="2" t="str">
        <f t="shared" ref="I170:I180" si="12">IF(H170="","",H170*F170)</f>
        <v/>
      </c>
    </row>
    <row r="171" spans="1:9" ht="20.100000000000001" customHeight="1" x14ac:dyDescent="0.25">
      <c r="A171" s="51" t="s">
        <v>422</v>
      </c>
      <c r="B171" s="51" t="s">
        <v>390</v>
      </c>
      <c r="C171" s="33">
        <v>810048545803</v>
      </c>
      <c r="D171" s="49">
        <v>45731</v>
      </c>
      <c r="E171" s="52">
        <v>6</v>
      </c>
      <c r="F171" s="53">
        <v>10</v>
      </c>
      <c r="G171" s="53">
        <v>19.989999999999998</v>
      </c>
      <c r="H171" s="54"/>
      <c r="I171" s="2" t="str">
        <f t="shared" si="12"/>
        <v/>
      </c>
    </row>
    <row r="172" spans="1:9" ht="20.100000000000001" customHeight="1" x14ac:dyDescent="0.25">
      <c r="A172" s="51" t="s">
        <v>637</v>
      </c>
      <c r="B172" s="51" t="s">
        <v>391</v>
      </c>
      <c r="C172" s="33">
        <v>810048547616</v>
      </c>
      <c r="D172" s="49">
        <v>45731</v>
      </c>
      <c r="E172" s="52">
        <v>6</v>
      </c>
      <c r="F172" s="53">
        <v>12.5</v>
      </c>
      <c r="G172" s="53">
        <v>24.99</v>
      </c>
      <c r="H172" s="54"/>
      <c r="I172" s="2" t="str">
        <f t="shared" si="12"/>
        <v/>
      </c>
    </row>
    <row r="173" spans="1:9" ht="20.100000000000001" customHeight="1" x14ac:dyDescent="0.25">
      <c r="A173" s="51" t="s">
        <v>498</v>
      </c>
      <c r="B173" s="51" t="s">
        <v>392</v>
      </c>
      <c r="C173" s="33">
        <v>810048546473</v>
      </c>
      <c r="D173" s="49">
        <v>45731</v>
      </c>
      <c r="E173" s="52">
        <v>6</v>
      </c>
      <c r="F173" s="53">
        <v>17.5</v>
      </c>
      <c r="G173" s="53">
        <v>34.99</v>
      </c>
      <c r="H173" s="54"/>
      <c r="I173" s="2" t="str">
        <f t="shared" si="12"/>
        <v/>
      </c>
    </row>
    <row r="174" spans="1:9" ht="20.100000000000001" customHeight="1" x14ac:dyDescent="0.25">
      <c r="A174" s="51" t="s">
        <v>499</v>
      </c>
      <c r="B174" s="48" t="s">
        <v>393</v>
      </c>
      <c r="C174" s="33">
        <v>814092029494</v>
      </c>
      <c r="D174" s="49">
        <v>45731</v>
      </c>
      <c r="E174" s="52">
        <v>6</v>
      </c>
      <c r="F174" s="53">
        <v>15</v>
      </c>
      <c r="G174" s="53">
        <v>29.99</v>
      </c>
      <c r="H174" s="54"/>
      <c r="I174" s="2" t="str">
        <f t="shared" si="12"/>
        <v/>
      </c>
    </row>
    <row r="175" spans="1:9" ht="20.100000000000001" customHeight="1" x14ac:dyDescent="0.25">
      <c r="A175" s="51" t="s">
        <v>500</v>
      </c>
      <c r="B175" s="51" t="s">
        <v>394</v>
      </c>
      <c r="C175" s="33">
        <v>810048546596</v>
      </c>
      <c r="D175" s="33" t="s">
        <v>431</v>
      </c>
      <c r="E175" s="52">
        <v>6</v>
      </c>
      <c r="F175" s="53">
        <v>15</v>
      </c>
      <c r="G175" s="53">
        <v>29.99</v>
      </c>
      <c r="H175" s="54"/>
      <c r="I175" s="2" t="str">
        <f t="shared" si="12"/>
        <v/>
      </c>
    </row>
    <row r="176" spans="1:9" ht="20.100000000000001" customHeight="1" x14ac:dyDescent="0.25">
      <c r="A176" s="51" t="s">
        <v>501</v>
      </c>
      <c r="B176" s="51" t="s">
        <v>130</v>
      </c>
      <c r="C176" s="33">
        <v>810048542772</v>
      </c>
      <c r="D176" s="66" t="s">
        <v>432</v>
      </c>
      <c r="E176" s="52">
        <v>6</v>
      </c>
      <c r="F176" s="53">
        <v>17.5</v>
      </c>
      <c r="G176" s="53">
        <v>34.99</v>
      </c>
      <c r="H176" s="54"/>
      <c r="I176" s="2" t="str">
        <f t="shared" si="12"/>
        <v/>
      </c>
    </row>
    <row r="177" spans="1:9" ht="20.100000000000001" customHeight="1" x14ac:dyDescent="0.25">
      <c r="A177" s="51" t="s">
        <v>502</v>
      </c>
      <c r="B177" s="51" t="s">
        <v>395</v>
      </c>
      <c r="C177" s="33">
        <v>810048543861</v>
      </c>
      <c r="D177" s="49">
        <v>45731</v>
      </c>
      <c r="E177" s="52">
        <v>6</v>
      </c>
      <c r="F177" s="53">
        <v>12.5</v>
      </c>
      <c r="G177" s="53">
        <v>24.99</v>
      </c>
      <c r="H177" s="54"/>
      <c r="I177" s="2" t="str">
        <f t="shared" si="12"/>
        <v/>
      </c>
    </row>
    <row r="178" spans="1:9" ht="20.100000000000001" customHeight="1" x14ac:dyDescent="0.25">
      <c r="A178" s="51" t="s">
        <v>503</v>
      </c>
      <c r="B178" s="51" t="s">
        <v>155</v>
      </c>
      <c r="C178" s="33">
        <v>810048543984</v>
      </c>
      <c r="D178" s="33" t="s">
        <v>431</v>
      </c>
      <c r="E178" s="52">
        <v>6</v>
      </c>
      <c r="F178" s="53">
        <v>10</v>
      </c>
      <c r="G178" s="53">
        <v>19.989999999999998</v>
      </c>
      <c r="H178" s="54"/>
      <c r="I178" s="2" t="str">
        <f t="shared" si="12"/>
        <v/>
      </c>
    </row>
    <row r="179" spans="1:9" ht="20.100000000000001" customHeight="1" x14ac:dyDescent="0.25">
      <c r="A179" s="51" t="s">
        <v>504</v>
      </c>
      <c r="B179" s="51" t="s">
        <v>200</v>
      </c>
      <c r="C179" s="33">
        <v>810048544783</v>
      </c>
      <c r="D179" s="33" t="s">
        <v>431</v>
      </c>
      <c r="E179" s="52">
        <v>6</v>
      </c>
      <c r="F179" s="53">
        <v>12.5</v>
      </c>
      <c r="G179" s="53">
        <v>24.99</v>
      </c>
      <c r="H179" s="54"/>
      <c r="I179" s="2" t="str">
        <f t="shared" si="12"/>
        <v/>
      </c>
    </row>
    <row r="180" spans="1:9" ht="20.100000000000001" customHeight="1" x14ac:dyDescent="0.25">
      <c r="A180" s="48" t="s">
        <v>638</v>
      </c>
      <c r="B180" s="51" t="s">
        <v>396</v>
      </c>
      <c r="C180" s="33">
        <v>810048546176</v>
      </c>
      <c r="D180" s="49">
        <v>45731</v>
      </c>
      <c r="E180" s="52">
        <v>6</v>
      </c>
      <c r="F180" s="53">
        <v>12.5</v>
      </c>
      <c r="G180" s="53">
        <v>24.99</v>
      </c>
      <c r="H180" s="54"/>
      <c r="I180" s="2" t="str">
        <f t="shared" si="12"/>
        <v/>
      </c>
    </row>
    <row r="181" spans="1:9" ht="20.100000000000001" customHeight="1" x14ac:dyDescent="0.3">
      <c r="A181" s="14" t="s">
        <v>598</v>
      </c>
      <c r="B181" s="55"/>
      <c r="C181" s="63"/>
      <c r="D181" s="63"/>
      <c r="E181" s="55"/>
      <c r="F181" s="55"/>
      <c r="G181" s="55"/>
      <c r="H181" s="56"/>
      <c r="I181" s="55"/>
    </row>
    <row r="182" spans="1:9" ht="20.100000000000001" customHeight="1" x14ac:dyDescent="0.25">
      <c r="A182" s="51" t="s">
        <v>599</v>
      </c>
      <c r="B182" s="51" t="s">
        <v>174</v>
      </c>
      <c r="C182" s="33">
        <v>810048540815</v>
      </c>
      <c r="D182" s="33" t="s">
        <v>431</v>
      </c>
      <c r="E182" s="52">
        <v>6</v>
      </c>
      <c r="F182" s="53">
        <v>15</v>
      </c>
      <c r="G182" s="53">
        <v>29.99</v>
      </c>
      <c r="H182" s="54"/>
      <c r="I182" s="2" t="str">
        <f t="shared" ref="I182:I183" si="13">IF(H182="","",H182*F182)</f>
        <v/>
      </c>
    </row>
    <row r="183" spans="1:9" ht="20.100000000000001" customHeight="1" x14ac:dyDescent="0.25">
      <c r="A183" s="51" t="s">
        <v>229</v>
      </c>
      <c r="B183" s="51" t="s">
        <v>138</v>
      </c>
      <c r="C183" s="33">
        <v>810048541782</v>
      </c>
      <c r="D183" s="33" t="s">
        <v>431</v>
      </c>
      <c r="E183" s="52">
        <v>6</v>
      </c>
      <c r="F183" s="53">
        <v>15</v>
      </c>
      <c r="G183" s="53">
        <v>29.99</v>
      </c>
      <c r="H183" s="54"/>
      <c r="I183" s="2" t="str">
        <f t="shared" si="13"/>
        <v/>
      </c>
    </row>
    <row r="184" spans="1:9" ht="20.100000000000001" customHeight="1" x14ac:dyDescent="0.3">
      <c r="A184" s="14" t="s">
        <v>600</v>
      </c>
      <c r="B184" s="55"/>
      <c r="C184" s="63"/>
      <c r="D184" s="63"/>
      <c r="E184" s="55"/>
      <c r="F184" s="55"/>
      <c r="G184" s="55"/>
      <c r="H184" s="56"/>
      <c r="I184" s="55"/>
    </row>
    <row r="185" spans="1:9" ht="20.100000000000001" customHeight="1" x14ac:dyDescent="0.25">
      <c r="A185" s="51" t="s">
        <v>298</v>
      </c>
      <c r="B185" s="51" t="s">
        <v>48</v>
      </c>
      <c r="C185" s="64">
        <v>810048541829</v>
      </c>
      <c r="D185" s="64" t="s">
        <v>431</v>
      </c>
      <c r="E185" s="52">
        <v>6</v>
      </c>
      <c r="F185" s="53">
        <v>15</v>
      </c>
      <c r="G185" s="53">
        <v>29.99</v>
      </c>
      <c r="H185" s="54"/>
      <c r="I185" s="2" t="str">
        <f t="shared" ref="I185:I191" si="14">IF(H185="","",H185*F185)</f>
        <v/>
      </c>
    </row>
    <row r="186" spans="1:9" ht="20.100000000000001" customHeight="1" x14ac:dyDescent="0.25">
      <c r="A186" s="51" t="s">
        <v>299</v>
      </c>
      <c r="B186" s="51" t="s">
        <v>179</v>
      </c>
      <c r="C186" s="64">
        <v>810048541638</v>
      </c>
      <c r="D186" s="64" t="s">
        <v>431</v>
      </c>
      <c r="E186" s="52">
        <v>6</v>
      </c>
      <c r="F186" s="53">
        <v>12.5</v>
      </c>
      <c r="G186" s="53">
        <v>24.99</v>
      </c>
      <c r="H186" s="54"/>
      <c r="I186" s="2" t="str">
        <f t="shared" si="14"/>
        <v/>
      </c>
    </row>
    <row r="187" spans="1:9" ht="20.100000000000001" customHeight="1" x14ac:dyDescent="0.25">
      <c r="A187" s="51" t="s">
        <v>505</v>
      </c>
      <c r="B187" s="51" t="s">
        <v>227</v>
      </c>
      <c r="C187" s="33">
        <v>814092020385</v>
      </c>
      <c r="D187" s="33" t="s">
        <v>431</v>
      </c>
      <c r="E187" s="52">
        <v>6</v>
      </c>
      <c r="F187" s="53">
        <v>12.5</v>
      </c>
      <c r="G187" s="53">
        <v>24.99</v>
      </c>
      <c r="H187" s="54"/>
      <c r="I187" s="2" t="str">
        <f t="shared" si="14"/>
        <v/>
      </c>
    </row>
    <row r="188" spans="1:9" ht="20.100000000000001" customHeight="1" x14ac:dyDescent="0.25">
      <c r="A188" s="51" t="s">
        <v>300</v>
      </c>
      <c r="B188" s="51" t="s">
        <v>351</v>
      </c>
      <c r="C188" s="64">
        <v>810048546732</v>
      </c>
      <c r="D188" s="64" t="s">
        <v>431</v>
      </c>
      <c r="E188" s="52">
        <v>6</v>
      </c>
      <c r="F188" s="53">
        <v>10</v>
      </c>
      <c r="G188" s="53">
        <v>19.989999999999998</v>
      </c>
      <c r="H188" s="54"/>
      <c r="I188" s="2" t="str">
        <f t="shared" si="14"/>
        <v/>
      </c>
    </row>
    <row r="189" spans="1:9" ht="20.100000000000001" customHeight="1" x14ac:dyDescent="0.25">
      <c r="A189" s="51" t="s">
        <v>639</v>
      </c>
      <c r="B189" s="51" t="s">
        <v>397</v>
      </c>
      <c r="C189" s="64">
        <v>814092028206</v>
      </c>
      <c r="D189" s="49">
        <v>45731</v>
      </c>
      <c r="E189" s="52">
        <v>6</v>
      </c>
      <c r="F189" s="53">
        <v>10</v>
      </c>
      <c r="G189" s="53">
        <v>19.989999999999998</v>
      </c>
      <c r="H189" s="54"/>
      <c r="I189" s="2" t="str">
        <f t="shared" si="14"/>
        <v/>
      </c>
    </row>
    <row r="190" spans="1:9" ht="20.100000000000001" customHeight="1" x14ac:dyDescent="0.25">
      <c r="A190" s="51" t="s">
        <v>506</v>
      </c>
      <c r="B190" s="51" t="s">
        <v>65</v>
      </c>
      <c r="C190" s="33">
        <v>814092020194</v>
      </c>
      <c r="D190" s="33" t="s">
        <v>431</v>
      </c>
      <c r="E190" s="52">
        <v>6</v>
      </c>
      <c r="F190" s="53">
        <v>15</v>
      </c>
      <c r="G190" s="53">
        <v>29.99</v>
      </c>
      <c r="H190" s="54"/>
      <c r="I190" s="2" t="str">
        <f t="shared" si="14"/>
        <v/>
      </c>
    </row>
    <row r="191" spans="1:9" ht="20.100000000000001" customHeight="1" x14ac:dyDescent="0.25">
      <c r="A191" s="51" t="s">
        <v>507</v>
      </c>
      <c r="B191" s="51" t="s">
        <v>42</v>
      </c>
      <c r="C191" s="33">
        <v>814092020200</v>
      </c>
      <c r="D191" s="33" t="s">
        <v>431</v>
      </c>
      <c r="E191" s="52">
        <v>6</v>
      </c>
      <c r="F191" s="53">
        <v>15</v>
      </c>
      <c r="G191" s="53">
        <v>29.99</v>
      </c>
      <c r="H191" s="54"/>
      <c r="I191" s="2" t="str">
        <f t="shared" si="14"/>
        <v/>
      </c>
    </row>
    <row r="192" spans="1:9" ht="20.100000000000001" customHeight="1" x14ac:dyDescent="0.3">
      <c r="A192" s="14" t="s">
        <v>301</v>
      </c>
      <c r="B192" s="55"/>
      <c r="C192" s="63"/>
      <c r="D192" s="63"/>
      <c r="E192" s="55"/>
      <c r="F192" s="55"/>
      <c r="G192" s="55"/>
      <c r="H192" s="56"/>
      <c r="I192" s="55"/>
    </row>
    <row r="193" spans="1:9" ht="20.100000000000001" customHeight="1" x14ac:dyDescent="0.25">
      <c r="A193" s="51" t="s">
        <v>291</v>
      </c>
      <c r="B193" s="51" t="s">
        <v>190</v>
      </c>
      <c r="C193" s="64">
        <v>810048541980</v>
      </c>
      <c r="D193" s="64" t="s">
        <v>431</v>
      </c>
      <c r="E193" s="52">
        <v>6</v>
      </c>
      <c r="F193" s="53">
        <v>6.5</v>
      </c>
      <c r="G193" s="53">
        <v>12.99</v>
      </c>
      <c r="H193" s="54"/>
      <c r="I193" s="2" t="str">
        <f t="shared" ref="I193:I202" si="15">IF(H193="","",H193*F193)</f>
        <v/>
      </c>
    </row>
    <row r="194" spans="1:9" ht="20.100000000000001" customHeight="1" x14ac:dyDescent="0.25">
      <c r="A194" s="51" t="s">
        <v>292</v>
      </c>
      <c r="B194" s="51" t="s">
        <v>112</v>
      </c>
      <c r="C194" s="64">
        <v>810048540181</v>
      </c>
      <c r="D194" s="64" t="s">
        <v>431</v>
      </c>
      <c r="E194" s="52">
        <v>6</v>
      </c>
      <c r="F194" s="53">
        <v>7.5</v>
      </c>
      <c r="G194" s="53">
        <v>14.99</v>
      </c>
      <c r="H194" s="54"/>
      <c r="I194" s="2" t="str">
        <f t="shared" si="15"/>
        <v/>
      </c>
    </row>
    <row r="195" spans="1:9" ht="20.100000000000001" customHeight="1" x14ac:dyDescent="0.25">
      <c r="A195" s="51" t="s">
        <v>293</v>
      </c>
      <c r="B195" s="51" t="s">
        <v>186</v>
      </c>
      <c r="C195" s="64">
        <v>810048543625</v>
      </c>
      <c r="D195" s="64" t="s">
        <v>431</v>
      </c>
      <c r="E195" s="52">
        <v>6</v>
      </c>
      <c r="F195" s="53">
        <v>9</v>
      </c>
      <c r="G195" s="53">
        <v>17.989999999999998</v>
      </c>
      <c r="H195" s="54"/>
      <c r="I195" s="2" t="str">
        <f t="shared" si="15"/>
        <v/>
      </c>
    </row>
    <row r="196" spans="1:9" ht="20.100000000000001" customHeight="1" x14ac:dyDescent="0.25">
      <c r="A196" s="51" t="s">
        <v>294</v>
      </c>
      <c r="B196" s="51" t="s">
        <v>78</v>
      </c>
      <c r="C196" s="64">
        <v>810048540549</v>
      </c>
      <c r="D196" s="64" t="s">
        <v>431</v>
      </c>
      <c r="E196" s="52">
        <v>6</v>
      </c>
      <c r="F196" s="53">
        <v>10</v>
      </c>
      <c r="G196" s="53">
        <v>19.989999999999998</v>
      </c>
      <c r="H196" s="54"/>
      <c r="I196" s="2" t="str">
        <f t="shared" si="15"/>
        <v/>
      </c>
    </row>
    <row r="197" spans="1:9" ht="20.100000000000001" customHeight="1" x14ac:dyDescent="0.25">
      <c r="A197" s="51" t="s">
        <v>295</v>
      </c>
      <c r="B197" s="51" t="s">
        <v>38</v>
      </c>
      <c r="C197" s="64">
        <v>810048542970</v>
      </c>
      <c r="D197" s="64" t="s">
        <v>431</v>
      </c>
      <c r="E197" s="52">
        <v>6</v>
      </c>
      <c r="F197" s="53">
        <v>11.5</v>
      </c>
      <c r="G197" s="53">
        <v>22.99</v>
      </c>
      <c r="H197" s="54"/>
      <c r="I197" s="2" t="str">
        <f t="shared" si="15"/>
        <v/>
      </c>
    </row>
    <row r="198" spans="1:9" ht="20.100000000000001" customHeight="1" x14ac:dyDescent="0.25">
      <c r="A198" s="51" t="s">
        <v>508</v>
      </c>
      <c r="B198" s="51" t="s">
        <v>109</v>
      </c>
      <c r="C198" s="64">
        <v>810048540204</v>
      </c>
      <c r="D198" s="64" t="s">
        <v>431</v>
      </c>
      <c r="E198" s="52">
        <v>6</v>
      </c>
      <c r="F198" s="53">
        <v>20</v>
      </c>
      <c r="G198" s="53">
        <v>39.99</v>
      </c>
      <c r="H198" s="54"/>
      <c r="I198" s="2" t="str">
        <f t="shared" si="15"/>
        <v/>
      </c>
    </row>
    <row r="199" spans="1:9" ht="20.100000000000001" customHeight="1" x14ac:dyDescent="0.25">
      <c r="A199" s="51" t="s">
        <v>296</v>
      </c>
      <c r="B199" s="51" t="s">
        <v>131</v>
      </c>
      <c r="C199" s="64">
        <v>810048540198</v>
      </c>
      <c r="D199" s="64" t="s">
        <v>431</v>
      </c>
      <c r="E199" s="52">
        <v>6</v>
      </c>
      <c r="F199" s="53">
        <v>7.5</v>
      </c>
      <c r="G199" s="53">
        <v>14.99</v>
      </c>
      <c r="H199" s="54"/>
      <c r="I199" s="2" t="str">
        <f t="shared" si="15"/>
        <v/>
      </c>
    </row>
    <row r="200" spans="1:9" ht="20.100000000000001" customHeight="1" x14ac:dyDescent="0.25">
      <c r="A200" s="51" t="s">
        <v>509</v>
      </c>
      <c r="B200" s="51" t="s">
        <v>70</v>
      </c>
      <c r="C200" s="33">
        <v>810048542574</v>
      </c>
      <c r="D200" s="33" t="s">
        <v>431</v>
      </c>
      <c r="E200" s="52">
        <v>6</v>
      </c>
      <c r="F200" s="53">
        <v>11.5</v>
      </c>
      <c r="G200" s="53">
        <v>22.99</v>
      </c>
      <c r="H200" s="54"/>
      <c r="I200" s="2" t="str">
        <f t="shared" si="15"/>
        <v/>
      </c>
    </row>
    <row r="201" spans="1:9" ht="20.100000000000001" customHeight="1" x14ac:dyDescent="0.25">
      <c r="A201" s="51" t="s">
        <v>510</v>
      </c>
      <c r="B201" s="51" t="s">
        <v>57</v>
      </c>
      <c r="C201" s="64">
        <v>810048540594</v>
      </c>
      <c r="D201" s="64" t="s">
        <v>431</v>
      </c>
      <c r="E201" s="52">
        <v>6</v>
      </c>
      <c r="F201" s="53">
        <v>12.5</v>
      </c>
      <c r="G201" s="53">
        <v>24.99</v>
      </c>
      <c r="H201" s="54"/>
      <c r="I201" s="2" t="str">
        <f t="shared" si="15"/>
        <v/>
      </c>
    </row>
    <row r="202" spans="1:9" ht="20.100000000000001" customHeight="1" x14ac:dyDescent="0.25">
      <c r="A202" s="51" t="s">
        <v>297</v>
      </c>
      <c r="B202" s="51" t="s">
        <v>69</v>
      </c>
      <c r="C202" s="64">
        <v>810048540617</v>
      </c>
      <c r="D202" s="64" t="s">
        <v>431</v>
      </c>
      <c r="E202" s="52">
        <v>6</v>
      </c>
      <c r="F202" s="53">
        <v>15</v>
      </c>
      <c r="G202" s="53">
        <v>29.99</v>
      </c>
      <c r="H202" s="54"/>
      <c r="I202" s="2" t="str">
        <f t="shared" si="15"/>
        <v/>
      </c>
    </row>
    <row r="203" spans="1:9" ht="20.100000000000001" customHeight="1" x14ac:dyDescent="0.3">
      <c r="A203" s="14" t="s">
        <v>601</v>
      </c>
      <c r="B203" s="55"/>
      <c r="C203" s="63"/>
      <c r="D203" s="63"/>
      <c r="E203" s="55"/>
      <c r="F203" s="55"/>
      <c r="G203" s="55"/>
      <c r="H203" s="56"/>
      <c r="I203" s="55"/>
    </row>
    <row r="204" spans="1:9" ht="20.100000000000001" customHeight="1" x14ac:dyDescent="0.25">
      <c r="A204" s="51" t="s">
        <v>302</v>
      </c>
      <c r="B204" s="51" t="s">
        <v>167</v>
      </c>
      <c r="C204" s="64">
        <v>814092026363</v>
      </c>
      <c r="D204" s="64" t="s">
        <v>431</v>
      </c>
      <c r="E204" s="52">
        <v>6</v>
      </c>
      <c r="F204" s="53">
        <v>7.5</v>
      </c>
      <c r="G204" s="53">
        <v>14.99</v>
      </c>
      <c r="H204" s="54"/>
      <c r="I204" s="2" t="str">
        <f t="shared" ref="I204:I212" si="16">IF(H204="","",H204*F204)</f>
        <v/>
      </c>
    </row>
    <row r="205" spans="1:9" ht="20.100000000000001" customHeight="1" x14ac:dyDescent="0.25">
      <c r="A205" s="51" t="s">
        <v>303</v>
      </c>
      <c r="B205" s="51" t="s">
        <v>165</v>
      </c>
      <c r="C205" s="64">
        <v>814092026400</v>
      </c>
      <c r="D205" s="64" t="s">
        <v>431</v>
      </c>
      <c r="E205" s="52">
        <v>6</v>
      </c>
      <c r="F205" s="53">
        <v>10</v>
      </c>
      <c r="G205" s="53">
        <v>19.989999999999998</v>
      </c>
      <c r="H205" s="54"/>
      <c r="I205" s="2" t="str">
        <f t="shared" si="16"/>
        <v/>
      </c>
    </row>
    <row r="206" spans="1:9" ht="20.100000000000001" customHeight="1" x14ac:dyDescent="0.25">
      <c r="A206" s="51" t="s">
        <v>304</v>
      </c>
      <c r="B206" s="51" t="s">
        <v>163</v>
      </c>
      <c r="C206" s="64">
        <v>814092026370</v>
      </c>
      <c r="D206" s="64" t="s">
        <v>431</v>
      </c>
      <c r="E206" s="52">
        <v>6</v>
      </c>
      <c r="F206" s="53">
        <v>12.5</v>
      </c>
      <c r="G206" s="53">
        <v>24.99</v>
      </c>
      <c r="H206" s="54"/>
      <c r="I206" s="2" t="str">
        <f t="shared" si="16"/>
        <v/>
      </c>
    </row>
    <row r="207" spans="1:9" ht="20.100000000000001" customHeight="1" x14ac:dyDescent="0.25">
      <c r="A207" s="48" t="s">
        <v>511</v>
      </c>
      <c r="B207" s="51" t="s">
        <v>166</v>
      </c>
      <c r="C207" s="64">
        <v>814092026394</v>
      </c>
      <c r="D207" s="64" t="s">
        <v>431</v>
      </c>
      <c r="E207" s="52">
        <v>6</v>
      </c>
      <c r="F207" s="53">
        <v>20</v>
      </c>
      <c r="G207" s="53">
        <v>39.99</v>
      </c>
      <c r="H207" s="54"/>
      <c r="I207" s="2" t="str">
        <f t="shared" si="16"/>
        <v/>
      </c>
    </row>
    <row r="208" spans="1:9" ht="20.100000000000001" customHeight="1" x14ac:dyDescent="0.25">
      <c r="A208" s="51" t="s">
        <v>305</v>
      </c>
      <c r="B208" s="51" t="s">
        <v>162</v>
      </c>
      <c r="C208" s="64">
        <v>814092026424</v>
      </c>
      <c r="D208" s="64" t="s">
        <v>431</v>
      </c>
      <c r="E208" s="52">
        <v>6</v>
      </c>
      <c r="F208" s="53">
        <v>15</v>
      </c>
      <c r="G208" s="53">
        <v>29.99</v>
      </c>
      <c r="H208" s="54"/>
      <c r="I208" s="2" t="str">
        <f t="shared" si="16"/>
        <v/>
      </c>
    </row>
    <row r="209" spans="1:9" ht="20.100000000000001" customHeight="1" x14ac:dyDescent="0.25">
      <c r="A209" s="48" t="s">
        <v>436</v>
      </c>
      <c r="B209" s="51" t="s">
        <v>148</v>
      </c>
      <c r="C209" s="64">
        <v>814092026646</v>
      </c>
      <c r="D209" s="64" t="s">
        <v>431</v>
      </c>
      <c r="E209" s="52">
        <v>4</v>
      </c>
      <c r="F209" s="53">
        <v>35</v>
      </c>
      <c r="G209" s="53">
        <v>69.989999999999995</v>
      </c>
      <c r="H209" s="54"/>
      <c r="I209" s="2" t="str">
        <f t="shared" si="16"/>
        <v/>
      </c>
    </row>
    <row r="210" spans="1:9" ht="20.100000000000001" customHeight="1" x14ac:dyDescent="0.25">
      <c r="A210" s="51" t="s">
        <v>306</v>
      </c>
      <c r="B210" s="51" t="s">
        <v>164</v>
      </c>
      <c r="C210" s="64">
        <v>810048547463</v>
      </c>
      <c r="D210" s="64" t="s">
        <v>431</v>
      </c>
      <c r="E210" s="52">
        <v>1</v>
      </c>
      <c r="F210" s="53">
        <v>59.5</v>
      </c>
      <c r="G210" s="53">
        <v>119</v>
      </c>
      <c r="H210" s="54"/>
      <c r="I210" s="2" t="str">
        <f t="shared" si="16"/>
        <v/>
      </c>
    </row>
    <row r="211" spans="1:9" ht="20.100000000000001" customHeight="1" x14ac:dyDescent="0.25">
      <c r="A211" s="51" t="s">
        <v>307</v>
      </c>
      <c r="B211" s="51" t="s">
        <v>169</v>
      </c>
      <c r="C211" s="64">
        <v>810048547470</v>
      </c>
      <c r="D211" s="64" t="s">
        <v>431</v>
      </c>
      <c r="E211" s="52">
        <v>2</v>
      </c>
      <c r="F211" s="53">
        <v>35</v>
      </c>
      <c r="G211" s="53">
        <v>69.989999999999995</v>
      </c>
      <c r="H211" s="54"/>
      <c r="I211" s="2" t="str">
        <f t="shared" si="16"/>
        <v/>
      </c>
    </row>
    <row r="212" spans="1:9" ht="20.100000000000001" customHeight="1" x14ac:dyDescent="0.25">
      <c r="A212" s="51" t="s">
        <v>308</v>
      </c>
      <c r="B212" s="51" t="s">
        <v>170</v>
      </c>
      <c r="C212" s="64">
        <v>810048547517</v>
      </c>
      <c r="D212" s="64" t="s">
        <v>431</v>
      </c>
      <c r="E212" s="52">
        <v>6</v>
      </c>
      <c r="F212" s="53">
        <v>12.5</v>
      </c>
      <c r="G212" s="53">
        <v>24.99</v>
      </c>
      <c r="H212" s="54"/>
      <c r="I212" s="2" t="str">
        <f t="shared" si="16"/>
        <v/>
      </c>
    </row>
    <row r="213" spans="1:9" ht="20.100000000000001" customHeight="1" x14ac:dyDescent="0.3">
      <c r="A213" s="14" t="s">
        <v>309</v>
      </c>
      <c r="B213" s="55"/>
      <c r="C213" s="63"/>
      <c r="D213" s="63"/>
      <c r="E213" s="55"/>
      <c r="F213" s="55"/>
      <c r="G213" s="55"/>
      <c r="H213" s="56"/>
      <c r="I213" s="55"/>
    </row>
    <row r="214" spans="1:9" ht="20.100000000000001" customHeight="1" x14ac:dyDescent="0.25">
      <c r="A214" s="51" t="s">
        <v>311</v>
      </c>
      <c r="B214" s="51" t="s">
        <v>103</v>
      </c>
      <c r="C214" s="64">
        <v>814092025786</v>
      </c>
      <c r="D214" s="66" t="s">
        <v>432</v>
      </c>
      <c r="E214" s="52">
        <v>6</v>
      </c>
      <c r="F214" s="53">
        <v>10</v>
      </c>
      <c r="G214" s="53">
        <v>19.989999999999998</v>
      </c>
      <c r="H214" s="54"/>
      <c r="I214" s="2" t="str">
        <f t="shared" ref="I214:I228" si="17">IF(H214="","",H214*F214)</f>
        <v/>
      </c>
    </row>
    <row r="215" spans="1:9" ht="20.100000000000001" customHeight="1" x14ac:dyDescent="0.25">
      <c r="A215" s="51" t="s">
        <v>512</v>
      </c>
      <c r="B215" s="51" t="s">
        <v>73</v>
      </c>
      <c r="C215" s="64">
        <v>814092029272</v>
      </c>
      <c r="D215" s="64" t="s">
        <v>431</v>
      </c>
      <c r="E215" s="52">
        <v>6</v>
      </c>
      <c r="F215" s="53">
        <v>15</v>
      </c>
      <c r="G215" s="53">
        <v>29.99</v>
      </c>
      <c r="H215" s="54"/>
      <c r="I215" s="2" t="str">
        <f t="shared" si="17"/>
        <v/>
      </c>
    </row>
    <row r="216" spans="1:9" ht="20.100000000000001" customHeight="1" x14ac:dyDescent="0.25">
      <c r="A216" s="51" t="s">
        <v>423</v>
      </c>
      <c r="B216" s="51" t="s">
        <v>44</v>
      </c>
      <c r="C216" s="33">
        <v>810048545247</v>
      </c>
      <c r="D216" s="33" t="s">
        <v>431</v>
      </c>
      <c r="E216" s="52">
        <v>6</v>
      </c>
      <c r="F216" s="53">
        <v>8.5</v>
      </c>
      <c r="G216" s="53">
        <v>16.989999999999998</v>
      </c>
      <c r="H216" s="54"/>
      <c r="I216" s="2" t="str">
        <f t="shared" si="17"/>
        <v/>
      </c>
    </row>
    <row r="217" spans="1:9" ht="20.100000000000001" customHeight="1" x14ac:dyDescent="0.25">
      <c r="A217" s="51" t="s">
        <v>513</v>
      </c>
      <c r="B217" s="51" t="s">
        <v>152</v>
      </c>
      <c r="C217" s="64">
        <v>810048544905</v>
      </c>
      <c r="D217" s="64" t="s">
        <v>431</v>
      </c>
      <c r="E217" s="52">
        <v>6</v>
      </c>
      <c r="F217" s="53">
        <v>9</v>
      </c>
      <c r="G217" s="53">
        <v>17.989999999999998</v>
      </c>
      <c r="H217" s="54"/>
      <c r="I217" s="2" t="str">
        <f t="shared" si="17"/>
        <v/>
      </c>
    </row>
    <row r="218" spans="1:9" ht="20.100000000000001" customHeight="1" x14ac:dyDescent="0.25">
      <c r="A218" s="51" t="s">
        <v>514</v>
      </c>
      <c r="B218" s="51" t="s">
        <v>137</v>
      </c>
      <c r="C218" s="33">
        <v>810048541911</v>
      </c>
      <c r="D218" s="33" t="s">
        <v>431</v>
      </c>
      <c r="E218" s="52">
        <v>6</v>
      </c>
      <c r="F218" s="53">
        <v>10</v>
      </c>
      <c r="G218" s="53">
        <v>19.989999999999998</v>
      </c>
      <c r="H218" s="54"/>
      <c r="I218" s="2" t="str">
        <f t="shared" si="17"/>
        <v/>
      </c>
    </row>
    <row r="219" spans="1:9" ht="20.100000000000001" customHeight="1" x14ac:dyDescent="0.25">
      <c r="A219" s="51" t="s">
        <v>312</v>
      </c>
      <c r="B219" s="51" t="s">
        <v>146</v>
      </c>
      <c r="C219" s="64">
        <v>810048544899</v>
      </c>
      <c r="D219" s="64" t="s">
        <v>431</v>
      </c>
      <c r="E219" s="52">
        <v>6</v>
      </c>
      <c r="F219" s="53">
        <v>10</v>
      </c>
      <c r="G219" s="53">
        <v>19.989999999999998</v>
      </c>
      <c r="H219" s="54"/>
      <c r="I219" s="2" t="str">
        <f t="shared" si="17"/>
        <v/>
      </c>
    </row>
    <row r="220" spans="1:9" ht="20.100000000000001" customHeight="1" x14ac:dyDescent="0.25">
      <c r="A220" s="51" t="s">
        <v>515</v>
      </c>
      <c r="B220" s="51" t="s">
        <v>197</v>
      </c>
      <c r="C220" s="64">
        <v>810048544912</v>
      </c>
      <c r="D220" s="64" t="s">
        <v>431</v>
      </c>
      <c r="E220" s="52">
        <v>6</v>
      </c>
      <c r="F220" s="53">
        <v>12.5</v>
      </c>
      <c r="G220" s="53">
        <v>24.99</v>
      </c>
      <c r="H220" s="54"/>
      <c r="I220" s="2" t="str">
        <f t="shared" si="17"/>
        <v/>
      </c>
    </row>
    <row r="221" spans="1:9" ht="20.100000000000001" customHeight="1" x14ac:dyDescent="0.25">
      <c r="A221" s="51" t="s">
        <v>516</v>
      </c>
      <c r="B221" s="51" t="s">
        <v>398</v>
      </c>
      <c r="C221" s="64">
        <v>810048544912</v>
      </c>
      <c r="D221" s="64" t="s">
        <v>431</v>
      </c>
      <c r="E221" s="52">
        <v>6</v>
      </c>
      <c r="F221" s="53">
        <v>12.5</v>
      </c>
      <c r="G221" s="53">
        <v>24.99</v>
      </c>
      <c r="H221" s="54"/>
      <c r="I221" s="2" t="str">
        <f t="shared" si="17"/>
        <v/>
      </c>
    </row>
    <row r="222" spans="1:9" ht="20.100000000000001" customHeight="1" x14ac:dyDescent="0.25">
      <c r="A222" s="51" t="s">
        <v>365</v>
      </c>
      <c r="B222" s="51" t="s">
        <v>352</v>
      </c>
      <c r="C222" s="64">
        <v>810048544028</v>
      </c>
      <c r="D222" s="64" t="s">
        <v>431</v>
      </c>
      <c r="E222" s="52">
        <v>6</v>
      </c>
      <c r="F222" s="53">
        <v>12.5</v>
      </c>
      <c r="G222" s="53">
        <v>24.99</v>
      </c>
      <c r="H222" s="54"/>
      <c r="I222" s="2" t="str">
        <f t="shared" si="17"/>
        <v/>
      </c>
    </row>
    <row r="223" spans="1:9" ht="20.100000000000001" customHeight="1" x14ac:dyDescent="0.25">
      <c r="A223" s="48" t="s">
        <v>517</v>
      </c>
      <c r="B223" s="51" t="s">
        <v>110</v>
      </c>
      <c r="C223" s="64">
        <v>810048542789</v>
      </c>
      <c r="D223" s="64" t="s">
        <v>431</v>
      </c>
      <c r="E223" s="52">
        <v>4</v>
      </c>
      <c r="F223" s="53">
        <v>20</v>
      </c>
      <c r="G223" s="53">
        <v>39.99</v>
      </c>
      <c r="H223" s="54"/>
      <c r="I223" s="2" t="str">
        <f t="shared" si="17"/>
        <v/>
      </c>
    </row>
    <row r="224" spans="1:9" ht="20.100000000000001" customHeight="1" x14ac:dyDescent="0.25">
      <c r="A224" s="51" t="s">
        <v>424</v>
      </c>
      <c r="B224" s="51" t="s">
        <v>353</v>
      </c>
      <c r="C224" s="33">
        <v>810048547296</v>
      </c>
      <c r="D224" s="33" t="s">
        <v>431</v>
      </c>
      <c r="E224" s="52">
        <v>4</v>
      </c>
      <c r="F224" s="53">
        <v>20</v>
      </c>
      <c r="G224" s="53">
        <v>39.99</v>
      </c>
      <c r="H224" s="54"/>
      <c r="I224" s="2" t="str">
        <f t="shared" si="17"/>
        <v/>
      </c>
    </row>
    <row r="225" spans="1:9" ht="20.100000000000001" customHeight="1" x14ac:dyDescent="0.25">
      <c r="A225" s="51" t="s">
        <v>518</v>
      </c>
      <c r="B225" s="51" t="s">
        <v>222</v>
      </c>
      <c r="C225" s="33">
        <v>810048545186</v>
      </c>
      <c r="D225" s="33" t="s">
        <v>431</v>
      </c>
      <c r="E225" s="52">
        <v>4</v>
      </c>
      <c r="F225" s="53">
        <v>20</v>
      </c>
      <c r="G225" s="53">
        <v>39.99</v>
      </c>
      <c r="H225" s="54"/>
      <c r="I225" s="2" t="str">
        <f t="shared" si="17"/>
        <v/>
      </c>
    </row>
    <row r="226" spans="1:9" ht="20.100000000000001" customHeight="1" x14ac:dyDescent="0.25">
      <c r="A226" s="51" t="s">
        <v>519</v>
      </c>
      <c r="B226" s="51" t="s">
        <v>399</v>
      </c>
      <c r="C226" s="33" t="s">
        <v>415</v>
      </c>
      <c r="D226" s="49">
        <v>45731</v>
      </c>
      <c r="E226" s="52">
        <v>2</v>
      </c>
      <c r="F226" s="53">
        <v>40</v>
      </c>
      <c r="G226" s="53">
        <v>79.989999999999995</v>
      </c>
      <c r="H226" s="54"/>
      <c r="I226" s="2" t="str">
        <f t="shared" si="17"/>
        <v/>
      </c>
    </row>
    <row r="227" spans="1:9" ht="20.100000000000001" customHeight="1" x14ac:dyDescent="0.25">
      <c r="A227" s="51" t="s">
        <v>520</v>
      </c>
      <c r="B227" s="51" t="s">
        <v>400</v>
      </c>
      <c r="C227" s="33" t="s">
        <v>415</v>
      </c>
      <c r="D227" s="49">
        <v>45731</v>
      </c>
      <c r="E227" s="52">
        <v>2</v>
      </c>
      <c r="F227" s="53">
        <v>25</v>
      </c>
      <c r="G227" s="53">
        <v>49.99</v>
      </c>
      <c r="H227" s="54"/>
      <c r="I227" s="2" t="str">
        <f t="shared" si="17"/>
        <v/>
      </c>
    </row>
    <row r="228" spans="1:9" ht="20.100000000000001" customHeight="1" x14ac:dyDescent="0.25">
      <c r="A228" s="51" t="s">
        <v>521</v>
      </c>
      <c r="B228" s="51" t="s">
        <v>50</v>
      </c>
      <c r="C228" s="33">
        <v>810048542550</v>
      </c>
      <c r="D228" s="33" t="s">
        <v>431</v>
      </c>
      <c r="E228" s="52">
        <v>6</v>
      </c>
      <c r="F228" s="53">
        <v>17.5</v>
      </c>
      <c r="G228" s="53">
        <v>34.99</v>
      </c>
      <c r="H228" s="54"/>
      <c r="I228" s="2" t="str">
        <f t="shared" si="17"/>
        <v/>
      </c>
    </row>
    <row r="229" spans="1:9" ht="20.100000000000001" customHeight="1" x14ac:dyDescent="0.3">
      <c r="A229" s="14" t="s">
        <v>310</v>
      </c>
      <c r="B229" s="55"/>
      <c r="C229" s="63"/>
      <c r="D229" s="63"/>
      <c r="E229" s="55"/>
      <c r="F229" s="55"/>
      <c r="G229" s="55"/>
      <c r="H229" s="56"/>
      <c r="I229" s="55"/>
    </row>
    <row r="230" spans="1:9" ht="20.100000000000001" customHeight="1" x14ac:dyDescent="0.25">
      <c r="A230" s="51" t="s">
        <v>522</v>
      </c>
      <c r="B230" s="51" t="s">
        <v>193</v>
      </c>
      <c r="C230" s="33">
        <v>814092024246</v>
      </c>
      <c r="D230" s="33" t="s">
        <v>431</v>
      </c>
      <c r="E230" s="52">
        <v>6</v>
      </c>
      <c r="F230" s="53">
        <v>10</v>
      </c>
      <c r="G230" s="53">
        <v>19.989999999999998</v>
      </c>
      <c r="H230" s="54"/>
      <c r="I230" s="2" t="str">
        <f t="shared" ref="I230:I232" si="18">IF(H230="","",H230*F230)</f>
        <v/>
      </c>
    </row>
    <row r="231" spans="1:9" ht="20.100000000000001" customHeight="1" x14ac:dyDescent="0.25">
      <c r="A231" s="51" t="s">
        <v>523</v>
      </c>
      <c r="B231" s="51" t="s">
        <v>150</v>
      </c>
      <c r="C231" s="33">
        <v>814092024260</v>
      </c>
      <c r="D231" s="33" t="s">
        <v>431</v>
      </c>
      <c r="E231" s="52">
        <v>6</v>
      </c>
      <c r="F231" s="53">
        <v>12.5</v>
      </c>
      <c r="G231" s="53">
        <v>24.99</v>
      </c>
      <c r="H231" s="54"/>
      <c r="I231" s="2" t="str">
        <f t="shared" si="18"/>
        <v/>
      </c>
    </row>
    <row r="232" spans="1:9" ht="20.100000000000001" customHeight="1" x14ac:dyDescent="0.25">
      <c r="A232" s="51" t="s">
        <v>313</v>
      </c>
      <c r="B232" s="51" t="s">
        <v>122</v>
      </c>
      <c r="C232" s="33">
        <v>814092024277</v>
      </c>
      <c r="D232" s="33" t="s">
        <v>431</v>
      </c>
      <c r="E232" s="52">
        <v>6</v>
      </c>
      <c r="F232" s="53">
        <v>15</v>
      </c>
      <c r="G232" s="53">
        <v>29.99</v>
      </c>
      <c r="H232" s="54"/>
      <c r="I232" s="2" t="str">
        <f t="shared" si="18"/>
        <v/>
      </c>
    </row>
    <row r="233" spans="1:9" ht="20.100000000000001" customHeight="1" x14ac:dyDescent="0.3">
      <c r="A233" s="14" t="s">
        <v>314</v>
      </c>
      <c r="B233" s="55"/>
      <c r="C233" s="63"/>
      <c r="D233" s="63"/>
      <c r="E233" s="55"/>
      <c r="F233" s="55"/>
      <c r="G233" s="55"/>
      <c r="H233" s="56"/>
      <c r="I233" s="55"/>
    </row>
    <row r="234" spans="1:9" ht="20.100000000000001" customHeight="1" x14ac:dyDescent="0.25">
      <c r="A234" s="51" t="s">
        <v>524</v>
      </c>
      <c r="B234" s="51" t="s">
        <v>401</v>
      </c>
      <c r="C234" s="33">
        <v>814092028633</v>
      </c>
      <c r="D234" s="33" t="s">
        <v>431</v>
      </c>
      <c r="E234" s="52">
        <v>6</v>
      </c>
      <c r="F234" s="53">
        <v>12.5</v>
      </c>
      <c r="G234" s="53">
        <v>24.99</v>
      </c>
      <c r="H234" s="54"/>
      <c r="I234" s="2" t="str">
        <f t="shared" ref="I234:I248" si="19">IF(H234="","",H234*F234)</f>
        <v/>
      </c>
    </row>
    <row r="235" spans="1:9" ht="20.100000000000001" customHeight="1" x14ac:dyDescent="0.25">
      <c r="A235" s="51" t="s">
        <v>525</v>
      </c>
      <c r="B235" s="51" t="s">
        <v>172</v>
      </c>
      <c r="C235" s="33">
        <v>814092028640</v>
      </c>
      <c r="D235" s="33" t="s">
        <v>431</v>
      </c>
      <c r="E235" s="52">
        <v>6</v>
      </c>
      <c r="F235" s="53">
        <v>12.5</v>
      </c>
      <c r="G235" s="53">
        <v>24.99</v>
      </c>
      <c r="H235" s="54"/>
      <c r="I235" s="2" t="str">
        <f t="shared" si="19"/>
        <v/>
      </c>
    </row>
    <row r="236" spans="1:9" ht="20.100000000000001" customHeight="1" x14ac:dyDescent="0.25">
      <c r="A236" s="51" t="s">
        <v>526</v>
      </c>
      <c r="B236" s="51" t="s">
        <v>98</v>
      </c>
      <c r="C236" s="33">
        <v>810048543250</v>
      </c>
      <c r="D236" s="33" t="s">
        <v>431</v>
      </c>
      <c r="E236" s="52">
        <v>6</v>
      </c>
      <c r="F236" s="53">
        <v>12.5</v>
      </c>
      <c r="G236" s="53">
        <v>24.99</v>
      </c>
      <c r="H236" s="54"/>
      <c r="I236" s="2" t="str">
        <f t="shared" si="19"/>
        <v/>
      </c>
    </row>
    <row r="237" spans="1:9" ht="20.100000000000001" customHeight="1" x14ac:dyDescent="0.25">
      <c r="A237" s="51" t="s">
        <v>527</v>
      </c>
      <c r="B237" s="51" t="s">
        <v>113</v>
      </c>
      <c r="C237" s="33">
        <v>810048543168</v>
      </c>
      <c r="D237" s="33" t="s">
        <v>431</v>
      </c>
      <c r="E237" s="52">
        <v>6</v>
      </c>
      <c r="F237" s="53">
        <v>15</v>
      </c>
      <c r="G237" s="53">
        <v>29.99</v>
      </c>
      <c r="H237" s="54"/>
      <c r="I237" s="2" t="str">
        <f t="shared" si="19"/>
        <v/>
      </c>
    </row>
    <row r="238" spans="1:9" ht="20.100000000000001" customHeight="1" x14ac:dyDescent="0.25">
      <c r="A238" s="51" t="s">
        <v>528</v>
      </c>
      <c r="B238" s="48" t="s">
        <v>341</v>
      </c>
      <c r="C238" s="33">
        <v>810048543229</v>
      </c>
      <c r="D238" s="33" t="s">
        <v>431</v>
      </c>
      <c r="E238" s="52">
        <v>6</v>
      </c>
      <c r="F238" s="53">
        <v>16</v>
      </c>
      <c r="G238" s="53">
        <v>31.99</v>
      </c>
      <c r="H238" s="54"/>
      <c r="I238" s="2" t="str">
        <f t="shared" si="19"/>
        <v/>
      </c>
    </row>
    <row r="239" spans="1:9" ht="20.100000000000001" customHeight="1" x14ac:dyDescent="0.25">
      <c r="A239" s="51" t="s">
        <v>315</v>
      </c>
      <c r="B239" s="51" t="s">
        <v>176</v>
      </c>
      <c r="C239" s="33">
        <v>810048540853</v>
      </c>
      <c r="D239" s="33" t="s">
        <v>431</v>
      </c>
      <c r="E239" s="52">
        <v>6</v>
      </c>
      <c r="F239" s="53">
        <v>15</v>
      </c>
      <c r="G239" s="53">
        <v>29.99</v>
      </c>
      <c r="H239" s="54"/>
      <c r="I239" s="2" t="str">
        <f t="shared" si="19"/>
        <v/>
      </c>
    </row>
    <row r="240" spans="1:9" ht="20.100000000000001" customHeight="1" x14ac:dyDescent="0.25">
      <c r="A240" s="51" t="s">
        <v>316</v>
      </c>
      <c r="B240" s="51" t="s">
        <v>175</v>
      </c>
      <c r="C240" s="33">
        <v>810048540839</v>
      </c>
      <c r="D240" s="33" t="s">
        <v>431</v>
      </c>
      <c r="E240" s="52">
        <v>6</v>
      </c>
      <c r="F240" s="53">
        <v>15</v>
      </c>
      <c r="G240" s="53">
        <v>29.99</v>
      </c>
      <c r="H240" s="54"/>
      <c r="I240" s="2" t="str">
        <f t="shared" si="19"/>
        <v/>
      </c>
    </row>
    <row r="241" spans="1:9" ht="20.100000000000001" customHeight="1" x14ac:dyDescent="0.25">
      <c r="A241" s="48" t="s">
        <v>529</v>
      </c>
      <c r="B241" s="50" t="s">
        <v>342</v>
      </c>
      <c r="C241" s="33">
        <v>810048543182</v>
      </c>
      <c r="D241" s="33" t="s">
        <v>431</v>
      </c>
      <c r="E241" s="52">
        <v>6</v>
      </c>
      <c r="F241" s="53">
        <v>20</v>
      </c>
      <c r="G241" s="53">
        <v>39.99</v>
      </c>
      <c r="H241" s="54"/>
      <c r="I241" s="2" t="str">
        <f t="shared" si="19"/>
        <v/>
      </c>
    </row>
    <row r="242" spans="1:9" ht="20.100000000000001" customHeight="1" x14ac:dyDescent="0.25">
      <c r="A242" s="48" t="s">
        <v>530</v>
      </c>
      <c r="B242" s="51" t="s">
        <v>56</v>
      </c>
      <c r="C242" s="33">
        <v>810048540860</v>
      </c>
      <c r="D242" s="33" t="s">
        <v>431</v>
      </c>
      <c r="E242" s="52">
        <v>6</v>
      </c>
      <c r="F242" s="53">
        <v>17.5</v>
      </c>
      <c r="G242" s="53">
        <v>34.99</v>
      </c>
      <c r="H242" s="54"/>
      <c r="I242" s="2" t="str">
        <f t="shared" si="19"/>
        <v/>
      </c>
    </row>
    <row r="243" spans="1:9" ht="20.100000000000001" customHeight="1" x14ac:dyDescent="0.25">
      <c r="A243" s="51" t="s">
        <v>531</v>
      </c>
      <c r="B243" s="51" t="s">
        <v>343</v>
      </c>
      <c r="C243" s="33">
        <v>810048540877</v>
      </c>
      <c r="D243" s="33" t="s">
        <v>431</v>
      </c>
      <c r="E243" s="52">
        <v>6</v>
      </c>
      <c r="F243" s="53">
        <v>17.5</v>
      </c>
      <c r="G243" s="53">
        <v>34.99</v>
      </c>
      <c r="H243" s="54"/>
      <c r="I243" s="2" t="str">
        <f t="shared" si="19"/>
        <v/>
      </c>
    </row>
    <row r="244" spans="1:9" ht="20.100000000000001" customHeight="1" x14ac:dyDescent="0.25">
      <c r="A244" s="48" t="s">
        <v>532</v>
      </c>
      <c r="B244" s="51" t="s">
        <v>157</v>
      </c>
      <c r="C244" s="33">
        <v>810048542925</v>
      </c>
      <c r="D244" s="33" t="s">
        <v>431</v>
      </c>
      <c r="E244" s="52">
        <v>6</v>
      </c>
      <c r="F244" s="53">
        <v>20</v>
      </c>
      <c r="G244" s="53">
        <v>39.99</v>
      </c>
      <c r="H244" s="54"/>
      <c r="I244" s="2" t="str">
        <f t="shared" si="19"/>
        <v/>
      </c>
    </row>
    <row r="245" spans="1:9" ht="20.100000000000001" customHeight="1" x14ac:dyDescent="0.25">
      <c r="A245" s="51" t="s">
        <v>533</v>
      </c>
      <c r="B245" s="51" t="s">
        <v>64</v>
      </c>
      <c r="C245" s="33">
        <v>810048542635</v>
      </c>
      <c r="D245" s="33" t="s">
        <v>431</v>
      </c>
      <c r="E245" s="52">
        <v>6</v>
      </c>
      <c r="F245" s="53">
        <v>25</v>
      </c>
      <c r="G245" s="53">
        <v>49.99</v>
      </c>
      <c r="H245" s="54"/>
      <c r="I245" s="2" t="str">
        <f t="shared" si="19"/>
        <v/>
      </c>
    </row>
    <row r="246" spans="1:9" ht="20.100000000000001" customHeight="1" x14ac:dyDescent="0.25">
      <c r="A246" s="51" t="s">
        <v>317</v>
      </c>
      <c r="B246" s="51" t="s">
        <v>132</v>
      </c>
      <c r="C246" s="33">
        <v>810048540891</v>
      </c>
      <c r="D246" s="33" t="s">
        <v>431</v>
      </c>
      <c r="E246" s="52">
        <v>6</v>
      </c>
      <c r="F246" s="53">
        <v>25</v>
      </c>
      <c r="G246" s="53">
        <v>49.99</v>
      </c>
      <c r="H246" s="54"/>
      <c r="I246" s="2" t="str">
        <f t="shared" si="19"/>
        <v/>
      </c>
    </row>
    <row r="247" spans="1:9" ht="20.100000000000001" customHeight="1" x14ac:dyDescent="0.25">
      <c r="A247" s="51" t="s">
        <v>534</v>
      </c>
      <c r="B247" s="51" t="s">
        <v>154</v>
      </c>
      <c r="C247" s="33">
        <v>814092024543</v>
      </c>
      <c r="D247" s="33" t="s">
        <v>431</v>
      </c>
      <c r="E247" s="52">
        <v>4</v>
      </c>
      <c r="F247" s="53">
        <v>25</v>
      </c>
      <c r="G247" s="53">
        <v>49.99</v>
      </c>
      <c r="H247" s="54"/>
      <c r="I247" s="2" t="str">
        <f t="shared" si="19"/>
        <v/>
      </c>
    </row>
    <row r="248" spans="1:9" ht="20.100000000000001" customHeight="1" x14ac:dyDescent="0.25">
      <c r="A248" s="51" t="s">
        <v>535</v>
      </c>
      <c r="B248" s="51" t="s">
        <v>159</v>
      </c>
      <c r="C248" s="33">
        <v>810048547500</v>
      </c>
      <c r="D248" s="33" t="s">
        <v>431</v>
      </c>
      <c r="E248" s="52">
        <v>6</v>
      </c>
      <c r="F248" s="53">
        <v>20</v>
      </c>
      <c r="G248" s="53">
        <v>39.99</v>
      </c>
      <c r="H248" s="54"/>
      <c r="I248" s="2" t="str">
        <f t="shared" si="19"/>
        <v/>
      </c>
    </row>
    <row r="249" spans="1:9" ht="20.100000000000001" customHeight="1" x14ac:dyDescent="0.3">
      <c r="A249" s="14" t="s">
        <v>536</v>
      </c>
      <c r="B249" s="55"/>
      <c r="C249" s="63"/>
      <c r="D249" s="63"/>
      <c r="E249" s="55"/>
      <c r="F249" s="55"/>
      <c r="G249" s="55"/>
      <c r="H249" s="56"/>
      <c r="I249" s="55"/>
    </row>
    <row r="250" spans="1:9" ht="20.100000000000001" customHeight="1" x14ac:dyDescent="0.25">
      <c r="A250" s="51" t="s">
        <v>537</v>
      </c>
      <c r="B250" s="51" t="s">
        <v>644</v>
      </c>
      <c r="C250" s="33">
        <v>814092023881</v>
      </c>
      <c r="D250" s="33" t="s">
        <v>431</v>
      </c>
      <c r="E250" s="52">
        <v>6</v>
      </c>
      <c r="F250" s="53">
        <v>5</v>
      </c>
      <c r="G250" s="53">
        <v>9.99</v>
      </c>
      <c r="H250" s="54"/>
      <c r="I250" s="2" t="str">
        <f t="shared" ref="I250:I265" si="20">IF(H250="","",H250*F250)</f>
        <v/>
      </c>
    </row>
    <row r="251" spans="1:9" ht="20.100000000000001" customHeight="1" x14ac:dyDescent="0.25">
      <c r="A251" s="51" t="s">
        <v>320</v>
      </c>
      <c r="B251" s="51" t="s">
        <v>61</v>
      </c>
      <c r="C251" s="33">
        <v>814092025144</v>
      </c>
      <c r="D251" s="33" t="s">
        <v>431</v>
      </c>
      <c r="E251" s="52">
        <v>6</v>
      </c>
      <c r="F251" s="53">
        <v>7.5</v>
      </c>
      <c r="G251" s="53">
        <v>14.99</v>
      </c>
      <c r="H251" s="54"/>
      <c r="I251" s="2" t="str">
        <f t="shared" si="20"/>
        <v/>
      </c>
    </row>
    <row r="252" spans="1:9" ht="20.100000000000001" customHeight="1" x14ac:dyDescent="0.25">
      <c r="A252" s="51" t="s">
        <v>538</v>
      </c>
      <c r="B252" s="51" t="s">
        <v>189</v>
      </c>
      <c r="C252" s="33">
        <v>814092020651</v>
      </c>
      <c r="D252" s="33" t="s">
        <v>431</v>
      </c>
      <c r="E252" s="52">
        <v>6</v>
      </c>
      <c r="F252" s="53">
        <v>6.5</v>
      </c>
      <c r="G252" s="53">
        <v>12.99</v>
      </c>
      <c r="H252" s="54"/>
      <c r="I252" s="2" t="str">
        <f t="shared" si="20"/>
        <v/>
      </c>
    </row>
    <row r="253" spans="1:9" ht="20.100000000000001" customHeight="1" x14ac:dyDescent="0.25">
      <c r="A253" s="51" t="s">
        <v>539</v>
      </c>
      <c r="B253" s="51" t="s">
        <v>83</v>
      </c>
      <c r="C253" s="33">
        <v>814092025151</v>
      </c>
      <c r="D253" s="33" t="s">
        <v>431</v>
      </c>
      <c r="E253" s="52">
        <v>6</v>
      </c>
      <c r="F253" s="53">
        <v>10</v>
      </c>
      <c r="G253" s="53">
        <v>19.989999999999998</v>
      </c>
      <c r="H253" s="54"/>
      <c r="I253" s="2" t="str">
        <f t="shared" si="20"/>
        <v/>
      </c>
    </row>
    <row r="254" spans="1:9" ht="20.100000000000001" customHeight="1" x14ac:dyDescent="0.25">
      <c r="A254" s="51" t="s">
        <v>540</v>
      </c>
      <c r="B254" s="51" t="s">
        <v>402</v>
      </c>
      <c r="C254" s="33">
        <v>814092028954</v>
      </c>
      <c r="D254" s="33" t="s">
        <v>431</v>
      </c>
      <c r="E254" s="52">
        <v>6</v>
      </c>
      <c r="F254" s="53">
        <v>12.5</v>
      </c>
      <c r="G254" s="53">
        <v>24.99</v>
      </c>
      <c r="H254" s="54"/>
      <c r="I254" s="2" t="str">
        <f t="shared" si="20"/>
        <v/>
      </c>
    </row>
    <row r="255" spans="1:9" ht="20.100000000000001" customHeight="1" x14ac:dyDescent="0.25">
      <c r="A255" s="51" t="s">
        <v>541</v>
      </c>
      <c r="B255" s="51" t="s">
        <v>97</v>
      </c>
      <c r="C255" s="33">
        <v>814092029289</v>
      </c>
      <c r="D255" s="33" t="s">
        <v>431</v>
      </c>
      <c r="E255" s="52">
        <v>6</v>
      </c>
      <c r="F255" s="53">
        <v>15</v>
      </c>
      <c r="G255" s="53">
        <v>29.99</v>
      </c>
      <c r="H255" s="54"/>
      <c r="I255" s="2" t="str">
        <f t="shared" si="20"/>
        <v/>
      </c>
    </row>
    <row r="256" spans="1:9" ht="20.100000000000001" customHeight="1" x14ac:dyDescent="0.25">
      <c r="A256" s="51" t="s">
        <v>542</v>
      </c>
      <c r="B256" s="51" t="s">
        <v>129</v>
      </c>
      <c r="C256" s="33">
        <v>814092025229</v>
      </c>
      <c r="D256" s="33" t="s">
        <v>431</v>
      </c>
      <c r="E256" s="52">
        <v>6</v>
      </c>
      <c r="F256" s="53">
        <v>12.5</v>
      </c>
      <c r="G256" s="53">
        <v>24.99</v>
      </c>
      <c r="H256" s="54"/>
      <c r="I256" s="2" t="str">
        <f t="shared" si="20"/>
        <v/>
      </c>
    </row>
    <row r="257" spans="1:9" ht="20.100000000000001" customHeight="1" x14ac:dyDescent="0.25">
      <c r="A257" s="50" t="s">
        <v>653</v>
      </c>
      <c r="B257" s="51" t="s">
        <v>128</v>
      </c>
      <c r="C257" s="33">
        <v>810048542413</v>
      </c>
      <c r="D257" s="33" t="s">
        <v>431</v>
      </c>
      <c r="E257" s="52">
        <v>6</v>
      </c>
      <c r="F257" s="53">
        <v>20</v>
      </c>
      <c r="G257" s="53">
        <v>39.99</v>
      </c>
      <c r="H257" s="54"/>
      <c r="I257" s="2" t="str">
        <f t="shared" si="20"/>
        <v/>
      </c>
    </row>
    <row r="258" spans="1:9" ht="20.100000000000001" customHeight="1" x14ac:dyDescent="0.25">
      <c r="A258" s="51" t="s">
        <v>543</v>
      </c>
      <c r="B258" s="51" t="s">
        <v>71</v>
      </c>
      <c r="C258" s="33">
        <v>814092025137</v>
      </c>
      <c r="D258" s="33" t="s">
        <v>431</v>
      </c>
      <c r="E258" s="52">
        <v>6</v>
      </c>
      <c r="F258" s="53">
        <v>10</v>
      </c>
      <c r="G258" s="53">
        <v>19.989999999999998</v>
      </c>
      <c r="H258" s="54"/>
      <c r="I258" s="2" t="str">
        <f t="shared" si="20"/>
        <v/>
      </c>
    </row>
    <row r="259" spans="1:9" ht="20.100000000000001" customHeight="1" x14ac:dyDescent="0.25">
      <c r="A259" s="51" t="s">
        <v>544</v>
      </c>
      <c r="B259" s="51" t="s">
        <v>37</v>
      </c>
      <c r="C259" s="33">
        <v>810048541683</v>
      </c>
      <c r="D259" s="33" t="s">
        <v>431</v>
      </c>
      <c r="E259" s="52">
        <v>6</v>
      </c>
      <c r="F259" s="53">
        <v>15</v>
      </c>
      <c r="G259" s="53">
        <v>29.99</v>
      </c>
      <c r="H259" s="54"/>
      <c r="I259" s="2" t="str">
        <f t="shared" si="20"/>
        <v/>
      </c>
    </row>
    <row r="260" spans="1:9" ht="20.100000000000001" customHeight="1" x14ac:dyDescent="0.25">
      <c r="A260" s="51" t="s">
        <v>545</v>
      </c>
      <c r="B260" s="51" t="s">
        <v>54</v>
      </c>
      <c r="C260" s="33">
        <v>810048541171</v>
      </c>
      <c r="D260" s="33" t="s">
        <v>431</v>
      </c>
      <c r="E260" s="52">
        <v>12</v>
      </c>
      <c r="F260" s="53">
        <v>6.5</v>
      </c>
      <c r="G260" s="53">
        <v>12.99</v>
      </c>
      <c r="H260" s="54"/>
      <c r="I260" s="2" t="str">
        <f t="shared" si="20"/>
        <v/>
      </c>
    </row>
    <row r="261" spans="1:9" ht="20.100000000000001" customHeight="1" x14ac:dyDescent="0.25">
      <c r="A261" s="51" t="s">
        <v>546</v>
      </c>
      <c r="B261" s="51" t="s">
        <v>125</v>
      </c>
      <c r="C261" s="33">
        <v>810048541164</v>
      </c>
      <c r="D261" s="33" t="s">
        <v>431</v>
      </c>
      <c r="E261" s="52">
        <v>12</v>
      </c>
      <c r="F261" s="53">
        <v>5</v>
      </c>
      <c r="G261" s="53">
        <v>9.99</v>
      </c>
      <c r="H261" s="54"/>
      <c r="I261" s="2" t="str">
        <f t="shared" si="20"/>
        <v/>
      </c>
    </row>
    <row r="262" spans="1:9" ht="20.100000000000001" customHeight="1" x14ac:dyDescent="0.25">
      <c r="A262" s="51" t="s">
        <v>547</v>
      </c>
      <c r="B262" s="51" t="s">
        <v>151</v>
      </c>
      <c r="C262" s="33">
        <v>810048541201</v>
      </c>
      <c r="D262" s="66" t="s">
        <v>613</v>
      </c>
      <c r="E262" s="52">
        <v>6</v>
      </c>
      <c r="F262" s="53">
        <v>7.5</v>
      </c>
      <c r="G262" s="53">
        <v>14.99</v>
      </c>
      <c r="H262" s="54"/>
      <c r="I262" s="2" t="str">
        <f t="shared" si="20"/>
        <v/>
      </c>
    </row>
    <row r="263" spans="1:9" ht="20.100000000000001" customHeight="1" x14ac:dyDescent="0.25">
      <c r="A263" s="51" t="s">
        <v>322</v>
      </c>
      <c r="B263" s="51" t="s">
        <v>117</v>
      </c>
      <c r="C263" s="33">
        <v>814092029319</v>
      </c>
      <c r="D263" s="33" t="s">
        <v>431</v>
      </c>
      <c r="E263" s="52">
        <v>6</v>
      </c>
      <c r="F263" s="53">
        <v>10</v>
      </c>
      <c r="G263" s="53">
        <v>19.989999999999998</v>
      </c>
      <c r="H263" s="54"/>
      <c r="I263" s="2" t="str">
        <f t="shared" si="20"/>
        <v/>
      </c>
    </row>
    <row r="264" spans="1:9" ht="20.100000000000001" customHeight="1" x14ac:dyDescent="0.25">
      <c r="A264" s="48" t="s">
        <v>617</v>
      </c>
      <c r="B264" s="51" t="s">
        <v>88</v>
      </c>
      <c r="C264" s="33">
        <v>810048542420</v>
      </c>
      <c r="D264" s="33" t="s">
        <v>431</v>
      </c>
      <c r="E264" s="52">
        <v>6</v>
      </c>
      <c r="F264" s="53">
        <v>20</v>
      </c>
      <c r="G264" s="53">
        <v>39.99</v>
      </c>
      <c r="H264" s="54"/>
      <c r="I264" s="2" t="str">
        <f t="shared" si="20"/>
        <v/>
      </c>
    </row>
    <row r="265" spans="1:9" ht="20.100000000000001" customHeight="1" x14ac:dyDescent="0.25">
      <c r="A265" s="51" t="s">
        <v>321</v>
      </c>
      <c r="B265" s="51" t="s">
        <v>63</v>
      </c>
      <c r="C265" s="33">
        <v>810048541577</v>
      </c>
      <c r="D265" s="33" t="s">
        <v>431</v>
      </c>
      <c r="E265" s="52">
        <v>6</v>
      </c>
      <c r="F265" s="53">
        <v>10</v>
      </c>
      <c r="G265" s="53">
        <v>19.989999999999998</v>
      </c>
      <c r="H265" s="54"/>
      <c r="I265" s="2" t="str">
        <f t="shared" si="20"/>
        <v/>
      </c>
    </row>
    <row r="266" spans="1:9" ht="20.100000000000001" customHeight="1" x14ac:dyDescent="0.3">
      <c r="A266" s="14" t="s">
        <v>602</v>
      </c>
      <c r="B266" s="55"/>
      <c r="C266" s="63"/>
      <c r="D266" s="63"/>
      <c r="E266" s="55"/>
      <c r="F266" s="55"/>
      <c r="G266" s="55"/>
      <c r="H266" s="56"/>
      <c r="I266" s="55"/>
    </row>
    <row r="267" spans="1:9" ht="20.100000000000001" customHeight="1" x14ac:dyDescent="0.25">
      <c r="A267" s="48" t="s">
        <v>548</v>
      </c>
      <c r="B267" s="51" t="s">
        <v>178</v>
      </c>
      <c r="C267" s="33">
        <v>810048545766</v>
      </c>
      <c r="D267" s="33" t="s">
        <v>431</v>
      </c>
      <c r="E267" s="52">
        <v>6</v>
      </c>
      <c r="F267" s="53">
        <v>12.5</v>
      </c>
      <c r="G267" s="53">
        <v>24.99</v>
      </c>
      <c r="H267" s="54"/>
      <c r="I267" s="2" t="str">
        <f t="shared" ref="I267:I268" si="21">IF(H267="","",H267*F267)</f>
        <v/>
      </c>
    </row>
    <row r="268" spans="1:9" ht="20.100000000000001" customHeight="1" x14ac:dyDescent="0.25">
      <c r="A268" s="47" t="s">
        <v>603</v>
      </c>
      <c r="B268" s="51" t="s">
        <v>210</v>
      </c>
      <c r="C268" s="33">
        <v>810048541553</v>
      </c>
      <c r="D268" s="33" t="s">
        <v>431</v>
      </c>
      <c r="E268" s="52">
        <v>6</v>
      </c>
      <c r="F268" s="53">
        <v>20</v>
      </c>
      <c r="G268" s="53">
        <v>39.99</v>
      </c>
      <c r="H268" s="54"/>
      <c r="I268" s="2" t="str">
        <f t="shared" si="21"/>
        <v/>
      </c>
    </row>
    <row r="269" spans="1:9" ht="20.100000000000001" customHeight="1" x14ac:dyDescent="0.3">
      <c r="A269" s="14" t="s">
        <v>319</v>
      </c>
      <c r="B269" s="55"/>
      <c r="C269" s="63"/>
      <c r="D269" s="63"/>
      <c r="E269" s="55"/>
      <c r="F269" s="55"/>
      <c r="G269" s="55"/>
      <c r="H269" s="56"/>
      <c r="I269" s="55"/>
    </row>
    <row r="270" spans="1:9" ht="20.100000000000001" customHeight="1" x14ac:dyDescent="0.25">
      <c r="A270" s="51" t="s">
        <v>549</v>
      </c>
      <c r="B270" s="51" t="s">
        <v>177</v>
      </c>
      <c r="C270" s="33">
        <v>810048545315</v>
      </c>
      <c r="D270" s="33" t="s">
        <v>431</v>
      </c>
      <c r="E270" s="52">
        <v>12</v>
      </c>
      <c r="F270" s="53">
        <v>5</v>
      </c>
      <c r="G270" s="53">
        <v>9.99</v>
      </c>
      <c r="H270" s="54"/>
      <c r="I270" s="2" t="str">
        <f t="shared" ref="I270:I281" si="22">IF(H270="","",H270*F270)</f>
        <v/>
      </c>
    </row>
    <row r="271" spans="1:9" ht="20.100000000000001" customHeight="1" x14ac:dyDescent="0.25">
      <c r="A271" s="51" t="s">
        <v>550</v>
      </c>
      <c r="B271" s="51" t="s">
        <v>185</v>
      </c>
      <c r="C271" s="33">
        <v>810048545308</v>
      </c>
      <c r="D271" s="33" t="s">
        <v>431</v>
      </c>
      <c r="E271" s="52">
        <v>12</v>
      </c>
      <c r="F271" s="53">
        <v>5</v>
      </c>
      <c r="G271" s="53">
        <v>9.99</v>
      </c>
      <c r="H271" s="54"/>
      <c r="I271" s="2" t="str">
        <f t="shared" si="22"/>
        <v/>
      </c>
    </row>
    <row r="272" spans="1:9" ht="20.100000000000001" customHeight="1" x14ac:dyDescent="0.25">
      <c r="A272" s="51" t="s">
        <v>551</v>
      </c>
      <c r="B272" s="51" t="s">
        <v>194</v>
      </c>
      <c r="C272" s="33">
        <v>810048545285</v>
      </c>
      <c r="D272" s="33" t="s">
        <v>431</v>
      </c>
      <c r="E272" s="52">
        <v>12</v>
      </c>
      <c r="F272" s="53">
        <v>5</v>
      </c>
      <c r="G272" s="53">
        <v>9.99</v>
      </c>
      <c r="H272" s="54"/>
      <c r="I272" s="2" t="str">
        <f t="shared" si="22"/>
        <v/>
      </c>
    </row>
    <row r="273" spans="1:9" ht="20.100000000000001" customHeight="1" x14ac:dyDescent="0.25">
      <c r="A273" s="51" t="s">
        <v>552</v>
      </c>
      <c r="B273" s="51" t="s">
        <v>198</v>
      </c>
      <c r="C273" s="33">
        <v>810048545360</v>
      </c>
      <c r="D273" s="33" t="s">
        <v>431</v>
      </c>
      <c r="E273" s="52">
        <v>6</v>
      </c>
      <c r="F273" s="53">
        <v>6.5</v>
      </c>
      <c r="G273" s="53">
        <v>12.99</v>
      </c>
      <c r="H273" s="54"/>
      <c r="I273" s="2" t="str">
        <f t="shared" si="22"/>
        <v/>
      </c>
    </row>
    <row r="274" spans="1:9" ht="20.100000000000001" customHeight="1" x14ac:dyDescent="0.25">
      <c r="A274" s="51" t="s">
        <v>553</v>
      </c>
      <c r="B274" s="51" t="s">
        <v>202</v>
      </c>
      <c r="C274" s="33">
        <v>810048545353</v>
      </c>
      <c r="D274" s="33" t="s">
        <v>431</v>
      </c>
      <c r="E274" s="52">
        <v>6</v>
      </c>
      <c r="F274" s="53">
        <v>6.5</v>
      </c>
      <c r="G274" s="53">
        <v>12.99</v>
      </c>
      <c r="H274" s="54"/>
      <c r="I274" s="2" t="str">
        <f t="shared" si="22"/>
        <v/>
      </c>
    </row>
    <row r="275" spans="1:9" ht="20.100000000000001" customHeight="1" x14ac:dyDescent="0.25">
      <c r="A275" s="51" t="s">
        <v>554</v>
      </c>
      <c r="B275" s="51" t="s">
        <v>201</v>
      </c>
      <c r="C275" s="33">
        <v>810048545346</v>
      </c>
      <c r="D275" s="33" t="s">
        <v>431</v>
      </c>
      <c r="E275" s="52">
        <v>6</v>
      </c>
      <c r="F275" s="53">
        <v>6.5</v>
      </c>
      <c r="G275" s="53">
        <v>12.99</v>
      </c>
      <c r="H275" s="54"/>
      <c r="I275" s="2" t="str">
        <f t="shared" si="22"/>
        <v/>
      </c>
    </row>
    <row r="276" spans="1:9" ht="20.100000000000001" customHeight="1" x14ac:dyDescent="0.25">
      <c r="A276" s="51" t="s">
        <v>555</v>
      </c>
      <c r="B276" s="51" t="s">
        <v>180</v>
      </c>
      <c r="C276" s="33">
        <v>810048545421</v>
      </c>
      <c r="D276" s="33" t="s">
        <v>431</v>
      </c>
      <c r="E276" s="52">
        <v>6</v>
      </c>
      <c r="F276" s="53">
        <v>9</v>
      </c>
      <c r="G276" s="53">
        <v>17.989999999999998</v>
      </c>
      <c r="H276" s="54"/>
      <c r="I276" s="2" t="str">
        <f t="shared" si="22"/>
        <v/>
      </c>
    </row>
    <row r="277" spans="1:9" ht="20.100000000000001" customHeight="1" x14ac:dyDescent="0.25">
      <c r="A277" s="51" t="s">
        <v>556</v>
      </c>
      <c r="B277" s="51" t="s">
        <v>173</v>
      </c>
      <c r="C277" s="33">
        <v>810048545438</v>
      </c>
      <c r="D277" s="33" t="s">
        <v>431</v>
      </c>
      <c r="E277" s="52">
        <v>6</v>
      </c>
      <c r="F277" s="53">
        <v>9</v>
      </c>
      <c r="G277" s="53">
        <v>17.989999999999998</v>
      </c>
      <c r="H277" s="54"/>
      <c r="I277" s="2" t="str">
        <f t="shared" si="22"/>
        <v/>
      </c>
    </row>
    <row r="278" spans="1:9" ht="20.100000000000001" customHeight="1" x14ac:dyDescent="0.25">
      <c r="A278" s="51" t="s">
        <v>557</v>
      </c>
      <c r="B278" s="51" t="s">
        <v>211</v>
      </c>
      <c r="C278" s="33">
        <v>810048545452</v>
      </c>
      <c r="D278" s="33" t="s">
        <v>431</v>
      </c>
      <c r="E278" s="52">
        <v>6</v>
      </c>
      <c r="F278" s="53">
        <v>7.5</v>
      </c>
      <c r="G278" s="53">
        <v>14.99</v>
      </c>
      <c r="H278" s="54"/>
      <c r="I278" s="2" t="str">
        <f t="shared" si="22"/>
        <v/>
      </c>
    </row>
    <row r="279" spans="1:9" ht="20.100000000000001" customHeight="1" x14ac:dyDescent="0.25">
      <c r="A279" s="51" t="s">
        <v>558</v>
      </c>
      <c r="B279" s="51" t="s">
        <v>213</v>
      </c>
      <c r="C279" s="33">
        <v>810048545445</v>
      </c>
      <c r="D279" s="33" t="s">
        <v>431</v>
      </c>
      <c r="E279" s="52">
        <v>6</v>
      </c>
      <c r="F279" s="53">
        <v>7.5</v>
      </c>
      <c r="G279" s="53">
        <v>14.99</v>
      </c>
      <c r="H279" s="54"/>
      <c r="I279" s="2" t="str">
        <f t="shared" si="22"/>
        <v/>
      </c>
    </row>
    <row r="280" spans="1:9" ht="20.100000000000001" customHeight="1" x14ac:dyDescent="0.25">
      <c r="A280" s="51" t="s">
        <v>559</v>
      </c>
      <c r="B280" s="51" t="s">
        <v>158</v>
      </c>
      <c r="C280" s="33">
        <v>810048545469</v>
      </c>
      <c r="D280" s="33" t="s">
        <v>431</v>
      </c>
      <c r="E280" s="52">
        <v>6</v>
      </c>
      <c r="F280" s="53">
        <v>10</v>
      </c>
      <c r="G280" s="53">
        <v>19.989999999999998</v>
      </c>
      <c r="H280" s="54"/>
      <c r="I280" s="2" t="str">
        <f t="shared" si="22"/>
        <v/>
      </c>
    </row>
    <row r="281" spans="1:9" ht="20.100000000000001" customHeight="1" x14ac:dyDescent="0.25">
      <c r="A281" s="51" t="s">
        <v>560</v>
      </c>
      <c r="B281" s="51" t="s">
        <v>156</v>
      </c>
      <c r="C281" s="33">
        <v>810048545476</v>
      </c>
      <c r="D281" s="33" t="s">
        <v>431</v>
      </c>
      <c r="E281" s="52">
        <v>6</v>
      </c>
      <c r="F281" s="53">
        <v>10</v>
      </c>
      <c r="G281" s="53">
        <v>19.989999999999998</v>
      </c>
      <c r="H281" s="54"/>
      <c r="I281" s="2" t="str">
        <f t="shared" si="22"/>
        <v/>
      </c>
    </row>
    <row r="282" spans="1:9" ht="20.100000000000001" customHeight="1" x14ac:dyDescent="0.3">
      <c r="A282" s="14" t="s">
        <v>318</v>
      </c>
      <c r="B282" s="55"/>
      <c r="C282" s="63"/>
      <c r="D282" s="63"/>
      <c r="E282" s="55"/>
      <c r="F282" s="55"/>
      <c r="G282" s="55"/>
      <c r="H282" s="56"/>
      <c r="I282" s="55"/>
    </row>
    <row r="283" spans="1:9" ht="20.100000000000001" customHeight="1" x14ac:dyDescent="0.25">
      <c r="A283" s="51" t="s">
        <v>324</v>
      </c>
      <c r="B283" s="57" t="s">
        <v>81</v>
      </c>
      <c r="C283" s="33">
        <v>810048541706</v>
      </c>
      <c r="D283" s="33" t="s">
        <v>431</v>
      </c>
      <c r="E283" s="57">
        <v>2</v>
      </c>
      <c r="F283" s="53">
        <v>25</v>
      </c>
      <c r="G283" s="53">
        <v>49.99</v>
      </c>
      <c r="H283" s="54"/>
      <c r="I283" s="2" t="str">
        <f t="shared" ref="I283:I292" si="23">IF(H283="","",H283*F283)</f>
        <v/>
      </c>
    </row>
    <row r="284" spans="1:9" ht="20.100000000000001" customHeight="1" x14ac:dyDescent="0.25">
      <c r="A284" s="51" t="s">
        <v>561</v>
      </c>
      <c r="B284" s="51" t="s">
        <v>92</v>
      </c>
      <c r="C284" s="33">
        <v>810048542840</v>
      </c>
      <c r="D284" s="33" t="s">
        <v>431</v>
      </c>
      <c r="E284" s="57">
        <v>6</v>
      </c>
      <c r="F284" s="53">
        <v>12.5</v>
      </c>
      <c r="G284" s="53">
        <v>24.99</v>
      </c>
      <c r="H284" s="54"/>
      <c r="I284" s="2" t="str">
        <f t="shared" si="23"/>
        <v/>
      </c>
    </row>
    <row r="285" spans="1:9" ht="20.100000000000001" customHeight="1" x14ac:dyDescent="0.25">
      <c r="A285" s="51" t="s">
        <v>562</v>
      </c>
      <c r="B285" s="57" t="s">
        <v>58</v>
      </c>
      <c r="C285" s="33">
        <v>810048541157</v>
      </c>
      <c r="D285" s="33" t="s">
        <v>431</v>
      </c>
      <c r="E285" s="57">
        <v>4</v>
      </c>
      <c r="F285" s="53">
        <v>12.5</v>
      </c>
      <c r="G285" s="53">
        <v>24.99</v>
      </c>
      <c r="H285" s="54"/>
      <c r="I285" s="2" t="str">
        <f t="shared" si="23"/>
        <v/>
      </c>
    </row>
    <row r="286" spans="1:9" ht="20.100000000000001" customHeight="1" x14ac:dyDescent="0.25">
      <c r="A286" s="51" t="s">
        <v>563</v>
      </c>
      <c r="B286" s="57" t="s">
        <v>114</v>
      </c>
      <c r="C286" s="33">
        <v>810048544066</v>
      </c>
      <c r="D286" s="33" t="s">
        <v>431</v>
      </c>
      <c r="E286" s="57">
        <v>2</v>
      </c>
      <c r="F286" s="53">
        <v>30</v>
      </c>
      <c r="G286" s="53">
        <v>59.99</v>
      </c>
      <c r="H286" s="54"/>
      <c r="I286" s="2" t="str">
        <f t="shared" si="23"/>
        <v/>
      </c>
    </row>
    <row r="287" spans="1:9" ht="20.100000000000001" customHeight="1" x14ac:dyDescent="0.25">
      <c r="A287" s="51" t="s">
        <v>325</v>
      </c>
      <c r="B287" s="57" t="s">
        <v>53</v>
      </c>
      <c r="C287" s="33">
        <v>810048542512</v>
      </c>
      <c r="D287" s="33" t="s">
        <v>431</v>
      </c>
      <c r="E287" s="57">
        <v>6</v>
      </c>
      <c r="F287" s="53">
        <v>15</v>
      </c>
      <c r="G287" s="53">
        <v>29.99</v>
      </c>
      <c r="H287" s="54"/>
      <c r="I287" s="2" t="str">
        <f t="shared" si="23"/>
        <v/>
      </c>
    </row>
    <row r="288" spans="1:9" ht="20.100000000000001" customHeight="1" x14ac:dyDescent="0.25">
      <c r="A288" s="51" t="s">
        <v>326</v>
      </c>
      <c r="B288" s="57" t="s">
        <v>136</v>
      </c>
      <c r="C288" s="33">
        <v>810048541720</v>
      </c>
      <c r="D288" s="66" t="s">
        <v>432</v>
      </c>
      <c r="E288" s="57">
        <v>6</v>
      </c>
      <c r="F288" s="53">
        <v>15</v>
      </c>
      <c r="G288" s="53">
        <v>29.99</v>
      </c>
      <c r="H288" s="54"/>
      <c r="I288" s="2" t="str">
        <f t="shared" si="23"/>
        <v/>
      </c>
    </row>
    <row r="289" spans="1:9" ht="20.100000000000001" customHeight="1" x14ac:dyDescent="0.25">
      <c r="A289" s="51" t="s">
        <v>327</v>
      </c>
      <c r="B289" s="57" t="s">
        <v>67</v>
      </c>
      <c r="C289" s="33">
        <v>810048541300</v>
      </c>
      <c r="D289" s="66" t="s">
        <v>613</v>
      </c>
      <c r="E289" s="57">
        <v>6</v>
      </c>
      <c r="F289" s="53">
        <v>12.5</v>
      </c>
      <c r="G289" s="53">
        <v>24.99</v>
      </c>
      <c r="H289" s="54"/>
      <c r="I289" s="2" t="str">
        <f t="shared" si="23"/>
        <v/>
      </c>
    </row>
    <row r="290" spans="1:9" ht="20.100000000000001" customHeight="1" x14ac:dyDescent="0.25">
      <c r="A290" s="51" t="s">
        <v>328</v>
      </c>
      <c r="B290" s="57" t="s">
        <v>75</v>
      </c>
      <c r="C290" s="33">
        <v>810048541423</v>
      </c>
      <c r="D290" s="66" t="s">
        <v>613</v>
      </c>
      <c r="E290" s="57">
        <v>6</v>
      </c>
      <c r="F290" s="53">
        <v>12.5</v>
      </c>
      <c r="G290" s="53">
        <v>24.99</v>
      </c>
      <c r="H290" s="54"/>
      <c r="I290" s="2" t="str">
        <f t="shared" si="23"/>
        <v/>
      </c>
    </row>
    <row r="291" spans="1:9" ht="20.100000000000001" customHeight="1" x14ac:dyDescent="0.25">
      <c r="A291" s="51" t="s">
        <v>329</v>
      </c>
      <c r="B291" s="57" t="s">
        <v>76</v>
      </c>
      <c r="C291" s="33">
        <v>810048542345</v>
      </c>
      <c r="D291" s="66" t="s">
        <v>613</v>
      </c>
      <c r="E291" s="57">
        <v>6</v>
      </c>
      <c r="F291" s="53">
        <v>15</v>
      </c>
      <c r="G291" s="53">
        <v>29.99</v>
      </c>
      <c r="H291" s="54"/>
      <c r="I291" s="2" t="str">
        <f t="shared" si="23"/>
        <v/>
      </c>
    </row>
    <row r="292" spans="1:9" ht="20.100000000000001" customHeight="1" x14ac:dyDescent="0.25">
      <c r="A292" s="51" t="s">
        <v>330</v>
      </c>
      <c r="B292" s="57" t="s">
        <v>107</v>
      </c>
      <c r="C292" s="33">
        <v>810048543779</v>
      </c>
      <c r="D292" s="33" t="s">
        <v>431</v>
      </c>
      <c r="E292" s="57">
        <v>6</v>
      </c>
      <c r="F292" s="53">
        <v>12.5</v>
      </c>
      <c r="G292" s="53">
        <v>24.99</v>
      </c>
      <c r="H292" s="54"/>
      <c r="I292" s="2" t="str">
        <f t="shared" si="23"/>
        <v/>
      </c>
    </row>
    <row r="293" spans="1:9" ht="20.100000000000001" customHeight="1" x14ac:dyDescent="0.3">
      <c r="A293" s="14" t="s">
        <v>604</v>
      </c>
      <c r="B293" s="55"/>
      <c r="C293" s="63"/>
      <c r="D293" s="63"/>
      <c r="E293" s="55"/>
      <c r="F293" s="55"/>
      <c r="G293" s="55"/>
      <c r="H293" s="56"/>
      <c r="I293" s="55"/>
    </row>
    <row r="294" spans="1:9" ht="20.100000000000001" customHeight="1" x14ac:dyDescent="0.25">
      <c r="A294" s="51" t="s">
        <v>564</v>
      </c>
      <c r="B294" s="57" t="s">
        <v>49</v>
      </c>
      <c r="C294" s="33">
        <v>810048541751</v>
      </c>
      <c r="D294" s="33" t="s">
        <v>431</v>
      </c>
      <c r="E294" s="57">
        <v>4</v>
      </c>
      <c r="F294" s="53">
        <v>20</v>
      </c>
      <c r="G294" s="53">
        <v>39.99</v>
      </c>
      <c r="H294" s="54"/>
      <c r="I294" s="2" t="str">
        <f t="shared" ref="I294:I304" si="24">IF(H294="","",H294*F294)</f>
        <v/>
      </c>
    </row>
    <row r="295" spans="1:9" ht="20.100000000000001" customHeight="1" x14ac:dyDescent="0.25">
      <c r="A295" s="51" t="s">
        <v>605</v>
      </c>
      <c r="B295" s="70" t="s">
        <v>216</v>
      </c>
      <c r="C295" s="33">
        <v>810048543502</v>
      </c>
      <c r="D295" s="33" t="s">
        <v>431</v>
      </c>
      <c r="E295" s="57">
        <v>4</v>
      </c>
      <c r="F295" s="53">
        <v>20</v>
      </c>
      <c r="G295" s="53">
        <v>39.99</v>
      </c>
      <c r="H295" s="54"/>
      <c r="I295" s="2" t="str">
        <f t="shared" si="24"/>
        <v/>
      </c>
    </row>
    <row r="296" spans="1:9" ht="20.100000000000001" customHeight="1" x14ac:dyDescent="0.25">
      <c r="A296" s="51" t="s">
        <v>565</v>
      </c>
      <c r="B296" s="57" t="s">
        <v>120</v>
      </c>
      <c r="C296" s="33">
        <v>814092024031</v>
      </c>
      <c r="D296" s="33" t="s">
        <v>431</v>
      </c>
      <c r="E296" s="57">
        <v>4</v>
      </c>
      <c r="F296" s="53">
        <v>20</v>
      </c>
      <c r="G296" s="53">
        <v>39.99</v>
      </c>
      <c r="H296" s="54"/>
      <c r="I296" s="2" t="str">
        <f t="shared" si="24"/>
        <v/>
      </c>
    </row>
    <row r="297" spans="1:9" ht="20.100000000000001" customHeight="1" x14ac:dyDescent="0.25">
      <c r="A297" s="48" t="s">
        <v>425</v>
      </c>
      <c r="B297" s="57" t="s">
        <v>336</v>
      </c>
      <c r="C297" s="33">
        <v>814092027728</v>
      </c>
      <c r="D297" s="33" t="s">
        <v>431</v>
      </c>
      <c r="E297" s="57">
        <v>4</v>
      </c>
      <c r="F297" s="53">
        <v>20</v>
      </c>
      <c r="G297" s="53">
        <v>39.99</v>
      </c>
      <c r="H297" s="54"/>
      <c r="I297" s="2" t="str">
        <f t="shared" si="24"/>
        <v/>
      </c>
    </row>
    <row r="298" spans="1:9" ht="20.100000000000001" customHeight="1" x14ac:dyDescent="0.25">
      <c r="A298" s="51" t="s">
        <v>426</v>
      </c>
      <c r="B298" s="57" t="s">
        <v>118</v>
      </c>
      <c r="C298" s="33">
        <v>810048541386</v>
      </c>
      <c r="D298" s="33" t="s">
        <v>431</v>
      </c>
      <c r="E298" s="57">
        <v>4</v>
      </c>
      <c r="F298" s="53">
        <v>20</v>
      </c>
      <c r="G298" s="53">
        <v>39.99</v>
      </c>
      <c r="H298" s="54"/>
      <c r="I298" s="2" t="str">
        <f t="shared" si="24"/>
        <v/>
      </c>
    </row>
    <row r="299" spans="1:9" ht="20.100000000000001" customHeight="1" x14ac:dyDescent="0.25">
      <c r="A299" s="51" t="s">
        <v>427</v>
      </c>
      <c r="B299" s="70" t="s">
        <v>219</v>
      </c>
      <c r="C299" s="33">
        <v>810048543052</v>
      </c>
      <c r="D299" s="33" t="s">
        <v>431</v>
      </c>
      <c r="E299" s="57">
        <v>4</v>
      </c>
      <c r="F299" s="53">
        <v>20</v>
      </c>
      <c r="G299" s="53">
        <v>39.99</v>
      </c>
      <c r="H299" s="54"/>
      <c r="I299" s="2" t="str">
        <f t="shared" si="24"/>
        <v/>
      </c>
    </row>
    <row r="300" spans="1:9" ht="20.100000000000001" customHeight="1" x14ac:dyDescent="0.25">
      <c r="A300" s="51" t="s">
        <v>428</v>
      </c>
      <c r="B300" s="70" t="s">
        <v>215</v>
      </c>
      <c r="C300" s="33">
        <v>810048544653</v>
      </c>
      <c r="D300" s="33" t="s">
        <v>431</v>
      </c>
      <c r="E300" s="57">
        <v>4</v>
      </c>
      <c r="F300" s="53">
        <v>20</v>
      </c>
      <c r="G300" s="53">
        <v>39.99</v>
      </c>
      <c r="H300" s="54"/>
      <c r="I300" s="2" t="str">
        <f t="shared" si="24"/>
        <v/>
      </c>
    </row>
    <row r="301" spans="1:9" ht="20.100000000000001" customHeight="1" x14ac:dyDescent="0.25">
      <c r="A301" s="51" t="s">
        <v>429</v>
      </c>
      <c r="B301" s="70" t="s">
        <v>355</v>
      </c>
      <c r="C301" s="33">
        <v>810048543441</v>
      </c>
      <c r="D301" s="33" t="s">
        <v>431</v>
      </c>
      <c r="E301" s="57">
        <v>4</v>
      </c>
      <c r="F301" s="53">
        <v>20</v>
      </c>
      <c r="G301" s="53">
        <v>39.99</v>
      </c>
      <c r="H301" s="54"/>
      <c r="I301" s="2" t="str">
        <f t="shared" si="24"/>
        <v/>
      </c>
    </row>
    <row r="302" spans="1:9" ht="20.100000000000001" customHeight="1" x14ac:dyDescent="0.25">
      <c r="A302" s="48" t="s">
        <v>566</v>
      </c>
      <c r="B302" s="57" t="s">
        <v>80</v>
      </c>
      <c r="C302" s="33">
        <v>810048541393</v>
      </c>
      <c r="D302" s="33" t="s">
        <v>431</v>
      </c>
      <c r="E302" s="57">
        <v>4</v>
      </c>
      <c r="F302" s="53">
        <v>20</v>
      </c>
      <c r="G302" s="53">
        <v>39.99</v>
      </c>
      <c r="H302" s="54"/>
      <c r="I302" s="2" t="str">
        <f t="shared" si="24"/>
        <v/>
      </c>
    </row>
    <row r="303" spans="1:9" ht="20.100000000000001" customHeight="1" x14ac:dyDescent="0.25">
      <c r="A303" s="51" t="s">
        <v>567</v>
      </c>
      <c r="B303" s="70" t="s">
        <v>354</v>
      </c>
      <c r="C303" s="33">
        <v>810048543519</v>
      </c>
      <c r="D303" s="33" t="s">
        <v>431</v>
      </c>
      <c r="E303" s="57">
        <v>4</v>
      </c>
      <c r="F303" s="53">
        <v>20</v>
      </c>
      <c r="G303" s="53">
        <v>39.99</v>
      </c>
      <c r="H303" s="54"/>
      <c r="I303" s="2" t="str">
        <f t="shared" si="24"/>
        <v/>
      </c>
    </row>
    <row r="304" spans="1:9" ht="20.100000000000001" customHeight="1" x14ac:dyDescent="0.25">
      <c r="A304" s="51" t="s">
        <v>568</v>
      </c>
      <c r="B304" s="57" t="s">
        <v>96</v>
      </c>
      <c r="C304" s="33">
        <v>810048540464</v>
      </c>
      <c r="D304" s="33" t="s">
        <v>431</v>
      </c>
      <c r="E304" s="57">
        <v>4</v>
      </c>
      <c r="F304" s="53">
        <v>20</v>
      </c>
      <c r="G304" s="53">
        <v>39.99</v>
      </c>
      <c r="H304" s="54"/>
      <c r="I304" s="2" t="str">
        <f t="shared" si="24"/>
        <v/>
      </c>
    </row>
    <row r="305" spans="1:9" ht="20.100000000000001" customHeight="1" x14ac:dyDescent="0.3">
      <c r="A305" s="14" t="s">
        <v>332</v>
      </c>
      <c r="B305" s="55"/>
      <c r="C305" s="63"/>
      <c r="D305" s="63"/>
      <c r="E305" s="55"/>
      <c r="F305" s="55"/>
      <c r="G305" s="55"/>
      <c r="H305" s="56"/>
      <c r="I305" s="55"/>
    </row>
    <row r="306" spans="1:9" ht="20.100000000000001" customHeight="1" x14ac:dyDescent="0.25">
      <c r="A306" s="51" t="s">
        <v>367</v>
      </c>
      <c r="B306" s="57" t="s">
        <v>356</v>
      </c>
      <c r="C306" s="33">
        <v>810048544011</v>
      </c>
      <c r="D306" s="33" t="s">
        <v>431</v>
      </c>
      <c r="E306" s="57">
        <v>6</v>
      </c>
      <c r="F306" s="53">
        <v>5</v>
      </c>
      <c r="G306" s="53">
        <v>9.99</v>
      </c>
      <c r="H306" s="54"/>
      <c r="I306" s="2" t="str">
        <f t="shared" ref="I306:I313" si="25">IF(H306="","",H306*F306)</f>
        <v/>
      </c>
    </row>
    <row r="307" spans="1:9" ht="20.100000000000001" customHeight="1" x14ac:dyDescent="0.25">
      <c r="A307" s="51" t="s">
        <v>368</v>
      </c>
      <c r="B307" s="57" t="s">
        <v>357</v>
      </c>
      <c r="C307" s="33">
        <v>810048544035</v>
      </c>
      <c r="D307" s="33" t="s">
        <v>431</v>
      </c>
      <c r="E307" s="57">
        <v>6</v>
      </c>
      <c r="F307" s="53">
        <v>5</v>
      </c>
      <c r="G307" s="53">
        <v>9.99</v>
      </c>
      <c r="H307" s="54"/>
      <c r="I307" s="2" t="str">
        <f t="shared" si="25"/>
        <v/>
      </c>
    </row>
    <row r="308" spans="1:9" ht="20.100000000000001" customHeight="1" x14ac:dyDescent="0.25">
      <c r="A308" s="51" t="s">
        <v>366</v>
      </c>
      <c r="B308" s="57" t="s">
        <v>358</v>
      </c>
      <c r="C308" s="33">
        <v>810048547562</v>
      </c>
      <c r="D308" s="33" t="s">
        <v>431</v>
      </c>
      <c r="E308" s="57">
        <v>6</v>
      </c>
      <c r="F308" s="53">
        <v>5</v>
      </c>
      <c r="G308" s="53">
        <v>9.99</v>
      </c>
      <c r="H308" s="54"/>
      <c r="I308" s="2" t="str">
        <f t="shared" si="25"/>
        <v/>
      </c>
    </row>
    <row r="309" spans="1:9" ht="20.100000000000001" customHeight="1" x14ac:dyDescent="0.25">
      <c r="A309" s="51" t="s">
        <v>569</v>
      </c>
      <c r="B309" s="57" t="s">
        <v>59</v>
      </c>
      <c r="C309" s="33">
        <v>810048540662</v>
      </c>
      <c r="D309" s="33" t="s">
        <v>431</v>
      </c>
      <c r="E309" s="57">
        <v>6</v>
      </c>
      <c r="F309" s="53">
        <v>6.5</v>
      </c>
      <c r="G309" s="53">
        <v>12.99</v>
      </c>
      <c r="H309" s="54"/>
      <c r="I309" s="2" t="str">
        <f t="shared" si="25"/>
        <v/>
      </c>
    </row>
    <row r="310" spans="1:9" ht="20.100000000000001" customHeight="1" x14ac:dyDescent="0.25">
      <c r="A310" s="51" t="s">
        <v>331</v>
      </c>
      <c r="B310" s="51" t="s">
        <v>52</v>
      </c>
      <c r="C310" s="33">
        <v>810048540044</v>
      </c>
      <c r="D310" s="33" t="s">
        <v>431</v>
      </c>
      <c r="E310" s="52">
        <v>6</v>
      </c>
      <c r="F310" s="53">
        <v>10</v>
      </c>
      <c r="G310" s="53">
        <v>19.989999999999998</v>
      </c>
      <c r="H310" s="54"/>
      <c r="I310" s="2" t="str">
        <f t="shared" si="25"/>
        <v/>
      </c>
    </row>
    <row r="311" spans="1:9" ht="20.100000000000001" customHeight="1" x14ac:dyDescent="0.25">
      <c r="A311" s="51" t="s">
        <v>655</v>
      </c>
      <c r="B311" s="51" t="s">
        <v>217</v>
      </c>
      <c r="C311" s="33">
        <v>810048545216</v>
      </c>
      <c r="D311" s="33" t="s">
        <v>431</v>
      </c>
      <c r="E311" s="52">
        <v>6</v>
      </c>
      <c r="F311" s="53">
        <v>12.5</v>
      </c>
      <c r="G311" s="53">
        <v>24.99</v>
      </c>
      <c r="H311" s="54"/>
      <c r="I311" s="2" t="str">
        <f t="shared" si="25"/>
        <v/>
      </c>
    </row>
    <row r="312" spans="1:9" ht="20.100000000000001" customHeight="1" x14ac:dyDescent="0.25">
      <c r="A312" s="51" t="s">
        <v>570</v>
      </c>
      <c r="B312" s="51" t="s">
        <v>360</v>
      </c>
      <c r="C312" s="33">
        <v>810048541966</v>
      </c>
      <c r="D312" s="33" t="s">
        <v>431</v>
      </c>
      <c r="E312" s="52">
        <v>6</v>
      </c>
      <c r="F312" s="53">
        <v>12.5</v>
      </c>
      <c r="G312" s="53">
        <v>24.99</v>
      </c>
      <c r="H312" s="54"/>
      <c r="I312" s="2" t="str">
        <f t="shared" si="25"/>
        <v/>
      </c>
    </row>
    <row r="313" spans="1:9" ht="20.100000000000001" customHeight="1" x14ac:dyDescent="0.25">
      <c r="A313" s="51" t="s">
        <v>571</v>
      </c>
      <c r="B313" s="51" t="s">
        <v>359</v>
      </c>
      <c r="C313" s="33">
        <v>810048541959</v>
      </c>
      <c r="D313" s="33" t="s">
        <v>431</v>
      </c>
      <c r="E313" s="52">
        <v>6</v>
      </c>
      <c r="F313" s="53">
        <v>12.5</v>
      </c>
      <c r="G313" s="53">
        <v>24.99</v>
      </c>
      <c r="H313" s="54"/>
      <c r="I313" s="2" t="str">
        <f t="shared" si="25"/>
        <v/>
      </c>
    </row>
    <row r="314" spans="1:9" ht="20.100000000000001" customHeight="1" x14ac:dyDescent="0.3">
      <c r="A314" s="14" t="s">
        <v>606</v>
      </c>
      <c r="B314" s="55"/>
      <c r="C314" s="63"/>
      <c r="D314" s="63"/>
      <c r="E314" s="55"/>
      <c r="F314" s="55"/>
      <c r="G314" s="55"/>
      <c r="H314" s="56"/>
      <c r="I314" s="55"/>
    </row>
    <row r="315" spans="1:9" ht="20.100000000000001" customHeight="1" x14ac:dyDescent="0.25">
      <c r="A315" s="51" t="s">
        <v>573</v>
      </c>
      <c r="B315" s="51" t="s">
        <v>224</v>
      </c>
      <c r="C315" s="33">
        <v>814092028466</v>
      </c>
      <c r="D315" s="33" t="s">
        <v>431</v>
      </c>
      <c r="E315" s="52">
        <v>6</v>
      </c>
      <c r="F315" s="53">
        <v>10</v>
      </c>
      <c r="G315" s="53">
        <v>19.989999999999998</v>
      </c>
      <c r="H315" s="54"/>
      <c r="I315" s="2" t="str">
        <f t="shared" ref="I315:I320" si="26">IF(H315="","",H315*F315)</f>
        <v/>
      </c>
    </row>
    <row r="316" spans="1:9" ht="20.100000000000001" customHeight="1" x14ac:dyDescent="0.25">
      <c r="A316" s="51" t="s">
        <v>574</v>
      </c>
      <c r="B316" s="51" t="s">
        <v>226</v>
      </c>
      <c r="C316" s="33">
        <v>814092028459</v>
      </c>
      <c r="D316" s="33" t="s">
        <v>431</v>
      </c>
      <c r="E316" s="52">
        <v>6</v>
      </c>
      <c r="F316" s="53">
        <v>10</v>
      </c>
      <c r="G316" s="53">
        <v>19.989999999999998</v>
      </c>
      <c r="H316" s="54"/>
      <c r="I316" s="2" t="str">
        <f t="shared" si="26"/>
        <v/>
      </c>
    </row>
    <row r="317" spans="1:9" ht="20.100000000000001" customHeight="1" x14ac:dyDescent="0.25">
      <c r="A317" s="51" t="s">
        <v>575</v>
      </c>
      <c r="B317" s="51" t="s">
        <v>228</v>
      </c>
      <c r="C317" s="33">
        <v>814092028435</v>
      </c>
      <c r="D317" s="33" t="s">
        <v>431</v>
      </c>
      <c r="E317" s="52">
        <v>6</v>
      </c>
      <c r="F317" s="53">
        <v>10</v>
      </c>
      <c r="G317" s="53">
        <v>19.989999999999998</v>
      </c>
      <c r="H317" s="54"/>
      <c r="I317" s="2" t="str">
        <f t="shared" si="26"/>
        <v/>
      </c>
    </row>
    <row r="318" spans="1:9" ht="20.100000000000001" customHeight="1" x14ac:dyDescent="0.25">
      <c r="A318" s="51" t="s">
        <v>576</v>
      </c>
      <c r="B318" s="51" t="s">
        <v>225</v>
      </c>
      <c r="C318" s="33">
        <v>814092028497</v>
      </c>
      <c r="D318" s="33" t="s">
        <v>431</v>
      </c>
      <c r="E318" s="52">
        <v>6</v>
      </c>
      <c r="F318" s="53">
        <v>10</v>
      </c>
      <c r="G318" s="53">
        <v>19.989999999999998</v>
      </c>
      <c r="H318" s="54"/>
      <c r="I318" s="2" t="str">
        <f t="shared" si="26"/>
        <v/>
      </c>
    </row>
    <row r="319" spans="1:9" ht="20.100000000000001" customHeight="1" x14ac:dyDescent="0.25">
      <c r="A319" s="51" t="s">
        <v>577</v>
      </c>
      <c r="B319" s="51" t="s">
        <v>223</v>
      </c>
      <c r="C319" s="33">
        <v>814092028480</v>
      </c>
      <c r="D319" s="33" t="s">
        <v>431</v>
      </c>
      <c r="E319" s="52">
        <v>6</v>
      </c>
      <c r="F319" s="53">
        <v>10</v>
      </c>
      <c r="G319" s="53">
        <v>19.989999999999998</v>
      </c>
      <c r="H319" s="54"/>
      <c r="I319" s="2" t="str">
        <f t="shared" si="26"/>
        <v/>
      </c>
    </row>
    <row r="320" spans="1:9" ht="20.100000000000001" customHeight="1" x14ac:dyDescent="0.25">
      <c r="A320" s="51" t="s">
        <v>578</v>
      </c>
      <c r="B320" s="51" t="s">
        <v>87</v>
      </c>
      <c r="C320" s="33">
        <v>814092024130</v>
      </c>
      <c r="D320" s="33" t="s">
        <v>431</v>
      </c>
      <c r="E320" s="52">
        <v>6</v>
      </c>
      <c r="F320" s="53">
        <v>10</v>
      </c>
      <c r="G320" s="53">
        <v>19.989999999999998</v>
      </c>
      <c r="H320" s="54"/>
      <c r="I320" s="2" t="str">
        <f t="shared" si="26"/>
        <v/>
      </c>
    </row>
    <row r="321" spans="1:9" ht="20.100000000000001" customHeight="1" x14ac:dyDescent="0.3">
      <c r="A321" s="14" t="s">
        <v>608</v>
      </c>
      <c r="B321" s="55"/>
      <c r="C321" s="63"/>
      <c r="D321" s="63"/>
      <c r="E321" s="55"/>
      <c r="F321" s="55"/>
      <c r="G321" s="55"/>
      <c r="H321" s="56"/>
      <c r="I321" s="55"/>
    </row>
    <row r="322" spans="1:9" ht="20.100000000000001" customHeight="1" x14ac:dyDescent="0.25">
      <c r="A322" s="48" t="s">
        <v>579</v>
      </c>
      <c r="B322" s="51" t="s">
        <v>403</v>
      </c>
      <c r="C322" s="33">
        <v>814092028428</v>
      </c>
      <c r="D322" s="49">
        <v>45731</v>
      </c>
      <c r="E322" s="52">
        <v>6</v>
      </c>
      <c r="F322" s="53">
        <v>17.5</v>
      </c>
      <c r="G322" s="53">
        <v>34.99</v>
      </c>
      <c r="H322" s="54"/>
      <c r="I322" s="2" t="str">
        <f t="shared" ref="I322:I333" si="27">IF(H322="","",H322*F322)</f>
        <v/>
      </c>
    </row>
    <row r="323" spans="1:9" ht="20.100000000000001" customHeight="1" x14ac:dyDescent="0.25">
      <c r="A323" s="51" t="s">
        <v>580</v>
      </c>
      <c r="B323" s="51" t="s">
        <v>404</v>
      </c>
      <c r="C323" s="33">
        <v>814092028749</v>
      </c>
      <c r="D323" s="49">
        <v>45731</v>
      </c>
      <c r="E323" s="52">
        <v>6</v>
      </c>
      <c r="F323" s="53">
        <v>17.5</v>
      </c>
      <c r="G323" s="53">
        <v>34.99</v>
      </c>
      <c r="H323" s="54"/>
      <c r="I323" s="2" t="str">
        <f t="shared" si="27"/>
        <v/>
      </c>
    </row>
    <row r="324" spans="1:9" ht="20.100000000000001" customHeight="1" x14ac:dyDescent="0.25">
      <c r="A324" s="51" t="s">
        <v>581</v>
      </c>
      <c r="B324" s="51" t="s">
        <v>405</v>
      </c>
      <c r="C324" s="33">
        <v>814092028336</v>
      </c>
      <c r="D324" s="49">
        <v>45731</v>
      </c>
      <c r="E324" s="52">
        <v>6</v>
      </c>
      <c r="F324" s="53">
        <v>20</v>
      </c>
      <c r="G324" s="53">
        <v>39.99</v>
      </c>
      <c r="H324" s="54"/>
      <c r="I324" s="2" t="str">
        <f t="shared" si="27"/>
        <v/>
      </c>
    </row>
    <row r="325" spans="1:9" ht="20.100000000000001" customHeight="1" x14ac:dyDescent="0.25">
      <c r="A325" s="32" t="s">
        <v>654</v>
      </c>
      <c r="B325" s="51" t="s">
        <v>406</v>
      </c>
      <c r="C325" s="33">
        <v>814092028473</v>
      </c>
      <c r="D325" s="49">
        <v>45731</v>
      </c>
      <c r="E325" s="52">
        <v>6</v>
      </c>
      <c r="F325" s="53">
        <v>20</v>
      </c>
      <c r="G325" s="53">
        <v>39.99</v>
      </c>
      <c r="H325" s="54"/>
      <c r="I325" s="2" t="str">
        <f t="shared" si="27"/>
        <v/>
      </c>
    </row>
    <row r="326" spans="1:9" ht="20.100000000000001" customHeight="1" x14ac:dyDescent="0.25">
      <c r="A326" s="51" t="s">
        <v>582</v>
      </c>
      <c r="B326" s="58" t="s">
        <v>218</v>
      </c>
      <c r="C326" s="33">
        <v>810048541485</v>
      </c>
      <c r="D326" s="33" t="s">
        <v>431</v>
      </c>
      <c r="E326" s="52">
        <v>8</v>
      </c>
      <c r="F326" s="53">
        <v>6.5</v>
      </c>
      <c r="G326" s="53">
        <v>12.99</v>
      </c>
      <c r="H326" s="54"/>
      <c r="I326" s="2" t="str">
        <f t="shared" si="27"/>
        <v/>
      </c>
    </row>
    <row r="327" spans="1:9" ht="20.100000000000001" customHeight="1" x14ac:dyDescent="0.25">
      <c r="A327" s="51" t="s">
        <v>583</v>
      </c>
      <c r="B327" s="58" t="s">
        <v>407</v>
      </c>
      <c r="C327" s="33">
        <v>810048547722</v>
      </c>
      <c r="D327" s="33" t="s">
        <v>431</v>
      </c>
      <c r="E327" s="52">
        <v>8</v>
      </c>
      <c r="F327" s="53">
        <v>6.5</v>
      </c>
      <c r="G327" s="53">
        <v>12.99</v>
      </c>
      <c r="H327" s="54"/>
      <c r="I327" s="2" t="str">
        <f t="shared" si="27"/>
        <v/>
      </c>
    </row>
    <row r="328" spans="1:9" ht="20.100000000000001" customHeight="1" x14ac:dyDescent="0.25">
      <c r="A328" s="51" t="s">
        <v>584</v>
      </c>
      <c r="B328" s="58" t="s">
        <v>408</v>
      </c>
      <c r="C328" s="33">
        <v>810048547661</v>
      </c>
      <c r="D328" s="33" t="s">
        <v>431</v>
      </c>
      <c r="E328" s="52">
        <v>6</v>
      </c>
      <c r="F328" s="53">
        <v>15</v>
      </c>
      <c r="G328" s="53">
        <v>29.99</v>
      </c>
      <c r="H328" s="54"/>
      <c r="I328" s="2" t="str">
        <f t="shared" si="27"/>
        <v/>
      </c>
    </row>
    <row r="329" spans="1:9" ht="20.100000000000001" customHeight="1" x14ac:dyDescent="0.25">
      <c r="A329" s="51" t="s">
        <v>585</v>
      </c>
      <c r="B329" s="58" t="s">
        <v>102</v>
      </c>
      <c r="C329" s="33">
        <v>810048543106</v>
      </c>
      <c r="D329" s="33" t="s">
        <v>431</v>
      </c>
      <c r="E329" s="52">
        <v>6</v>
      </c>
      <c r="F329" s="53">
        <v>20</v>
      </c>
      <c r="G329" s="53">
        <v>39.99</v>
      </c>
      <c r="H329" s="54"/>
      <c r="I329" s="2" t="str">
        <f t="shared" si="27"/>
        <v/>
      </c>
    </row>
    <row r="330" spans="1:9" ht="20.100000000000001" customHeight="1" x14ac:dyDescent="0.25">
      <c r="A330" s="51" t="s">
        <v>586</v>
      </c>
      <c r="B330" s="58" t="s">
        <v>323</v>
      </c>
      <c r="C330" s="33">
        <v>810048545605</v>
      </c>
      <c r="D330" s="33" t="s">
        <v>431</v>
      </c>
      <c r="E330" s="52">
        <v>6</v>
      </c>
      <c r="F330" s="53">
        <v>25</v>
      </c>
      <c r="G330" s="53">
        <v>49.99</v>
      </c>
      <c r="H330" s="54"/>
      <c r="I330" s="2" t="str">
        <f t="shared" si="27"/>
        <v/>
      </c>
    </row>
    <row r="331" spans="1:9" ht="20.100000000000001" customHeight="1" x14ac:dyDescent="0.25">
      <c r="A331" s="51" t="s">
        <v>587</v>
      </c>
      <c r="B331" s="58" t="s">
        <v>409</v>
      </c>
      <c r="C331" s="33">
        <v>814092028879</v>
      </c>
      <c r="D331" s="49">
        <v>45731</v>
      </c>
      <c r="E331" s="52">
        <v>6</v>
      </c>
      <c r="F331" s="53">
        <v>25</v>
      </c>
      <c r="G331" s="53">
        <v>49.99</v>
      </c>
      <c r="H331" s="54"/>
      <c r="I331" s="2" t="str">
        <f t="shared" si="27"/>
        <v/>
      </c>
    </row>
    <row r="332" spans="1:9" ht="20.100000000000001" customHeight="1" x14ac:dyDescent="0.25">
      <c r="A332" s="51" t="s">
        <v>588</v>
      </c>
      <c r="B332" s="58" t="s">
        <v>410</v>
      </c>
      <c r="C332" s="33">
        <v>810048547678</v>
      </c>
      <c r="D332" s="49">
        <v>45731</v>
      </c>
      <c r="E332" s="52">
        <v>6</v>
      </c>
      <c r="F332" s="53">
        <v>15</v>
      </c>
      <c r="G332" s="53">
        <v>29.99</v>
      </c>
      <c r="H332" s="54"/>
      <c r="I332" s="2" t="str">
        <f t="shared" si="27"/>
        <v/>
      </c>
    </row>
    <row r="333" spans="1:9" ht="20.100000000000001" customHeight="1" x14ac:dyDescent="0.25">
      <c r="A333" s="51" t="s">
        <v>589</v>
      </c>
      <c r="B333" s="58" t="s">
        <v>611</v>
      </c>
      <c r="C333" s="33" t="s">
        <v>612</v>
      </c>
      <c r="D333" s="33" t="s">
        <v>431</v>
      </c>
      <c r="E333" s="52">
        <v>6</v>
      </c>
      <c r="F333" s="53">
        <v>20</v>
      </c>
      <c r="G333" s="53">
        <v>39.99</v>
      </c>
      <c r="H333" s="54"/>
      <c r="I333" s="2" t="str">
        <f t="shared" si="27"/>
        <v/>
      </c>
    </row>
    <row r="334" spans="1:9" ht="20.100000000000001" customHeight="1" x14ac:dyDescent="0.3">
      <c r="A334" s="14" t="s">
        <v>607</v>
      </c>
      <c r="B334" s="55"/>
      <c r="C334" s="63"/>
      <c r="D334" s="63"/>
      <c r="E334" s="55"/>
      <c r="F334" s="55"/>
      <c r="G334" s="55"/>
      <c r="H334" s="56"/>
      <c r="I334" s="55"/>
    </row>
    <row r="335" spans="1:9" ht="20.100000000000001" customHeight="1" x14ac:dyDescent="0.25">
      <c r="A335" s="51" t="s">
        <v>590</v>
      </c>
      <c r="B335" s="58" t="s">
        <v>361</v>
      </c>
      <c r="C335" s="33">
        <v>810048541317</v>
      </c>
      <c r="D335" s="49">
        <v>45731</v>
      </c>
      <c r="E335" s="52">
        <v>6</v>
      </c>
      <c r="F335" s="53">
        <v>10</v>
      </c>
      <c r="G335" s="53">
        <v>19.989999999999998</v>
      </c>
      <c r="H335" s="59"/>
      <c r="I335" s="2" t="str">
        <f t="shared" ref="I335:I360" si="28">IF(H335="","",H335*F335)</f>
        <v/>
      </c>
    </row>
    <row r="336" spans="1:9" ht="20.100000000000001" customHeight="1" x14ac:dyDescent="0.25">
      <c r="A336" s="51" t="s">
        <v>591</v>
      </c>
      <c r="B336" s="58" t="s">
        <v>411</v>
      </c>
      <c r="C336" s="33">
        <v>810048547739</v>
      </c>
      <c r="D336" s="49">
        <v>45731</v>
      </c>
      <c r="E336" s="52">
        <v>6</v>
      </c>
      <c r="F336" s="53">
        <v>20</v>
      </c>
      <c r="G336" s="53">
        <v>39.99</v>
      </c>
      <c r="H336" s="59"/>
      <c r="I336" s="2" t="str">
        <f t="shared" si="28"/>
        <v/>
      </c>
    </row>
    <row r="337" spans="1:9" ht="20.100000000000001" customHeight="1" x14ac:dyDescent="0.25">
      <c r="A337" s="51" t="s">
        <v>592</v>
      </c>
      <c r="B337" s="58" t="s">
        <v>119</v>
      </c>
      <c r="C337" s="33">
        <v>810048543069</v>
      </c>
      <c r="D337" s="33" t="s">
        <v>431</v>
      </c>
      <c r="E337" s="52">
        <v>4</v>
      </c>
      <c r="F337" s="53">
        <v>20</v>
      </c>
      <c r="G337" s="53">
        <v>39.99</v>
      </c>
      <c r="H337" s="59"/>
      <c r="I337" s="2" t="str">
        <f t="shared" si="28"/>
        <v/>
      </c>
    </row>
    <row r="338" spans="1:9" ht="20.100000000000001" customHeight="1" x14ac:dyDescent="0.25">
      <c r="A338" s="51" t="s">
        <v>593</v>
      </c>
      <c r="B338" s="58" t="s">
        <v>141</v>
      </c>
      <c r="C338" s="33">
        <v>810048543045</v>
      </c>
      <c r="D338" s="33" t="s">
        <v>431</v>
      </c>
      <c r="E338" s="52">
        <v>6</v>
      </c>
      <c r="F338" s="53">
        <v>15</v>
      </c>
      <c r="G338" s="53">
        <v>29.99</v>
      </c>
      <c r="H338" s="59"/>
      <c r="I338" s="2" t="str">
        <f t="shared" si="28"/>
        <v/>
      </c>
    </row>
    <row r="339" spans="1:9" ht="20.100000000000001" customHeight="1" x14ac:dyDescent="0.25">
      <c r="A339" s="51" t="s">
        <v>609</v>
      </c>
      <c r="B339" s="58" t="s">
        <v>43</v>
      </c>
      <c r="C339" s="33">
        <v>810048541430</v>
      </c>
      <c r="D339" s="33" t="s">
        <v>431</v>
      </c>
      <c r="E339" s="52">
        <v>4</v>
      </c>
      <c r="F339" s="53">
        <v>40</v>
      </c>
      <c r="G339" s="53">
        <v>79.989999999999995</v>
      </c>
      <c r="H339" s="59"/>
      <c r="I339" s="2" t="str">
        <f t="shared" si="28"/>
        <v/>
      </c>
    </row>
    <row r="340" spans="1:9" ht="20.100000000000001" customHeight="1" x14ac:dyDescent="0.25">
      <c r="A340" s="36"/>
      <c r="B340" s="60"/>
      <c r="C340" s="65"/>
      <c r="D340" s="68"/>
      <c r="E340" s="61"/>
      <c r="F340" s="37"/>
      <c r="G340" s="38"/>
      <c r="H340" s="41"/>
      <c r="I340" s="2" t="str">
        <f t="shared" si="28"/>
        <v/>
      </c>
    </row>
    <row r="341" spans="1:9" ht="20.100000000000001" customHeight="1" x14ac:dyDescent="0.25">
      <c r="A341" s="4"/>
      <c r="B341" s="3"/>
      <c r="C341" s="43"/>
      <c r="D341" s="69"/>
      <c r="E341" s="62"/>
      <c r="F341" s="5"/>
      <c r="G341" s="6"/>
      <c r="H341" s="42"/>
      <c r="I341" s="2"/>
    </row>
    <row r="342" spans="1:9" ht="20.100000000000001" customHeight="1" x14ac:dyDescent="0.25">
      <c r="A342" s="4"/>
      <c r="B342" s="3"/>
      <c r="C342" s="43"/>
      <c r="D342" s="69"/>
      <c r="E342" s="62"/>
      <c r="F342" s="5"/>
      <c r="G342" s="6"/>
      <c r="H342" s="42"/>
      <c r="I342" s="2" t="str">
        <f t="shared" si="28"/>
        <v/>
      </c>
    </row>
    <row r="343" spans="1:9" ht="20.100000000000001" customHeight="1" x14ac:dyDescent="0.25">
      <c r="A343" s="4"/>
      <c r="B343" s="3"/>
      <c r="C343" s="43"/>
      <c r="D343" s="69"/>
      <c r="E343" s="62"/>
      <c r="F343" s="5"/>
      <c r="G343" s="6"/>
      <c r="H343" s="42"/>
      <c r="I343" s="2" t="str">
        <f t="shared" si="28"/>
        <v/>
      </c>
    </row>
    <row r="344" spans="1:9" ht="20.100000000000001" customHeight="1" x14ac:dyDescent="0.25">
      <c r="A344" s="4"/>
      <c r="B344" s="3"/>
      <c r="C344" s="43"/>
      <c r="D344" s="69"/>
      <c r="E344" s="62"/>
      <c r="F344" s="5"/>
      <c r="G344" s="6"/>
      <c r="H344" s="42"/>
      <c r="I344" s="2"/>
    </row>
    <row r="345" spans="1:9" ht="20.100000000000001" customHeight="1" x14ac:dyDescent="0.25">
      <c r="A345" s="4"/>
      <c r="B345" s="3"/>
      <c r="C345" s="43"/>
      <c r="D345" s="69"/>
      <c r="E345" s="62"/>
      <c r="F345" s="5"/>
      <c r="G345" s="6"/>
      <c r="H345" s="42"/>
      <c r="I345" s="2"/>
    </row>
    <row r="346" spans="1:9" ht="20.100000000000001" customHeight="1" x14ac:dyDescent="0.25">
      <c r="A346" s="4"/>
      <c r="B346" s="3"/>
      <c r="C346" s="43"/>
      <c r="D346" s="69"/>
      <c r="E346" s="62"/>
      <c r="F346" s="5"/>
      <c r="G346" s="6"/>
      <c r="H346" s="42"/>
      <c r="I346" s="2" t="str">
        <f t="shared" ref="I346:I352" si="29">IF(H346="","",H346*F346)</f>
        <v/>
      </c>
    </row>
    <row r="347" spans="1:9" ht="20.100000000000001" customHeight="1" x14ac:dyDescent="0.25">
      <c r="A347" s="4"/>
      <c r="B347" s="3"/>
      <c r="C347" s="43"/>
      <c r="D347" s="69"/>
      <c r="E347" s="62"/>
      <c r="F347" s="5"/>
      <c r="G347" s="6"/>
      <c r="H347" s="42"/>
      <c r="I347" s="2" t="str">
        <f t="shared" si="29"/>
        <v/>
      </c>
    </row>
    <row r="348" spans="1:9" ht="20.100000000000001" customHeight="1" x14ac:dyDescent="0.25">
      <c r="A348" s="4"/>
      <c r="B348" s="3"/>
      <c r="C348" s="43"/>
      <c r="D348" s="69"/>
      <c r="E348" s="62"/>
      <c r="F348" s="5"/>
      <c r="G348" s="6"/>
      <c r="H348" s="42"/>
      <c r="I348" s="2" t="str">
        <f t="shared" si="29"/>
        <v/>
      </c>
    </row>
    <row r="349" spans="1:9" ht="20.100000000000001" customHeight="1" x14ac:dyDescent="0.25">
      <c r="A349" s="4"/>
      <c r="B349" s="3"/>
      <c r="C349" s="43"/>
      <c r="D349" s="69"/>
      <c r="E349" s="62"/>
      <c r="F349" s="5"/>
      <c r="G349" s="6"/>
      <c r="H349" s="42"/>
      <c r="I349" s="2"/>
    </row>
    <row r="350" spans="1:9" ht="20.100000000000001" customHeight="1" x14ac:dyDescent="0.25">
      <c r="A350" s="4"/>
      <c r="B350" s="3"/>
      <c r="C350" s="43"/>
      <c r="D350" s="69"/>
      <c r="E350" s="62"/>
      <c r="F350" s="5"/>
      <c r="G350" s="6"/>
      <c r="H350" s="42"/>
      <c r="I350" s="2"/>
    </row>
    <row r="351" spans="1:9" ht="20.100000000000001" customHeight="1" x14ac:dyDescent="0.25">
      <c r="A351" s="4"/>
      <c r="B351" s="3"/>
      <c r="C351" s="43"/>
      <c r="D351" s="69"/>
      <c r="E351" s="62"/>
      <c r="F351" s="5"/>
      <c r="G351" s="6"/>
      <c r="H351" s="42"/>
      <c r="I351" s="2" t="str">
        <f t="shared" ref="I351" si="30">IF(H351="","",H351*F351)</f>
        <v/>
      </c>
    </row>
    <row r="352" spans="1:9" ht="20.100000000000001" customHeight="1" x14ac:dyDescent="0.25">
      <c r="A352" s="4"/>
      <c r="B352" s="3"/>
      <c r="C352" s="43"/>
      <c r="D352" s="69"/>
      <c r="E352" s="62"/>
      <c r="F352" s="5"/>
      <c r="G352" s="6"/>
      <c r="H352" s="42"/>
      <c r="I352" s="2" t="str">
        <f t="shared" si="29"/>
        <v/>
      </c>
    </row>
    <row r="353" spans="1:9" ht="20.100000000000001" customHeight="1" x14ac:dyDescent="0.25">
      <c r="A353" s="4"/>
      <c r="B353" s="3"/>
      <c r="C353" s="43"/>
      <c r="D353" s="69"/>
      <c r="E353" s="62"/>
      <c r="F353" s="5"/>
      <c r="G353" s="6"/>
      <c r="H353" s="42"/>
      <c r="I353" s="2"/>
    </row>
    <row r="354" spans="1:9" ht="20.100000000000001" customHeight="1" x14ac:dyDescent="0.25">
      <c r="A354" s="4"/>
      <c r="B354" s="3"/>
      <c r="C354" s="43"/>
      <c r="D354" s="69"/>
      <c r="E354" s="62"/>
      <c r="F354" s="5"/>
      <c r="G354" s="6"/>
      <c r="H354" s="42"/>
      <c r="I354" s="2" t="str">
        <f t="shared" si="28"/>
        <v/>
      </c>
    </row>
    <row r="355" spans="1:9" ht="20.100000000000001" customHeight="1" x14ac:dyDescent="0.25">
      <c r="A355" s="3"/>
      <c r="B355" s="3"/>
      <c r="C355" s="43"/>
      <c r="D355" s="69"/>
      <c r="E355" s="62"/>
      <c r="F355" s="5"/>
      <c r="G355" s="6"/>
      <c r="H355" s="42"/>
      <c r="I355" s="2" t="str">
        <f t="shared" si="28"/>
        <v/>
      </c>
    </row>
    <row r="356" spans="1:9" ht="20.100000000000001" customHeight="1" x14ac:dyDescent="0.25">
      <c r="A356" s="3"/>
      <c r="B356" s="3"/>
      <c r="C356" s="43"/>
      <c r="D356" s="69"/>
      <c r="E356" s="62"/>
      <c r="F356" s="5"/>
      <c r="G356" s="6"/>
      <c r="H356" s="42"/>
      <c r="I356" s="2" t="str">
        <f t="shared" si="28"/>
        <v/>
      </c>
    </row>
    <row r="357" spans="1:9" ht="20.100000000000001" customHeight="1" x14ac:dyDescent="0.25">
      <c r="A357" s="3"/>
      <c r="B357" s="3"/>
      <c r="C357" s="43"/>
      <c r="D357" s="69"/>
      <c r="E357" s="62"/>
      <c r="F357" s="5"/>
      <c r="G357" s="6"/>
      <c r="H357" s="42"/>
      <c r="I357" s="2" t="str">
        <f t="shared" si="28"/>
        <v/>
      </c>
    </row>
    <row r="358" spans="1:9" ht="20.100000000000001" customHeight="1" x14ac:dyDescent="0.25">
      <c r="A358" s="3"/>
      <c r="B358" s="3"/>
      <c r="C358" s="43"/>
      <c r="D358" s="69"/>
      <c r="E358" s="62"/>
      <c r="F358" s="5"/>
      <c r="G358" s="6"/>
      <c r="H358" s="42"/>
      <c r="I358" s="2" t="str">
        <f t="shared" si="28"/>
        <v/>
      </c>
    </row>
    <row r="359" spans="1:9" ht="20.100000000000001" customHeight="1" x14ac:dyDescent="0.25">
      <c r="A359" s="3"/>
      <c r="B359" s="3"/>
      <c r="C359" s="43"/>
      <c r="D359" s="69"/>
      <c r="E359" s="62"/>
      <c r="F359" s="5"/>
      <c r="G359" s="6"/>
      <c r="H359" s="42"/>
      <c r="I359" s="2" t="str">
        <f t="shared" si="28"/>
        <v/>
      </c>
    </row>
    <row r="360" spans="1:9" ht="30" customHeight="1" x14ac:dyDescent="0.25">
      <c r="A360" s="71" t="s">
        <v>374</v>
      </c>
      <c r="B360" s="72" t="s">
        <v>373</v>
      </c>
      <c r="C360" s="72"/>
      <c r="D360" s="72"/>
      <c r="E360" s="72"/>
      <c r="F360" s="72"/>
      <c r="G360" s="72"/>
      <c r="H360" s="43" t="s">
        <v>369</v>
      </c>
      <c r="I360" s="2" t="str">
        <f>IF(SUM(I16:I359)=0, "", SUM(I16:I359))</f>
        <v/>
      </c>
    </row>
    <row r="361" spans="1:9" ht="31.5" customHeight="1" x14ac:dyDescent="0.2">
      <c r="A361" s="73"/>
      <c r="B361" s="72"/>
      <c r="C361" s="72"/>
      <c r="D361" s="72"/>
      <c r="E361" s="72"/>
      <c r="F361" s="72"/>
      <c r="G361" s="72"/>
      <c r="H361" s="44"/>
      <c r="I361" s="44"/>
    </row>
    <row r="362" spans="1:9" ht="32.85" customHeight="1" x14ac:dyDescent="0.2">
      <c r="A362" s="73"/>
      <c r="B362" s="72"/>
      <c r="C362" s="72"/>
      <c r="D362" s="72"/>
      <c r="E362" s="72"/>
      <c r="F362" s="72"/>
      <c r="G362" s="72"/>
      <c r="H362" s="43" t="s">
        <v>370</v>
      </c>
      <c r="I362" s="43"/>
    </row>
    <row r="363" spans="1:9" ht="54.4" customHeight="1" x14ac:dyDescent="0.2">
      <c r="A363" s="73"/>
      <c r="B363" s="72"/>
      <c r="C363" s="72"/>
      <c r="D363" s="72"/>
      <c r="E363" s="72"/>
      <c r="F363" s="72"/>
      <c r="G363" s="72"/>
      <c r="H363" s="43" t="s">
        <v>371</v>
      </c>
      <c r="I363" s="43"/>
    </row>
    <row r="364" spans="1:9" ht="17.850000000000001" customHeight="1" x14ac:dyDescent="0.25">
      <c r="A364" s="29" t="s">
        <v>245</v>
      </c>
      <c r="B364" s="29"/>
      <c r="C364" s="29"/>
      <c r="D364" s="29"/>
      <c r="E364" s="29"/>
      <c r="F364" s="29"/>
      <c r="G364" s="29"/>
      <c r="H364" s="29"/>
      <c r="I364" s="29"/>
    </row>
    <row r="365" spans="1:9" ht="9.75" customHeight="1" x14ac:dyDescent="0.2">
      <c r="A365" s="30"/>
      <c r="B365" s="30"/>
      <c r="C365" s="30"/>
      <c r="D365" s="30"/>
      <c r="E365" s="30"/>
      <c r="F365" s="30"/>
      <c r="G365" s="30"/>
      <c r="H365" s="30"/>
      <c r="I365" s="30"/>
    </row>
  </sheetData>
  <protectedRanges>
    <protectedRange algorithmName="SHA-512" hashValue="OgTCTRXLABWQ5YH9oKanSmIBu5ttvsd4aAX2Bb0SSbJexjnuzlxijBeDrVNYPVamHaDejMOWdG5zHzErIMjpjA==" saltValue="9+YMd8TALsYg4Gccxealhg==" spinCount="100000" sqref="I249 I27 I282 I203 I229 I266 I233 I192 I63 I78 I100 I107 I110 I269 I293" name="Range1"/>
    <protectedRange algorithmName="SHA-512" hashValue="OgTCTRXLABWQ5YH9oKanSmIBu5ttvsd4aAX2Bb0SSbJexjnuzlxijBeDrVNYPVamHaDejMOWdG5zHzErIMjpjA==" saltValue="9+YMd8TALsYg4Gccxealhg==" spinCount="100000" sqref="I16:I26 I28:I62 I79:I99 I101:I106 I108:I109 I111:I122 I124:I125 I127:I130 I170:I180 I182:I183 I185:I191 I193:I202 I204:I212 I214:I228 I230:I232 I234:I248 I250:I265 I267:I268 I270:I281 I283:I292 I294:I304 I306:I313 I155:I159 I315:I320 I132:I153 I161:I168 I322:I333 I64:I77 I335:I359" name="Range1_1"/>
  </protectedRanges>
  <mergeCells count="38">
    <mergeCell ref="C12:G12"/>
    <mergeCell ref="H12:I12"/>
    <mergeCell ref="A12:B12"/>
    <mergeCell ref="A365:I365"/>
    <mergeCell ref="A364:I364"/>
    <mergeCell ref="C13:G13"/>
    <mergeCell ref="H13:I13"/>
    <mergeCell ref="A13:B13"/>
    <mergeCell ref="A360:A363"/>
    <mergeCell ref="B360:G363"/>
    <mergeCell ref="A1:I1"/>
    <mergeCell ref="C3:I3"/>
    <mergeCell ref="C4:I4"/>
    <mergeCell ref="C5:I5"/>
    <mergeCell ref="C6:I6"/>
    <mergeCell ref="A3:B3"/>
    <mergeCell ref="A4:B4"/>
    <mergeCell ref="A2:I2"/>
    <mergeCell ref="A5:B5"/>
    <mergeCell ref="A6:B6"/>
    <mergeCell ref="A7:B7"/>
    <mergeCell ref="A11:B11"/>
    <mergeCell ref="A9:B9"/>
    <mergeCell ref="A8:B8"/>
    <mergeCell ref="A10:B10"/>
    <mergeCell ref="H10:I10"/>
    <mergeCell ref="H11:I11"/>
    <mergeCell ref="C7:I7"/>
    <mergeCell ref="C8:D8"/>
    <mergeCell ref="E8:F8"/>
    <mergeCell ref="H8:I8"/>
    <mergeCell ref="H9:I9"/>
    <mergeCell ref="C9:D9"/>
    <mergeCell ref="E9:F9"/>
    <mergeCell ref="C10:D10"/>
    <mergeCell ref="C11:D11"/>
    <mergeCell ref="E10:G10"/>
    <mergeCell ref="E11:G11"/>
  </mergeCells>
  <printOptions horizontalCentered="1" verticalCentered="1"/>
  <pageMargins left="0.15" right="0.15" top="0.5" bottom="0.65" header="0" footer="0"/>
  <pageSetup scale="65" fitToHeight="8" orientation="portrait" r:id="rId1"/>
  <ignoredErrors>
    <ignoredError sqref="C3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PoolCandy Price List 10-2-23-order form (1) 10.12.xlsx</dc:title>
  <dc:subject/>
  <dc:creator>Sheri Phillips</dc:creator>
  <cp:keywords/>
  <dc:description/>
  <cp:lastModifiedBy>Shane Samole</cp:lastModifiedBy>
  <cp:revision/>
  <cp:lastPrinted>2024-12-18T00:06:18Z</cp:lastPrinted>
  <dcterms:created xsi:type="dcterms:W3CDTF">2023-10-12T18:03:15Z</dcterms:created>
  <dcterms:modified xsi:type="dcterms:W3CDTF">2024-12-18T00:07:36Z</dcterms:modified>
  <cp:category/>
  <cp:contentStatus/>
</cp:coreProperties>
</file>