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iff" ContentType="image/tiff"/>
  <Default Extension="wdp" ContentType="image/vnd.ms-photo"/>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defaultThemeVersion="166925"/>
  <mc:AlternateContent xmlns:mc="http://schemas.openxmlformats.org/markup-compatibility/2006">
    <mc:Choice Requires="x15">
      <x15ac:absPath xmlns:x15ac="http://schemas.microsoft.com/office/spreadsheetml/2010/11/ac" url="C:\Users\pfasu\PFA Corporate Dropbox\PFA Corporate Team Folder\Vendor Portal\2025 Vendor Programs\Karnival\"/>
    </mc:Choice>
  </mc:AlternateContent>
  <xr:revisionPtr revIDLastSave="0" documentId="8_{6144517F-B3B8-459B-B6E8-72A79B6B42C2}" xr6:coauthVersionLast="47" xr6:coauthVersionMax="47" xr10:uidLastSave="{00000000-0000-0000-0000-000000000000}"/>
  <bookViews>
    <workbookView xWindow="-108" yWindow="-108" windowWidth="23256" windowHeight="12576" xr2:uid="{00000000-000D-0000-FFFF-FFFF00000000}"/>
  </bookViews>
  <sheets>
    <sheet name="Best quality and value product" sheetId="2" r:id="rId1"/>
  </sheets>
  <definedNames>
    <definedName name="_xlnm.Print_Area" localSheetId="0">'Best quality and value product'!$A$1:$L$2932</definedName>
  </definedNames>
  <calcPr calcId="191028"/>
  <extLst>
    <ext xmlns:x14="http://schemas.microsoft.com/office/spreadsheetml/2009/9/main" uri="{79F54976-1DA5-4618-B147-4CDE4B953A38}">
      <x14:workbookPr defaultImageDpi="150"/>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2202" i="2" l="1"/>
  <c r="L2201" i="2"/>
  <c r="L2200" i="2"/>
  <c r="L2199" i="2"/>
  <c r="L2503" i="2"/>
  <c r="L2504" i="2"/>
  <c r="L2872" i="2"/>
  <c r="L2871" i="2"/>
  <c r="L2870" i="2"/>
  <c r="L2869" i="2"/>
  <c r="L2774" i="2"/>
  <c r="L1481" i="2"/>
  <c r="L1348" i="2"/>
  <c r="L251" i="2"/>
  <c r="L38" i="2"/>
  <c r="L2922" i="2"/>
  <c r="L2921" i="2"/>
  <c r="L2920" i="2"/>
  <c r="L2919" i="2"/>
  <c r="L2571" i="2"/>
  <c r="L2570" i="2"/>
  <c r="L2569" i="2"/>
  <c r="L2568" i="2"/>
  <c r="L2530" i="2"/>
  <c r="L2529" i="2"/>
  <c r="L2514" i="2"/>
  <c r="L2513" i="2"/>
  <c r="L2512" i="2"/>
  <c r="L2511" i="2"/>
  <c r="L2510" i="2"/>
  <c r="L2509" i="2"/>
  <c r="L2508" i="2"/>
  <c r="L2507" i="2"/>
  <c r="L2506" i="2"/>
  <c r="L2505" i="2"/>
  <c r="L2553" i="2"/>
  <c r="L2552" i="2"/>
  <c r="L2551" i="2"/>
  <c r="L2550" i="2"/>
  <c r="L2549" i="2"/>
  <c r="L2548" i="2"/>
  <c r="L2547" i="2"/>
  <c r="L2546" i="2"/>
  <c r="L2545" i="2"/>
  <c r="L2544" i="2"/>
  <c r="L2405" i="2"/>
  <c r="L2403" i="2"/>
  <c r="L2404" i="2"/>
  <c r="L2406" i="2"/>
  <c r="L2402" i="2" l="1"/>
  <c r="L2651" i="2"/>
  <c r="L2649" i="2"/>
  <c r="L2367" i="2"/>
  <c r="L2838" i="2"/>
  <c r="L2837" i="2"/>
  <c r="L2836" i="2"/>
  <c r="L2835" i="2"/>
  <c r="L2820" i="2"/>
  <c r="L2819" i="2"/>
  <c r="L2818" i="2"/>
  <c r="L2817" i="2"/>
  <c r="L2824" i="2"/>
  <c r="L2823" i="2"/>
  <c r="L2822" i="2"/>
  <c r="L2821" i="2"/>
  <c r="L2816" i="2"/>
  <c r="L2815" i="2"/>
  <c r="L2814" i="2"/>
  <c r="L2813" i="2"/>
  <c r="L2812" i="2"/>
  <c r="L2811" i="2"/>
  <c r="L2810" i="2"/>
  <c r="L2809" i="2"/>
  <c r="L2808" i="2"/>
  <c r="L2807" i="2"/>
  <c r="L2806" i="2"/>
  <c r="L2805" i="2"/>
  <c r="L2794" i="2"/>
  <c r="L2793" i="2"/>
  <c r="L2792" i="2"/>
  <c r="L2791" i="2"/>
  <c r="L2790" i="2"/>
  <c r="L2789" i="2"/>
  <c r="L2788" i="2"/>
  <c r="L2787" i="2"/>
  <c r="L2786" i="2"/>
  <c r="L2770" i="2"/>
  <c r="L2769" i="2"/>
  <c r="L2768" i="2"/>
  <c r="L2767" i="2"/>
  <c r="L2766" i="2"/>
  <c r="L2785" i="2"/>
  <c r="L2784" i="2"/>
  <c r="L2783" i="2"/>
  <c r="L2782" i="2"/>
  <c r="L2781" i="2"/>
  <c r="L2759" i="2"/>
  <c r="L660" i="2"/>
  <c r="L659" i="2"/>
  <c r="L658" i="2"/>
  <c r="L657" i="2"/>
  <c r="L656" i="2"/>
  <c r="L2923" i="2" l="1"/>
  <c r="L2924" i="2"/>
  <c r="L2925" i="2"/>
  <c r="L2926" i="2"/>
  <c r="L2916" i="2"/>
  <c r="L2917" i="2"/>
  <c r="L2918" i="2"/>
  <c r="L2915" i="2"/>
  <c r="L2913" i="2"/>
  <c r="L2914" i="2"/>
  <c r="L2912" i="2"/>
  <c r="L2911" i="2"/>
  <c r="L2927" i="2"/>
  <c r="L2907" i="2"/>
  <c r="L2906" i="2"/>
  <c r="L2905" i="2"/>
  <c r="L2904" i="2"/>
  <c r="L2903" i="2"/>
  <c r="L2902" i="2"/>
  <c r="L2910" i="2" l="1"/>
  <c r="L2909" i="2"/>
  <c r="L2908" i="2"/>
  <c r="L2900" i="2"/>
  <c r="L2895" i="2"/>
  <c r="L2899" i="2"/>
  <c r="L2896" i="2"/>
  <c r="L2891" i="2"/>
  <c r="L2892" i="2"/>
  <c r="L2893" i="2"/>
  <c r="L2890" i="2"/>
  <c r="L2889" i="2"/>
  <c r="L2898" i="2"/>
  <c r="L2897" i="2" l="1"/>
  <c r="L2888" i="2"/>
  <c r="L2894" i="2"/>
  <c r="L2887" i="2"/>
  <c r="L2886" i="2"/>
  <c r="L2901" i="2"/>
  <c r="L2885" i="2"/>
  <c r="L2884" i="2"/>
  <c r="L2883" i="2"/>
  <c r="L2882" i="2"/>
  <c r="L2881" i="2"/>
  <c r="L2868" i="2" l="1"/>
  <c r="L2867" i="2"/>
  <c r="L2866" i="2"/>
  <c r="L2865" i="2"/>
  <c r="L2876" i="2"/>
  <c r="L2875" i="2"/>
  <c r="L2874" i="2"/>
  <c r="L2873" i="2"/>
  <c r="L2864" i="2"/>
  <c r="L2863" i="2"/>
  <c r="L2862" i="2"/>
  <c r="L2861" i="2"/>
  <c r="L2860" i="2"/>
  <c r="L2859" i="2"/>
  <c r="L2858" i="2"/>
  <c r="L2857" i="2"/>
  <c r="L2856" i="2"/>
  <c r="L2855" i="2"/>
  <c r="L2854" i="2"/>
  <c r="L2853" i="2"/>
  <c r="L2852" i="2"/>
  <c r="L2851" i="2"/>
  <c r="L2850" i="2"/>
  <c r="L2849" i="2"/>
  <c r="L2848" i="2"/>
  <c r="L2847" i="2"/>
  <c r="L2846" i="2"/>
  <c r="L2834" i="2"/>
  <c r="L2833" i="2"/>
  <c r="L2832" i="2"/>
  <c r="L2831" i="2"/>
  <c r="L2830" i="2"/>
  <c r="L2829" i="2"/>
  <c r="L2828" i="2"/>
  <c r="L2827" i="2"/>
  <c r="L2826" i="2"/>
  <c r="L2825" i="2"/>
  <c r="L2804" i="2"/>
  <c r="L2803" i="2"/>
  <c r="L2802" i="2"/>
  <c r="L2801" i="2"/>
  <c r="L2800" i="2"/>
  <c r="L2799" i="2"/>
  <c r="L2798" i="2"/>
  <c r="L2797" i="2"/>
  <c r="L2796" i="2"/>
  <c r="L2795" i="2"/>
  <c r="L2780" i="2"/>
  <c r="L2779" i="2"/>
  <c r="L2778" i="2"/>
  <c r="L2777" i="2"/>
  <c r="L2776" i="2"/>
  <c r="L2775" i="2"/>
  <c r="L2773" i="2"/>
  <c r="L2772" i="2"/>
  <c r="L2771" i="2"/>
  <c r="L2880" i="2"/>
  <c r="L2879" i="2"/>
  <c r="L2878" i="2"/>
  <c r="L2877" i="2"/>
  <c r="L2765" i="2"/>
  <c r="L2764" i="2"/>
  <c r="L2763" i="2"/>
  <c r="L2762" i="2"/>
  <c r="L2761" i="2"/>
  <c r="L2760" i="2"/>
  <c r="L2758" i="2"/>
  <c r="L2757" i="2"/>
  <c r="L2756" i="2"/>
  <c r="L2755" i="2"/>
  <c r="L2754" i="2"/>
  <c r="L2753" i="2" l="1"/>
  <c r="L2752" i="2"/>
  <c r="L2751" i="2"/>
  <c r="L2750" i="2"/>
  <c r="L2423" i="2"/>
  <c r="L2481" i="2"/>
  <c r="L2482" i="2"/>
  <c r="L2483" i="2"/>
  <c r="L2484" i="2"/>
  <c r="L2431" i="2"/>
  <c r="L2432" i="2"/>
  <c r="L2433" i="2"/>
  <c r="L2425" i="2"/>
  <c r="L2426" i="2"/>
  <c r="L2427" i="2"/>
  <c r="L2428" i="2"/>
  <c r="L2418" i="2"/>
  <c r="L2419" i="2"/>
  <c r="L2420" i="2"/>
  <c r="L2421" i="2"/>
  <c r="L2479" i="2"/>
  <c r="L2478" i="2"/>
  <c r="L2477" i="2"/>
  <c r="L2476" i="2"/>
  <c r="L2475" i="2"/>
  <c r="L2474" i="2"/>
  <c r="L2473" i="2"/>
  <c r="L2472" i="2"/>
  <c r="L2471" i="2"/>
  <c r="L2470" i="2"/>
  <c r="L2469" i="2"/>
  <c r="L2468" i="2"/>
  <c r="L2467" i="2"/>
  <c r="L2466" i="2"/>
  <c r="L2465" i="2"/>
  <c r="L2464" i="2"/>
  <c r="L2463" i="2"/>
  <c r="L2462" i="2"/>
  <c r="L2461" i="2"/>
  <c r="L2460" i="2"/>
  <c r="L2459" i="2"/>
  <c r="L2458" i="2"/>
  <c r="L2457" i="2"/>
  <c r="L2456" i="2"/>
  <c r="L2450" i="2"/>
  <c r="L2451" i="2"/>
  <c r="L2452" i="2"/>
  <c r="L2453" i="2"/>
  <c r="L2454" i="2"/>
  <c r="L2455" i="2"/>
  <c r="L2376" i="2"/>
  <c r="L2377" i="2"/>
  <c r="L2378" i="2"/>
  <c r="L2437" i="2"/>
  <c r="L2436" i="2"/>
  <c r="L2438" i="2"/>
  <c r="L2435" i="2"/>
  <c r="L2414" i="2"/>
  <c r="L2413" i="2"/>
  <c r="L2397" i="2"/>
  <c r="L2396" i="2"/>
  <c r="L2395" i="2"/>
  <c r="L2394" i="2"/>
  <c r="L2393" i="2"/>
  <c r="L2398" i="2"/>
  <c r="L2448" i="2"/>
  <c r="L2446" i="2"/>
  <c r="L2447" i="2"/>
  <c r="L2449" i="2"/>
  <c r="L2417" i="2"/>
  <c r="L2422" i="2"/>
  <c r="L2429" i="2"/>
  <c r="L2424" i="2"/>
  <c r="L2430" i="2"/>
  <c r="L2480" i="2"/>
  <c r="L2434" i="2"/>
  <c r="L2412" i="2"/>
  <c r="L2379" i="2"/>
  <c r="L2445" i="2"/>
  <c r="L2444" i="2"/>
  <c r="L2443" i="2"/>
  <c r="L2442" i="2"/>
  <c r="L2441" i="2"/>
  <c r="L2440" i="2"/>
  <c r="L2439" i="2"/>
  <c r="L2485" i="2"/>
  <c r="L2356" i="2"/>
  <c r="L2355" i="2"/>
  <c r="L2354" i="2"/>
  <c r="L2353" i="2"/>
  <c r="L2352" i="2"/>
  <c r="L1038" i="2"/>
  <c r="L1040" i="2"/>
  <c r="L1039" i="2"/>
  <c r="L1037" i="2"/>
  <c r="L1036" i="2"/>
  <c r="L1035" i="2"/>
  <c r="L1986" i="2"/>
  <c r="L1985" i="2"/>
  <c r="L1984" i="2"/>
  <c r="L1983" i="2"/>
  <c r="L1982" i="2"/>
  <c r="L1579" i="2"/>
  <c r="L1578" i="2"/>
  <c r="L1577" i="2"/>
  <c r="L1576" i="2"/>
  <c r="L1575" i="2"/>
  <c r="L2272" i="2"/>
  <c r="L2271" i="2"/>
  <c r="L2270" i="2"/>
  <c r="L2269" i="2"/>
  <c r="L2268" i="2"/>
  <c r="L877" i="2"/>
  <c r="L879" i="2"/>
  <c r="L878" i="2"/>
  <c r="L876" i="2"/>
  <c r="L875" i="2"/>
  <c r="L874" i="2"/>
  <c r="L738" i="2"/>
  <c r="L737" i="2"/>
  <c r="L736" i="2"/>
  <c r="L735" i="2"/>
  <c r="L734" i="2"/>
  <c r="L1421" i="2"/>
  <c r="L1420" i="2"/>
  <c r="L1419" i="2"/>
  <c r="L1418" i="2"/>
  <c r="L1417" i="2"/>
  <c r="L1416" i="2"/>
  <c r="L1415" i="2"/>
  <c r="L1414" i="2"/>
  <c r="L1413" i="2"/>
  <c r="L1412" i="2"/>
  <c r="L1954" i="2"/>
  <c r="L1953" i="2"/>
  <c r="L1952" i="2"/>
  <c r="L1951" i="2"/>
  <c r="L1950" i="2"/>
  <c r="L1149" i="2"/>
  <c r="L1151" i="2"/>
  <c r="L1150" i="2"/>
  <c r="L1148" i="2"/>
  <c r="L1147" i="2"/>
  <c r="L1957" i="2"/>
  <c r="L1959" i="2"/>
  <c r="L1958" i="2"/>
  <c r="L1956" i="2"/>
  <c r="L1955" i="2"/>
  <c r="L2150" i="2"/>
  <c r="L2149" i="2"/>
  <c r="L2148" i="2"/>
  <c r="L2147" i="2"/>
  <c r="L2146" i="2"/>
  <c r="L1182" i="2"/>
  <c r="L1181" i="2"/>
  <c r="L1180" i="2"/>
  <c r="L1179" i="2"/>
  <c r="L1178" i="2"/>
  <c r="L1941" i="2"/>
  <c r="L1940" i="2"/>
  <c r="L1939" i="2"/>
  <c r="L1938" i="2"/>
  <c r="L1937" i="2"/>
  <c r="L1177" i="2"/>
  <c r="L1176" i="2"/>
  <c r="L1175" i="2"/>
  <c r="L1174" i="2"/>
  <c r="L1173" i="2"/>
  <c r="L2143" i="2"/>
  <c r="L2145" i="2"/>
  <c r="L2144" i="2"/>
  <c r="L2142" i="2"/>
  <c r="L2141" i="2"/>
  <c r="L1915" i="2"/>
  <c r="L1914" i="2"/>
  <c r="L1913" i="2"/>
  <c r="L1912" i="2"/>
  <c r="L1911" i="2"/>
  <c r="L1409" i="2"/>
  <c r="L1411" i="2"/>
  <c r="L1410" i="2"/>
  <c r="L1408" i="2"/>
  <c r="L1407" i="2"/>
  <c r="L357" i="2"/>
  <c r="L359" i="2"/>
  <c r="L358" i="2"/>
  <c r="L356" i="2"/>
  <c r="L355" i="2"/>
  <c r="L354" i="2"/>
  <c r="L2291" i="2"/>
  <c r="L2293" i="2"/>
  <c r="L2292" i="2"/>
  <c r="L2290" i="2"/>
  <c r="L2289" i="2"/>
  <c r="L2358" i="2"/>
  <c r="L1031" i="2"/>
  <c r="L1932" i="2" l="1"/>
  <c r="L1931" i="2"/>
  <c r="L1930" i="2"/>
  <c r="L1929" i="2"/>
  <c r="L1928" i="2"/>
  <c r="L1170" i="2"/>
  <c r="L1172" i="2"/>
  <c r="L1171" i="2"/>
  <c r="L1169" i="2"/>
  <c r="L1168" i="2"/>
  <c r="L2042" i="2"/>
  <c r="L2044" i="2"/>
  <c r="L2043" i="2"/>
  <c r="L2041" i="2"/>
  <c r="L2040" i="2"/>
  <c r="L1543" i="2"/>
  <c r="L1545" i="2"/>
  <c r="L1544" i="2"/>
  <c r="L1542" i="2"/>
  <c r="L1541" i="2"/>
  <c r="L1055" i="2"/>
  <c r="L1054" i="2"/>
  <c r="L1053" i="2"/>
  <c r="L1052" i="2"/>
  <c r="L1051" i="2"/>
  <c r="L1294" i="2"/>
  <c r="L1296" i="2"/>
  <c r="L1295" i="2"/>
  <c r="L1293" i="2"/>
  <c r="L1292" i="2"/>
  <c r="L1970" i="2"/>
  <c r="L1972" i="2"/>
  <c r="L1971" i="2"/>
  <c r="L1969" i="2"/>
  <c r="L1968" i="2"/>
  <c r="L2265" i="2" l="1"/>
  <c r="L2267" i="2"/>
  <c r="L2266" i="2"/>
  <c r="L2264" i="2"/>
  <c r="L2263" i="2"/>
  <c r="L2093" i="2"/>
  <c r="L2092" i="2"/>
  <c r="L2091" i="2"/>
  <c r="L2090" i="2"/>
  <c r="L1770" i="2"/>
  <c r="L1769" i="2"/>
  <c r="L1768" i="2"/>
  <c r="L1767" i="2"/>
  <c r="L1291" i="2"/>
  <c r="L1290" i="2"/>
  <c r="L1289" i="2"/>
  <c r="L1288" i="2"/>
  <c r="L1034" i="2"/>
  <c r="L1890" i="2"/>
  <c r="L1889" i="2"/>
  <c r="L1888" i="2"/>
  <c r="L1887" i="2"/>
  <c r="L2077" i="2"/>
  <c r="L2076" i="2"/>
  <c r="L2075" i="2"/>
  <c r="L2074" i="2"/>
  <c r="L2073" i="2"/>
  <c r="L2072" i="2"/>
  <c r="L2071" i="2"/>
  <c r="L2070" i="2"/>
  <c r="L2069" i="2"/>
  <c r="L2068" i="2"/>
  <c r="L2067" i="2"/>
  <c r="L2066" i="2"/>
  <c r="L2061" i="2"/>
  <c r="L2062" i="2"/>
  <c r="L2063" i="2"/>
  <c r="L2064" i="2"/>
  <c r="L2065" i="2"/>
  <c r="L1517" i="2"/>
  <c r="L1519" i="2"/>
  <c r="L1518" i="2"/>
  <c r="L1516" i="2"/>
  <c r="L1515" i="2"/>
  <c r="L2332" i="2"/>
  <c r="L2338" i="2"/>
  <c r="L2337" i="2"/>
  <c r="L2336" i="2"/>
  <c r="L2335" i="2"/>
  <c r="L2621" i="2"/>
  <c r="L2614" i="2"/>
  <c r="L2613" i="2"/>
  <c r="L2612" i="2"/>
  <c r="L2611" i="2"/>
  <c r="L2603" i="2"/>
  <c r="L2602" i="2"/>
  <c r="L2587" i="2"/>
  <c r="L2586" i="2"/>
  <c r="L2585" i="2"/>
  <c r="L2584" i="2"/>
  <c r="L2583" i="2"/>
  <c r="L2557" i="2"/>
  <c r="L2556" i="2"/>
  <c r="L2555" i="2"/>
  <c r="L2543" i="2"/>
  <c r="L2525" i="2"/>
  <c r="L2524" i="2"/>
  <c r="L2489" i="2"/>
  <c r="L2375" i="2"/>
  <c r="L2351" i="2"/>
  <c r="L2350" i="2"/>
  <c r="L2349" i="2"/>
  <c r="L2348" i="2"/>
  <c r="L2347" i="2"/>
  <c r="L2309" i="2"/>
  <c r="L2308" i="2"/>
  <c r="L2307" i="2"/>
  <c r="L2306" i="2"/>
  <c r="L2096" i="2"/>
  <c r="L2095" i="2"/>
  <c r="L2035" i="2"/>
  <c r="L2034" i="2"/>
  <c r="L2033" i="2"/>
  <c r="L2032" i="2"/>
  <c r="L1842" i="2"/>
  <c r="L1841" i="2"/>
  <c r="L1840" i="2"/>
  <c r="L1839" i="2"/>
  <c r="L1838" i="2"/>
  <c r="L1837" i="2"/>
  <c r="L1836" i="2"/>
  <c r="L1835" i="2"/>
  <c r="L1834" i="2"/>
  <c r="L1833" i="2"/>
  <c r="L1832" i="2"/>
  <c r="L1831" i="2"/>
  <c r="L1830" i="2"/>
  <c r="L1829" i="2"/>
  <c r="L1828" i="2"/>
  <c r="L1827" i="2"/>
  <c r="L1527" i="2"/>
  <c r="L1526" i="2"/>
  <c r="L1525" i="2"/>
  <c r="L1524" i="2"/>
  <c r="L1482" i="2"/>
  <c r="L1480" i="2"/>
  <c r="L1479" i="2"/>
  <c r="L1478" i="2"/>
  <c r="L1060" i="2"/>
  <c r="L1059" i="2"/>
  <c r="L1058" i="2"/>
  <c r="L1057" i="2"/>
  <c r="L1056" i="2"/>
  <c r="L1050" i="2"/>
  <c r="L1049" i="2"/>
  <c r="L1048" i="2"/>
  <c r="L1047" i="2"/>
  <c r="L1046" i="2"/>
  <c r="L1045" i="2"/>
  <c r="L1044" i="2"/>
  <c r="L1043" i="2"/>
  <c r="L1042" i="2"/>
  <c r="L1041" i="2"/>
  <c r="L727" i="2"/>
  <c r="L726" i="2"/>
  <c r="L725" i="2"/>
  <c r="L724" i="2"/>
  <c r="L723" i="2"/>
  <c r="L722" i="2"/>
  <c r="L721" i="2"/>
  <c r="L720" i="2"/>
  <c r="L719" i="2"/>
  <c r="L718" i="2"/>
  <c r="L717" i="2"/>
  <c r="L716" i="2"/>
  <c r="L715" i="2"/>
  <c r="L714" i="2"/>
  <c r="L713" i="2"/>
  <c r="L2334" i="2"/>
  <c r="L2333" i="2"/>
  <c r="L2331" i="2"/>
  <c r="L2330" i="2"/>
  <c r="L2329" i="2"/>
  <c r="L2328" i="2"/>
  <c r="L2327" i="2"/>
  <c r="L2326" i="2"/>
  <c r="L2325" i="2"/>
  <c r="L2324" i="2"/>
  <c r="L2323" i="2"/>
  <c r="L2322" i="2"/>
  <c r="L695" i="2" l="1"/>
  <c r="L694" i="2"/>
  <c r="L693" i="2"/>
  <c r="L692" i="2"/>
  <c r="L691" i="2"/>
  <c r="L1530" i="2"/>
  <c r="L1531" i="2"/>
  <c r="L1532" i="2"/>
  <c r="L1529" i="2"/>
  <c r="L1528" i="2"/>
  <c r="L2128" i="2"/>
  <c r="L2127" i="2"/>
  <c r="L2126" i="2"/>
  <c r="L2125" i="2"/>
  <c r="L18" i="2"/>
  <c r="L17" i="2"/>
  <c r="L16" i="2"/>
  <c r="L15" i="2"/>
  <c r="L14" i="2"/>
  <c r="L2124" i="2"/>
  <c r="L2123" i="2"/>
  <c r="L2122" i="2"/>
  <c r="L2121" i="2"/>
  <c r="L1553" i="2"/>
  <c r="L1552" i="2"/>
  <c r="L1551" i="2"/>
  <c r="L1550" i="2"/>
  <c r="L1979" i="2"/>
  <c r="L1981" i="2"/>
  <c r="L1980" i="2"/>
  <c r="L1978" i="2"/>
  <c r="L1977" i="2"/>
  <c r="L1572" i="2"/>
  <c r="L1574" i="2"/>
  <c r="L1573" i="2"/>
  <c r="L1571" i="2"/>
  <c r="L1570" i="2"/>
  <c r="L2016" i="2"/>
  <c r="L2019" i="2"/>
  <c r="L2018" i="2"/>
  <c r="L2017" i="2"/>
  <c r="L2015" i="2"/>
  <c r="L1822" i="2"/>
  <c r="L1821" i="2"/>
  <c r="L1820" i="2"/>
  <c r="L1819" i="2"/>
  <c r="L1818" i="2"/>
  <c r="L1817" i="2"/>
  <c r="L1816" i="2"/>
  <c r="L1815" i="2"/>
  <c r="L1814" i="2"/>
  <c r="L1813" i="2"/>
  <c r="L1812" i="2"/>
  <c r="L1811" i="2"/>
  <c r="L1810" i="2"/>
  <c r="L1809" i="2"/>
  <c r="L1808" i="2"/>
  <c r="L1824" i="2"/>
  <c r="L1823" i="2"/>
  <c r="L1804" i="2"/>
  <c r="L1807" i="2"/>
  <c r="L1806" i="2"/>
  <c r="L1805" i="2"/>
  <c r="L1803" i="2"/>
  <c r="L731" i="2"/>
  <c r="L733" i="2"/>
  <c r="L732" i="2"/>
  <c r="L730" i="2"/>
  <c r="L729" i="2"/>
  <c r="L728" i="2"/>
  <c r="L533" i="2"/>
  <c r="L535" i="2"/>
  <c r="L534" i="2"/>
  <c r="L532" i="2"/>
  <c r="L531" i="2"/>
  <c r="L530" i="2"/>
  <c r="L1609" i="2"/>
  <c r="L1608" i="2"/>
  <c r="L1607" i="2"/>
  <c r="L1606" i="2"/>
  <c r="L1605" i="2"/>
  <c r="L1619" i="2"/>
  <c r="L1618" i="2"/>
  <c r="L1617" i="2"/>
  <c r="L1616" i="2"/>
  <c r="L1615" i="2"/>
  <c r="L1614" i="2"/>
  <c r="L1613" i="2"/>
  <c r="L1612" i="2"/>
  <c r="L1611" i="2"/>
  <c r="L1610" i="2"/>
  <c r="L1601" i="2"/>
  <c r="L1604" i="2"/>
  <c r="L1603" i="2"/>
  <c r="L1602" i="2"/>
  <c r="L1600" i="2"/>
  <c r="L1674" i="2"/>
  <c r="L1673" i="2"/>
  <c r="L1672" i="2"/>
  <c r="L1671" i="2"/>
  <c r="L1670" i="2"/>
  <c r="L1669" i="2"/>
  <c r="L1668" i="2"/>
  <c r="L1667" i="2"/>
  <c r="L1666" i="2"/>
  <c r="L1665" i="2"/>
  <c r="L1662" i="2"/>
  <c r="L1664" i="2"/>
  <c r="L1663" i="2"/>
  <c r="L1661" i="2"/>
  <c r="L1660" i="2"/>
  <c r="L2711" i="2"/>
  <c r="L2710" i="2"/>
  <c r="L2709" i="2"/>
  <c r="L2708" i="2"/>
  <c r="L2707" i="2"/>
  <c r="L2725" i="2"/>
  <c r="L2724" i="2"/>
  <c r="L2723" i="2"/>
  <c r="L2722" i="2"/>
  <c r="L2721" i="2"/>
  <c r="L2720" i="2"/>
  <c r="L2719" i="2"/>
  <c r="L2718" i="2"/>
  <c r="L2717" i="2"/>
  <c r="L2716" i="2"/>
  <c r="L2706" i="2"/>
  <c r="L2705" i="2"/>
  <c r="L2704" i="2"/>
  <c r="L2703" i="2"/>
  <c r="L2702" i="2"/>
  <c r="L2698" i="2"/>
  <c r="L2701" i="2"/>
  <c r="L2700" i="2"/>
  <c r="L2699" i="2"/>
  <c r="L2697" i="2"/>
  <c r="L957" i="2"/>
  <c r="L959" i="2"/>
  <c r="L958" i="2"/>
  <c r="L956" i="2"/>
  <c r="L955" i="2"/>
  <c r="L954" i="2"/>
  <c r="L1368" i="2"/>
  <c r="L1370" i="2"/>
  <c r="L1369" i="2"/>
  <c r="L1367" i="2"/>
  <c r="L1366" i="2"/>
  <c r="L1365" i="2"/>
  <c r="L1364" i="2"/>
  <c r="L1363" i="2"/>
  <c r="L1362" i="2"/>
  <c r="L1098" i="2"/>
  <c r="L1097" i="2"/>
  <c r="L1096" i="2"/>
  <c r="L1095" i="2"/>
  <c r="L1094" i="2"/>
  <c r="L1093" i="2"/>
  <c r="L1092" i="2"/>
  <c r="L1091" i="2"/>
  <c r="L1090" i="2"/>
  <c r="L1089" i="2"/>
  <c r="L1085" i="2"/>
  <c r="L1088" i="2"/>
  <c r="L1087" i="2"/>
  <c r="L1086" i="2"/>
  <c r="L1084" i="2"/>
  <c r="L894" i="2" l="1"/>
  <c r="L893" i="2"/>
  <c r="L892" i="2"/>
  <c r="L891" i="2"/>
  <c r="L890" i="2"/>
  <c r="L1134" i="2"/>
  <c r="L1133" i="2"/>
  <c r="L1132" i="2"/>
  <c r="L1131" i="2"/>
  <c r="L1130" i="2"/>
  <c r="L1129" i="2"/>
  <c r="L1128" i="2"/>
  <c r="L1127" i="2"/>
  <c r="L1469" i="2"/>
  <c r="L1468" i="2"/>
  <c r="L1467" i="2"/>
  <c r="L1466" i="2"/>
  <c r="L1465" i="2"/>
  <c r="L1464" i="2"/>
  <c r="L1463" i="2"/>
  <c r="L1462" i="2"/>
  <c r="L1283" i="2"/>
  <c r="L1282" i="2"/>
  <c r="L1281" i="2"/>
  <c r="L1280" i="2"/>
  <c r="L1287" i="2"/>
  <c r="L1286" i="2"/>
  <c r="L1285" i="2"/>
  <c r="L1284" i="2"/>
  <c r="L1279" i="2"/>
  <c r="L1278" i="2"/>
  <c r="L1277" i="2"/>
  <c r="L1276" i="2"/>
  <c r="L1275" i="2"/>
  <c r="L1274" i="2"/>
  <c r="L1273" i="2"/>
  <c r="L1272" i="2"/>
  <c r="L1271" i="2"/>
  <c r="L1270" i="2"/>
  <c r="L1269" i="2"/>
  <c r="L1268" i="2"/>
  <c r="L1267" i="2"/>
  <c r="L1266" i="2"/>
  <c r="L1265" i="2"/>
  <c r="L1264" i="2"/>
  <c r="L1461" i="2"/>
  <c r="L1460" i="2"/>
  <c r="L1459" i="2"/>
  <c r="L1458" i="2"/>
  <c r="L1457" i="2"/>
  <c r="L1456" i="2"/>
  <c r="L1455" i="2"/>
  <c r="L1454" i="2"/>
  <c r="L1453" i="2"/>
  <c r="L1452" i="2"/>
  <c r="L1451" i="2"/>
  <c r="L1450" i="2"/>
  <c r="L1190" i="2"/>
  <c r="L1189" i="2"/>
  <c r="L1188" i="2"/>
  <c r="L1187" i="2"/>
  <c r="L1449" i="2"/>
  <c r="L1448" i="2"/>
  <c r="L1447" i="2"/>
  <c r="L1446" i="2"/>
  <c r="L1202" i="2"/>
  <c r="L1201" i="2"/>
  <c r="L1200" i="2"/>
  <c r="L1199" i="2"/>
  <c r="L1429" i="2"/>
  <c r="L1428" i="2"/>
  <c r="L1427" i="2"/>
  <c r="L1426" i="2"/>
  <c r="L1425" i="2"/>
  <c r="L1424" i="2"/>
  <c r="L1423" i="2"/>
  <c r="L1422" i="2"/>
  <c r="L1263" i="2"/>
  <c r="L1262" i="2"/>
  <c r="L1261" i="2"/>
  <c r="L1260" i="2"/>
  <c r="L1255" i="2"/>
  <c r="L1259" i="2"/>
  <c r="L1258" i="2"/>
  <c r="L1257" i="2"/>
  <c r="L1256" i="2"/>
  <c r="L1254" i="2"/>
  <c r="L1253" i="2"/>
  <c r="L1252" i="2"/>
  <c r="L1251" i="2"/>
  <c r="L1250" i="2"/>
  <c r="L1249" i="2"/>
  <c r="L1248" i="2"/>
  <c r="L1247" i="2"/>
  <c r="L1246" i="2"/>
  <c r="L1245" i="2"/>
  <c r="L1244" i="2"/>
  <c r="L1243" i="2"/>
  <c r="L1242" i="2"/>
  <c r="L1241" i="2"/>
  <c r="L1240" i="2"/>
  <c r="L1239" i="2"/>
  <c r="L1643" i="2"/>
  <c r="L1642" i="2"/>
  <c r="L1641" i="2"/>
  <c r="L1640" i="2"/>
  <c r="L1230" i="2"/>
  <c r="L1229" i="2"/>
  <c r="L1228" i="2"/>
  <c r="L1227" i="2"/>
  <c r="L1226" i="2"/>
  <c r="L1225" i="2"/>
  <c r="L1224" i="2"/>
  <c r="L1223" i="2"/>
  <c r="L1659" i="2"/>
  <c r="L1658" i="2"/>
  <c r="L1657" i="2"/>
  <c r="L1656" i="2"/>
  <c r="L1655" i="2"/>
  <c r="L1654" i="2"/>
  <c r="L1653" i="2"/>
  <c r="L1652" i="2"/>
  <c r="L1198" i="2"/>
  <c r="L1197" i="2"/>
  <c r="L1196" i="2"/>
  <c r="L1195" i="2"/>
  <c r="L1506" i="2"/>
  <c r="L1505" i="2"/>
  <c r="L1504" i="2"/>
  <c r="L1503" i="2"/>
  <c r="L1155" i="2"/>
  <c r="L1154" i="2"/>
  <c r="L1153" i="2"/>
  <c r="L1152" i="2"/>
  <c r="L1146" i="2"/>
  <c r="L1145" i="2"/>
  <c r="L1144" i="2"/>
  <c r="L1143" i="2"/>
  <c r="L1138" i="2"/>
  <c r="L1137" i="2"/>
  <c r="L1136" i="2"/>
  <c r="L1135" i="2"/>
  <c r="L1490" i="2"/>
  <c r="L1489" i="2"/>
  <c r="L1488" i="2"/>
  <c r="L1487" i="2"/>
  <c r="L1486" i="2"/>
  <c r="L1485" i="2"/>
  <c r="L1484" i="2"/>
  <c r="L1483" i="2"/>
  <c r="L1142" i="2"/>
  <c r="L1141" i="2"/>
  <c r="L1140" i="2"/>
  <c r="L1139" i="2"/>
  <c r="L1510" i="2"/>
  <c r="L1509" i="2"/>
  <c r="L1508" i="2"/>
  <c r="L1507" i="2"/>
  <c r="L1186" i="2"/>
  <c r="L1185" i="2"/>
  <c r="L1184" i="2"/>
  <c r="L1183" i="2"/>
  <c r="L1114" i="2"/>
  <c r="L1113" i="2"/>
  <c r="L1112" i="2"/>
  <c r="L1111" i="2"/>
  <c r="L1382" i="2"/>
  <c r="L1381" i="2"/>
  <c r="L1380" i="2"/>
  <c r="L1379" i="2"/>
  <c r="L1324" i="2"/>
  <c r="L1323" i="2"/>
  <c r="L1322" i="2"/>
  <c r="L1321" i="2"/>
  <c r="L1312" i="2"/>
  <c r="L1311" i="2"/>
  <c r="L1310" i="2"/>
  <c r="L1309" i="2"/>
  <c r="L1110" i="2"/>
  <c r="L1109" i="2"/>
  <c r="L1108" i="2"/>
  <c r="L1107" i="2"/>
  <c r="L1106" i="2"/>
  <c r="L1105" i="2"/>
  <c r="L1104" i="2"/>
  <c r="L1103" i="2"/>
  <c r="L1218" i="2"/>
  <c r="L1217" i="2"/>
  <c r="L1216" i="2"/>
  <c r="L1215" i="2"/>
  <c r="L1802" i="2"/>
  <c r="L1801" i="2"/>
  <c r="L1800" i="2"/>
  <c r="L1799" i="2"/>
  <c r="L1798" i="2"/>
  <c r="L1797" i="2"/>
  <c r="L1796" i="2"/>
  <c r="L1795" i="2"/>
  <c r="L1794" i="2"/>
  <c r="L1793" i="2"/>
  <c r="L1792" i="2"/>
  <c r="L1791" i="2"/>
  <c r="L1758" i="2"/>
  <c r="L1757" i="2"/>
  <c r="L1756" i="2"/>
  <c r="L1755" i="2"/>
  <c r="L1754" i="2"/>
  <c r="L1753" i="2"/>
  <c r="L1752" i="2"/>
  <c r="L1751" i="2"/>
  <c r="L1750" i="2"/>
  <c r="L1749" i="2"/>
  <c r="L1748" i="2"/>
  <c r="L1747" i="2"/>
  <c r="L1762" i="2"/>
  <c r="L1761" i="2"/>
  <c r="L1760" i="2"/>
  <c r="L1759" i="2"/>
  <c r="L1583" i="2"/>
  <c r="L1582" i="2"/>
  <c r="L1581" i="2"/>
  <c r="L1580" i="2"/>
  <c r="L1569" i="2"/>
  <c r="L1568" i="2"/>
  <c r="L1567" i="2"/>
  <c r="L1566" i="2"/>
  <c r="L1565" i="2"/>
  <c r="L1564" i="2"/>
  <c r="L1563" i="2"/>
  <c r="L1562" i="2"/>
  <c r="L1714" i="2"/>
  <c r="L1713" i="2"/>
  <c r="L1712" i="2"/>
  <c r="L1711" i="2"/>
  <c r="L1710" i="2"/>
  <c r="L1709" i="2"/>
  <c r="L1708" i="2"/>
  <c r="L1707" i="2"/>
  <c r="L1738" i="2"/>
  <c r="L1737" i="2"/>
  <c r="L1736" i="2"/>
  <c r="L1735" i="2"/>
  <c r="L1722" i="2"/>
  <c r="L1721" i="2"/>
  <c r="L1720" i="2"/>
  <c r="L1719" i="2"/>
  <c r="L1473" i="2"/>
  <c r="L1472" i="2"/>
  <c r="L1471" i="2"/>
  <c r="L1470" i="2"/>
  <c r="L1445" i="2"/>
  <c r="L1444" i="2"/>
  <c r="L1443" i="2"/>
  <c r="L1442" i="2"/>
  <c r="L1561" i="2"/>
  <c r="L1560" i="2"/>
  <c r="L1559" i="2"/>
  <c r="L1558" i="2"/>
  <c r="L1540" i="2"/>
  <c r="L1539" i="2"/>
  <c r="L1538" i="2"/>
  <c r="L1537" i="2"/>
  <c r="L1536" i="2"/>
  <c r="L1535" i="2"/>
  <c r="L1534" i="2"/>
  <c r="L1533" i="2"/>
  <c r="L1523" i="2"/>
  <c r="L1522" i="2"/>
  <c r="L1521" i="2"/>
  <c r="L1520" i="2"/>
  <c r="L1441" i="2"/>
  <c r="L1440" i="2"/>
  <c r="L1439" i="2"/>
  <c r="L1438" i="2"/>
  <c r="L1706" i="2"/>
  <c r="L1705" i="2"/>
  <c r="L1704" i="2"/>
  <c r="L1703" i="2"/>
  <c r="L1718" i="2"/>
  <c r="L1717" i="2"/>
  <c r="L1716" i="2"/>
  <c r="L1715" i="2"/>
  <c r="L1702" i="2"/>
  <c r="L1701" i="2"/>
  <c r="L1700" i="2"/>
  <c r="L1699" i="2"/>
  <c r="L1698" i="2"/>
  <c r="L1697" i="2"/>
  <c r="L1696" i="2"/>
  <c r="L1695" i="2"/>
  <c r="L1694" i="2"/>
  <c r="L1693" i="2"/>
  <c r="L1692" i="2"/>
  <c r="L1691" i="2"/>
  <c r="L328" i="2"/>
  <c r="L327" i="2"/>
  <c r="L326" i="2"/>
  <c r="L325" i="2"/>
  <c r="L324" i="2"/>
  <c r="L318" i="2"/>
  <c r="L317" i="2"/>
  <c r="L316" i="2"/>
  <c r="L315" i="2"/>
  <c r="L314" i="2"/>
  <c r="L225" i="2"/>
  <c r="L224" i="2"/>
  <c r="L223" i="2"/>
  <c r="L222" i="2"/>
  <c r="L221" i="2"/>
  <c r="L399" i="2"/>
  <c r="L398" i="2"/>
  <c r="L397" i="2"/>
  <c r="L396" i="2"/>
  <c r="L395" i="2"/>
  <c r="L394" i="2"/>
  <c r="L393" i="2"/>
  <c r="L392" i="2"/>
  <c r="L391" i="2"/>
  <c r="L390" i="2"/>
  <c r="L259" i="2"/>
  <c r="L258" i="2"/>
  <c r="L257" i="2"/>
  <c r="L256" i="2"/>
  <c r="L469" i="2"/>
  <c r="L468" i="2"/>
  <c r="L467" i="2"/>
  <c r="L466" i="2"/>
  <c r="L465" i="2"/>
  <c r="L1026" i="2"/>
  <c r="L210" i="2"/>
  <c r="L209" i="2"/>
  <c r="L208" i="2"/>
  <c r="L207" i="2"/>
  <c r="L206" i="2"/>
  <c r="L200" i="2"/>
  <c r="L199" i="2"/>
  <c r="L198" i="2"/>
  <c r="L197" i="2"/>
  <c r="L196" i="2"/>
  <c r="L230" i="2"/>
  <c r="L229" i="2"/>
  <c r="L228" i="2"/>
  <c r="L227" i="2"/>
  <c r="L226" i="2"/>
  <c r="L220" i="2"/>
  <c r="L219" i="2"/>
  <c r="L218" i="2"/>
  <c r="L217" i="2"/>
  <c r="L216" i="2"/>
  <c r="L215" i="2"/>
  <c r="L214" i="2"/>
  <c r="L213" i="2"/>
  <c r="L212" i="2"/>
  <c r="L211" i="2"/>
  <c r="L155" i="2"/>
  <c r="L154" i="2"/>
  <c r="L153" i="2"/>
  <c r="L152" i="2"/>
  <c r="L151" i="2"/>
  <c r="L150" i="2"/>
  <c r="L149" i="2"/>
  <c r="L148" i="2"/>
  <c r="L147" i="2"/>
  <c r="L146" i="2"/>
  <c r="L98" i="2"/>
  <c r="L97" i="2"/>
  <c r="L96" i="2"/>
  <c r="L95" i="2"/>
  <c r="L94" i="2"/>
  <c r="L180" i="2"/>
  <c r="L179" i="2"/>
  <c r="L178" i="2"/>
  <c r="L177" i="2"/>
  <c r="L176" i="2"/>
  <c r="L175" i="2"/>
  <c r="L174" i="2"/>
  <c r="L173" i="2"/>
  <c r="L172" i="2"/>
  <c r="L171" i="2"/>
  <c r="L170" i="2"/>
  <c r="L169" i="2"/>
  <c r="L168" i="2"/>
  <c r="L167" i="2"/>
  <c r="L166" i="2"/>
  <c r="L165" i="2"/>
  <c r="L164" i="2"/>
  <c r="L163" i="2"/>
  <c r="L162" i="2"/>
  <c r="L161" i="2"/>
  <c r="L160" i="2"/>
  <c r="L159" i="2"/>
  <c r="L158" i="2"/>
  <c r="L157" i="2"/>
  <c r="L156" i="2"/>
  <c r="L369" i="2"/>
  <c r="L368" i="2"/>
  <c r="L367" i="2"/>
  <c r="L366" i="2"/>
  <c r="L365" i="2"/>
  <c r="L145" i="2"/>
  <c r="L144" i="2"/>
  <c r="L143" i="2"/>
  <c r="L142" i="2"/>
  <c r="L141" i="2"/>
  <c r="L140" i="2"/>
  <c r="L139" i="2"/>
  <c r="L138" i="2"/>
  <c r="L137" i="2"/>
  <c r="L136" i="2"/>
  <c r="L135" i="2"/>
  <c r="L134" i="2"/>
  <c r="L133" i="2"/>
  <c r="L132" i="2"/>
  <c r="L131" i="2"/>
  <c r="L120" i="2"/>
  <c r="L119" i="2"/>
  <c r="L118" i="2"/>
  <c r="L117" i="2"/>
  <c r="L116" i="2"/>
  <c r="L293" i="2"/>
  <c r="L292" i="2"/>
  <c r="L291" i="2"/>
  <c r="L290" i="2"/>
  <c r="L289" i="2"/>
  <c r="L434" i="2"/>
  <c r="L433" i="2"/>
  <c r="L432" i="2"/>
  <c r="L431" i="2"/>
  <c r="L430" i="2"/>
  <c r="L670" i="2"/>
  <c r="L669" i="2"/>
  <c r="L668" i="2"/>
  <c r="L667" i="2"/>
  <c r="L666" i="2"/>
  <c r="L665" i="2"/>
  <c r="L664" i="2"/>
  <c r="L663" i="2"/>
  <c r="L662" i="2"/>
  <c r="L661" i="2"/>
  <c r="L585" i="2"/>
  <c r="L584" i="2"/>
  <c r="L583" i="2"/>
  <c r="L582" i="2"/>
  <c r="L581" i="2"/>
  <c r="L590" i="2"/>
  <c r="L589" i="2"/>
  <c r="L588" i="2"/>
  <c r="L587" i="2"/>
  <c r="L586" i="2"/>
  <c r="L353" i="2"/>
  <c r="L352" i="2"/>
  <c r="L351" i="2"/>
  <c r="L350" i="2"/>
  <c r="L349" i="2"/>
  <c r="L540" i="2"/>
  <c r="L539" i="2"/>
  <c r="L538" i="2"/>
  <c r="L537" i="2"/>
  <c r="L536" i="2"/>
  <c r="L545" i="2"/>
  <c r="L544" i="2"/>
  <c r="L543" i="2"/>
  <c r="L542" i="2"/>
  <c r="L541" i="2"/>
  <c r="L550" i="2"/>
  <c r="L549" i="2"/>
  <c r="L548" i="2"/>
  <c r="L547" i="2"/>
  <c r="L546" i="2"/>
  <c r="L570" i="2"/>
  <c r="L569" i="2"/>
  <c r="L568" i="2"/>
  <c r="L567" i="2"/>
  <c r="L566" i="2"/>
  <c r="L580" i="2"/>
  <c r="L579" i="2"/>
  <c r="L578" i="2"/>
  <c r="L577" i="2"/>
  <c r="L576" i="2"/>
  <c r="L575" i="2"/>
  <c r="L574" i="2"/>
  <c r="L573" i="2"/>
  <c r="L572" i="2"/>
  <c r="L571" i="2"/>
  <c r="L565" i="2"/>
  <c r="L564" i="2"/>
  <c r="L563" i="2"/>
  <c r="L562" i="2"/>
  <c r="L561" i="2"/>
  <c r="L560" i="2"/>
  <c r="L559" i="2"/>
  <c r="L558" i="2"/>
  <c r="L557" i="2"/>
  <c r="L556" i="2"/>
  <c r="L519" i="2"/>
  <c r="L518" i="2"/>
  <c r="L517" i="2"/>
  <c r="L516" i="2"/>
  <c r="L515" i="2"/>
  <c r="L529" i="2"/>
  <c r="L528" i="2"/>
  <c r="L527" i="2"/>
  <c r="L526" i="2"/>
  <c r="L525" i="2"/>
  <c r="L514" i="2"/>
  <c r="L513" i="2"/>
  <c r="L512" i="2"/>
  <c r="L511" i="2"/>
  <c r="L510" i="2"/>
  <c r="L520" i="2"/>
  <c r="L555" i="2"/>
  <c r="L554" i="2"/>
  <c r="L553" i="2"/>
  <c r="L552" i="2"/>
  <c r="L551" i="2"/>
  <c r="L524" i="2"/>
  <c r="L523" i="2"/>
  <c r="L522" i="2"/>
  <c r="L521" i="2"/>
  <c r="L509" i="2"/>
  <c r="L508" i="2"/>
  <c r="L507" i="2"/>
  <c r="L506" i="2"/>
  <c r="L505" i="2"/>
  <c r="L504" i="2"/>
  <c r="L503" i="2"/>
  <c r="L502" i="2"/>
  <c r="L501" i="2"/>
  <c r="L500" i="2"/>
  <c r="L499" i="2"/>
  <c r="L498" i="2"/>
  <c r="L497" i="2"/>
  <c r="L496" i="2"/>
  <c r="L495" i="2"/>
  <c r="L494" i="2"/>
  <c r="L493" i="2"/>
  <c r="L492" i="2"/>
  <c r="L491" i="2"/>
  <c r="L490" i="2"/>
  <c r="L409" i="2"/>
  <c r="L408" i="2"/>
  <c r="L407" i="2"/>
  <c r="L406" i="2"/>
  <c r="L405" i="2"/>
  <c r="L596" i="2"/>
  <c r="L605" i="2"/>
  <c r="L604" i="2"/>
  <c r="L603" i="2"/>
  <c r="L602" i="2"/>
  <c r="L601" i="2"/>
  <c r="L600" i="2"/>
  <c r="L599" i="2"/>
  <c r="L598" i="2"/>
  <c r="L597" i="2"/>
  <c r="L245" i="2"/>
  <c r="L244" i="2"/>
  <c r="L243" i="2"/>
  <c r="L242" i="2"/>
  <c r="L241" i="2"/>
  <c r="L54" i="2"/>
  <c r="L53" i="2"/>
  <c r="L52" i="2"/>
  <c r="L51" i="2"/>
  <c r="L50" i="2"/>
  <c r="L620" i="2"/>
  <c r="L619" i="2"/>
  <c r="L618" i="2"/>
  <c r="L617" i="2"/>
  <c r="L616" i="2"/>
  <c r="L938" i="2"/>
  <c r="L937" i="2"/>
  <c r="L936" i="2"/>
  <c r="L935" i="2"/>
  <c r="L934" i="2"/>
  <c r="L933" i="2"/>
  <c r="L932" i="2"/>
  <c r="L931" i="2"/>
  <c r="L930" i="2"/>
  <c r="L929" i="2"/>
  <c r="L2696" i="2"/>
  <c r="L2695" i="2"/>
  <c r="L2694" i="2"/>
  <c r="L2693" i="2"/>
  <c r="L2692" i="2"/>
  <c r="L2691" i="2"/>
  <c r="L2690" i="2"/>
  <c r="L2689" i="2"/>
  <c r="L2688" i="2"/>
  <c r="L2683" i="2"/>
  <c r="L2687" i="2"/>
  <c r="L2686" i="2"/>
  <c r="L2685" i="2"/>
  <c r="L2684" i="2"/>
  <c r="L1032" i="2"/>
  <c r="L1015" i="2"/>
  <c r="L1019" i="2"/>
  <c r="L1018" i="2"/>
  <c r="L1017" i="2"/>
  <c r="L1016" i="2"/>
  <c r="L974" i="2"/>
  <c r="L973" i="2"/>
  <c r="L972" i="2"/>
  <c r="L971" i="2"/>
  <c r="L970" i="2"/>
  <c r="L705" i="2"/>
  <c r="L704" i="2"/>
  <c r="L703" i="2"/>
  <c r="L702" i="2"/>
  <c r="L701" i="2"/>
  <c r="L700" i="2"/>
  <c r="L699" i="2"/>
  <c r="L698" i="2"/>
  <c r="L697" i="2"/>
  <c r="L696" i="2"/>
  <c r="L686" i="2"/>
  <c r="L690" i="2"/>
  <c r="L689" i="2"/>
  <c r="L688" i="2"/>
  <c r="L687" i="2"/>
  <c r="L783" i="2"/>
  <c r="L782" i="2"/>
  <c r="L781" i="2"/>
  <c r="L780" i="2"/>
  <c r="L779" i="2"/>
  <c r="L749" i="2"/>
  <c r="L758" i="2"/>
  <c r="L757" i="2"/>
  <c r="L756" i="2"/>
  <c r="L755" i="2"/>
  <c r="L754" i="2"/>
  <c r="L753" i="2"/>
  <c r="L752" i="2"/>
  <c r="L751" i="2"/>
  <c r="L750" i="2"/>
  <c r="L873" i="2"/>
  <c r="L872" i="2"/>
  <c r="L871" i="2"/>
  <c r="L870" i="2"/>
  <c r="L869" i="2"/>
  <c r="L859" i="2"/>
  <c r="L863" i="2"/>
  <c r="L862" i="2"/>
  <c r="L861" i="2"/>
  <c r="L860" i="2"/>
  <c r="L854" i="2"/>
  <c r="L855" i="2"/>
  <c r="L856" i="2"/>
  <c r="L857" i="2"/>
  <c r="L858" i="2"/>
  <c r="L868" i="2"/>
  <c r="L867" i="2"/>
  <c r="L866" i="2"/>
  <c r="L865" i="2"/>
  <c r="L864" i="2"/>
  <c r="L844" i="2"/>
  <c r="L853" i="2"/>
  <c r="L852" i="2"/>
  <c r="L851" i="2"/>
  <c r="L850" i="2"/>
  <c r="L849" i="2"/>
  <c r="L848" i="2"/>
  <c r="L847" i="2"/>
  <c r="L846" i="2"/>
  <c r="L845" i="2"/>
  <c r="L44" i="2"/>
  <c r="L43" i="2"/>
  <c r="L42" i="2"/>
  <c r="L41" i="2"/>
  <c r="L40" i="2"/>
  <c r="L913" i="2" l="1"/>
  <c r="L912" i="2"/>
  <c r="L61" i="2"/>
  <c r="L60" i="2"/>
  <c r="L68" i="2"/>
  <c r="L67" i="2"/>
  <c r="L712" i="2"/>
  <c r="L711" i="2"/>
  <c r="L105" i="2"/>
  <c r="L104" i="2"/>
  <c r="L900" i="2"/>
  <c r="L901" i="2"/>
  <c r="L2558" i="2"/>
  <c r="L2559" i="2"/>
  <c r="L2560" i="2"/>
  <c r="L2562" i="2"/>
  <c r="L2490" i="2"/>
  <c r="L2488" i="2"/>
  <c r="L2566" i="2"/>
  <c r="L2565" i="2"/>
  <c r="L2416" i="2"/>
  <c r="L2616" i="2"/>
  <c r="L2615" i="2"/>
  <c r="L2617" i="2"/>
  <c r="L2618" i="2"/>
  <c r="L2410" i="2" l="1"/>
  <c r="L2409" i="2"/>
  <c r="L2408" i="2"/>
  <c r="L2407" i="2"/>
  <c r="L2401" i="2"/>
  <c r="L2400" i="2"/>
  <c r="L2399" i="2"/>
  <c r="L2392" i="2"/>
  <c r="L2391" i="2"/>
  <c r="L2411" i="2"/>
  <c r="L2390" i="2"/>
  <c r="L2389" i="2"/>
  <c r="L2388" i="2"/>
  <c r="L2387" i="2"/>
  <c r="L2386" i="2"/>
  <c r="L2385" i="2"/>
  <c r="L2384" i="2"/>
  <c r="L2383" i="2" l="1"/>
  <c r="L2653" i="2"/>
  <c r="L2652" i="2"/>
  <c r="L2647" i="2" l="1"/>
  <c r="L2648" i="2"/>
  <c r="L2650" i="2"/>
  <c r="L1126" i="2"/>
  <c r="L1125" i="2"/>
  <c r="L1124" i="2"/>
  <c r="L1123" i="2"/>
  <c r="L1406" i="2"/>
  <c r="L1405" i="2"/>
  <c r="L1404" i="2"/>
  <c r="L1403" i="2"/>
  <c r="L1025" i="2"/>
  <c r="L818" i="2"/>
  <c r="L817" i="2"/>
  <c r="L816" i="2"/>
  <c r="L815" i="2"/>
  <c r="L814" i="2"/>
  <c r="L630" i="2"/>
  <c r="L629" i="2"/>
  <c r="L628" i="2"/>
  <c r="L627" i="2"/>
  <c r="L626" i="2"/>
  <c r="L1030" i="2"/>
  <c r="L2363" i="2"/>
  <c r="L2178" i="2"/>
  <c r="L2177" i="2"/>
  <c r="L2176" i="2"/>
  <c r="L2175" i="2"/>
  <c r="L1895" i="2"/>
  <c r="L1898" i="2"/>
  <c r="L1897" i="2"/>
  <c r="L1896" i="2"/>
  <c r="L389" i="2"/>
  <c r="L388" i="2"/>
  <c r="L387" i="2"/>
  <c r="L386" i="2"/>
  <c r="L385" i="2"/>
  <c r="L2528" i="2" l="1"/>
  <c r="L2582" i="2"/>
  <c r="L2028" i="2"/>
  <c r="L2031" i="2"/>
  <c r="L2030" i="2"/>
  <c r="L2029" i="2"/>
  <c r="L798" i="2"/>
  <c r="L797" i="2"/>
  <c r="L796" i="2"/>
  <c r="L795" i="2"/>
  <c r="L794" i="2"/>
  <c r="L1826" i="2"/>
  <c r="L2608" i="2"/>
  <c r="L240" i="2"/>
  <c r="L239" i="2"/>
  <c r="L238" i="2"/>
  <c r="L237" i="2"/>
  <c r="L236" i="2"/>
  <c r="L953" i="2"/>
  <c r="L952" i="2"/>
  <c r="L951" i="2"/>
  <c r="L950" i="2"/>
  <c r="L949" i="2"/>
  <c r="L2580" i="2"/>
  <c r="L655" i="2"/>
  <c r="L654" i="2"/>
  <c r="L653" i="2"/>
  <c r="L652" i="2"/>
  <c r="L651" i="2"/>
  <c r="L2321" i="2"/>
  <c r="L2320" i="2"/>
  <c r="L2319" i="2"/>
  <c r="L2318" i="2"/>
  <c r="L918" i="2" l="1"/>
  <c r="L917" i="2"/>
  <c r="L916" i="2"/>
  <c r="L915" i="2"/>
  <c r="L914" i="2"/>
  <c r="L1027" i="2"/>
  <c r="L748" i="2"/>
  <c r="L747" i="2"/>
  <c r="L746" i="2"/>
  <c r="L745" i="2"/>
  <c r="L744" i="2"/>
  <c r="L78" i="2"/>
  <c r="L77" i="2"/>
  <c r="L76" i="2"/>
  <c r="L75" i="2"/>
  <c r="L74" i="2"/>
  <c r="L994" i="2" l="1"/>
  <c r="L993" i="2"/>
  <c r="L992" i="2"/>
  <c r="L991" i="2"/>
  <c r="L990" i="2"/>
  <c r="L2154" i="2"/>
  <c r="L2153" i="2"/>
  <c r="L2152" i="2"/>
  <c r="L2151" i="2"/>
  <c r="L323" i="2"/>
  <c r="L322" i="2"/>
  <c r="L321" i="2"/>
  <c r="L320" i="2"/>
  <c r="L319" i="2"/>
  <c r="L1357" i="2"/>
  <c r="L1356" i="2"/>
  <c r="L1355" i="2"/>
  <c r="L1354" i="2"/>
  <c r="L489" i="2"/>
  <c r="L488" i="2"/>
  <c r="L487" i="2"/>
  <c r="L486" i="2"/>
  <c r="L485" i="2"/>
  <c r="L1328" i="2"/>
  <c r="L1327" i="2"/>
  <c r="L1326" i="2"/>
  <c r="L1325" i="2"/>
  <c r="L1206" i="2"/>
  <c r="L1205" i="2"/>
  <c r="L1204" i="2"/>
  <c r="L1203" i="2"/>
  <c r="L1433" i="2"/>
  <c r="L1432" i="2"/>
  <c r="L1431" i="2"/>
  <c r="L1430" i="2"/>
  <c r="L429" i="2"/>
  <c r="L428" i="2"/>
  <c r="L427" i="2"/>
  <c r="L426" i="2"/>
  <c r="L425" i="2"/>
  <c r="L1349" i="2"/>
  <c r="L1347" i="2"/>
  <c r="L1346" i="2"/>
  <c r="L1345" i="2"/>
  <c r="L1340" i="2"/>
  <c r="L1339" i="2"/>
  <c r="L1338" i="2"/>
  <c r="L1337" i="2"/>
  <c r="L1866" i="2"/>
  <c r="L1865" i="2"/>
  <c r="L1864" i="2"/>
  <c r="L1863" i="2"/>
  <c r="L1159" i="2"/>
  <c r="L1158" i="2"/>
  <c r="L1157" i="2"/>
  <c r="L1156" i="2"/>
  <c r="L1122" i="2"/>
  <c r="L1121" i="2"/>
  <c r="L1120" i="2"/>
  <c r="L1119" i="2"/>
  <c r="L813" i="2"/>
  <c r="L812" i="2"/>
  <c r="L811" i="2"/>
  <c r="L810" i="2"/>
  <c r="L809" i="2"/>
  <c r="L635" i="2"/>
  <c r="L634" i="2"/>
  <c r="L633" i="2"/>
  <c r="L632" i="2"/>
  <c r="L631" i="2"/>
  <c r="L2368" i="2"/>
  <c r="L1378" i="2"/>
  <c r="L1377" i="2"/>
  <c r="L1376" i="2"/>
  <c r="L1375" i="2"/>
  <c r="L2362" i="2"/>
  <c r="L1746" i="2"/>
  <c r="L1745" i="2"/>
  <c r="L1744" i="2"/>
  <c r="L1743" i="2"/>
  <c r="L1595" i="2"/>
  <c r="L1594" i="2"/>
  <c r="L1593" i="2"/>
  <c r="L1592" i="2"/>
  <c r="L2581" i="2"/>
  <c r="L1308" i="2"/>
  <c r="L1307" i="2"/>
  <c r="L1306" i="2"/>
  <c r="L1305" i="2"/>
  <c r="L333" i="2"/>
  <c r="L332" i="2"/>
  <c r="L331" i="2"/>
  <c r="L330" i="2"/>
  <c r="L329" i="2"/>
  <c r="L1083" i="2"/>
  <c r="L1082" i="2"/>
  <c r="L1081" i="2"/>
  <c r="L1080" i="2"/>
  <c r="L1344" i="2"/>
  <c r="L1343" i="2"/>
  <c r="L1342" i="2"/>
  <c r="L1341" i="2"/>
  <c r="L1945" i="2"/>
  <c r="L1944" i="2"/>
  <c r="L1943" i="2"/>
  <c r="L1942" i="2"/>
  <c r="L1936" i="2"/>
  <c r="L1935" i="2"/>
  <c r="L1934" i="2"/>
  <c r="L1933" i="2"/>
  <c r="L2284" i="2"/>
  <c r="L2283" i="2"/>
  <c r="L2282" i="2"/>
  <c r="L2281" i="2"/>
  <c r="L93" i="2"/>
  <c r="L92" i="2"/>
  <c r="L91" i="2"/>
  <c r="L90" i="2"/>
  <c r="L89" i="2"/>
  <c r="L348" i="2"/>
  <c r="L347" i="2"/>
  <c r="L346" i="2"/>
  <c r="L345" i="2"/>
  <c r="L344" i="2"/>
  <c r="L2607" i="2"/>
  <c r="L2606" i="2"/>
  <c r="L85" i="2"/>
  <c r="L88" i="2"/>
  <c r="L87" i="2"/>
  <c r="L86" i="2"/>
  <c r="L84" i="2"/>
  <c r="L1336" i="2"/>
  <c r="L1335" i="2"/>
  <c r="L1334" i="2"/>
  <c r="L1333" i="2"/>
  <c r="L1304" i="2"/>
  <c r="L1303" i="2"/>
  <c r="L1302" i="2"/>
  <c r="L1301" i="2"/>
  <c r="L911" i="2"/>
  <c r="L910" i="2"/>
  <c r="L909" i="2"/>
  <c r="L908" i="2"/>
  <c r="L907" i="2"/>
  <c r="L73" i="2"/>
  <c r="L72" i="2"/>
  <c r="L71" i="2"/>
  <c r="L70" i="2"/>
  <c r="L69" i="2"/>
  <c r="L1639" i="2"/>
  <c r="L1638" i="2"/>
  <c r="L1637" i="2"/>
  <c r="L1636" i="2"/>
  <c r="L2190" i="2"/>
  <c r="L2189" i="2"/>
  <c r="L2188" i="2"/>
  <c r="L2187" i="2"/>
  <c r="L1502" i="2"/>
  <c r="L1501" i="2"/>
  <c r="L1500" i="2"/>
  <c r="L1499" i="2"/>
  <c r="L454" i="2"/>
  <c r="L453" i="2"/>
  <c r="L452" i="2"/>
  <c r="L451" i="2"/>
  <c r="L450" i="2"/>
  <c r="L2361" i="2"/>
  <c r="L313" i="2"/>
  <c r="L312" i="2"/>
  <c r="L311" i="2"/>
  <c r="L310" i="2"/>
  <c r="L309" i="2"/>
  <c r="L1014" i="2"/>
  <c r="L1013" i="2"/>
  <c r="L1012" i="2"/>
  <c r="L1011" i="2"/>
  <c r="L1010" i="2"/>
  <c r="L2305" i="2"/>
  <c r="L2304" i="2"/>
  <c r="L2303" i="2"/>
  <c r="L2302" i="2"/>
  <c r="L1726" i="2"/>
  <c r="L1725" i="2"/>
  <c r="L1724" i="2"/>
  <c r="L1723" i="2"/>
  <c r="L1730" i="2"/>
  <c r="L1729" i="2"/>
  <c r="L1728" i="2"/>
  <c r="L1727" i="2"/>
  <c r="L2605" i="2"/>
  <c r="L2604" i="2"/>
  <c r="L1742" i="2"/>
  <c r="L1741" i="2"/>
  <c r="L1740" i="2"/>
  <c r="L1739" i="2"/>
  <c r="L1734" i="2"/>
  <c r="L1733" i="2"/>
  <c r="L1732" i="2"/>
  <c r="L1731" i="2"/>
  <c r="L1686" i="2"/>
  <c r="L1685" i="2"/>
  <c r="L1684" i="2"/>
  <c r="L1683" i="2"/>
  <c r="L2120" i="2" l="1"/>
  <c r="L2119" i="2"/>
  <c r="L2118" i="2"/>
  <c r="L2117" i="2"/>
  <c r="L2116" i="2"/>
  <c r="L2115" i="2"/>
  <c r="L2114" i="2"/>
  <c r="L2113" i="2"/>
  <c r="L2112" i="2"/>
  <c r="L2111" i="2"/>
  <c r="L2110" i="2"/>
  <c r="L2109" i="2"/>
  <c r="L2108" i="2"/>
  <c r="L2107" i="2"/>
  <c r="L2106" i="2"/>
  <c r="L2105" i="2"/>
  <c r="L2104" i="2"/>
  <c r="L2103" i="2"/>
  <c r="L2102" i="2"/>
  <c r="L2101" i="2"/>
  <c r="L2100" i="2"/>
  <c r="L2099" i="2"/>
  <c r="L2098" i="2"/>
  <c r="L2097" i="2"/>
  <c r="L1790" i="2"/>
  <c r="L1789" i="2"/>
  <c r="L1788" i="2"/>
  <c r="L1787" i="2"/>
  <c r="L1786" i="2"/>
  <c r="L1785" i="2"/>
  <c r="L1784" i="2"/>
  <c r="L1783" i="2"/>
  <c r="L1782" i="2"/>
  <c r="L1781" i="2"/>
  <c r="L1780" i="2"/>
  <c r="L1779" i="2"/>
  <c r="L1778" i="2"/>
  <c r="L1777" i="2"/>
  <c r="L1776" i="2"/>
  <c r="L1775" i="2"/>
  <c r="L1774" i="2"/>
  <c r="L1773" i="2"/>
  <c r="L1772" i="2"/>
  <c r="L1771" i="2"/>
  <c r="L1766" i="2"/>
  <c r="L1765" i="2"/>
  <c r="L1764" i="2"/>
  <c r="L1763" i="2"/>
  <c r="L2622" i="2"/>
  <c r="L2646" i="2"/>
  <c r="L2645" i="2"/>
  <c r="L2644" i="2"/>
  <c r="L2643" i="2"/>
  <c r="L2642" i="2"/>
  <c r="L2641" i="2"/>
  <c r="L2640" i="2"/>
  <c r="L2639" i="2"/>
  <c r="L2638" i="2"/>
  <c r="L2637" i="2"/>
  <c r="L2636" i="2"/>
  <c r="L2635" i="2"/>
  <c r="L2634" i="2"/>
  <c r="L2633" i="2"/>
  <c r="L2632" i="2"/>
  <c r="L2631" i="2"/>
  <c r="L2630" i="2"/>
  <c r="L2629" i="2"/>
  <c r="L2623" i="2"/>
  <c r="L2628" i="2"/>
  <c r="L2627" i="2"/>
  <c r="L2626" i="2"/>
  <c r="L2625" i="2"/>
  <c r="L2624" i="2"/>
  <c r="L2502" i="2" l="1"/>
  <c r="L2749" i="2"/>
  <c r="L2748" i="2"/>
  <c r="L2747" i="2"/>
  <c r="L2746" i="2"/>
  <c r="L2745" i="2"/>
  <c r="L2744" i="2"/>
  <c r="L2743" i="2"/>
  <c r="L2742" i="2"/>
  <c r="L2741" i="2"/>
  <c r="L2740" i="2"/>
  <c r="L2739" i="2"/>
  <c r="L2738" i="2"/>
  <c r="L2737" i="2"/>
  <c r="L2736" i="2"/>
  <c r="L2735" i="2"/>
  <c r="L2734" i="2"/>
  <c r="L2733" i="2"/>
  <c r="L2732" i="2"/>
  <c r="L2731" i="2"/>
  <c r="L2730" i="2"/>
  <c r="L2729" i="2"/>
  <c r="L2728" i="2"/>
  <c r="L2727" i="2"/>
  <c r="L2726" i="2"/>
  <c r="L2715" i="2"/>
  <c r="L2714" i="2"/>
  <c r="L2713" i="2"/>
  <c r="L2712" i="2"/>
  <c r="L2682" i="2"/>
  <c r="L2681" i="2"/>
  <c r="L2680" i="2"/>
  <c r="L2679" i="2"/>
  <c r="L2678" i="2"/>
  <c r="L2677" i="2"/>
  <c r="L2676" i="2"/>
  <c r="L2675" i="2"/>
  <c r="L2674" i="2"/>
  <c r="L2673" i="2"/>
  <c r="L2672" i="2"/>
  <c r="L2671" i="2"/>
  <c r="L2670" i="2"/>
  <c r="L2669" i="2"/>
  <c r="L2668" i="2"/>
  <c r="L2667" i="2"/>
  <c r="L2666" i="2"/>
  <c r="L2665" i="2"/>
  <c r="L2664" i="2"/>
  <c r="L2663" i="2"/>
  <c r="L2662" i="2"/>
  <c r="L2661" i="2"/>
  <c r="L2660" i="2"/>
  <c r="L2659" i="2"/>
  <c r="L2658" i="2"/>
  <c r="L2657" i="2"/>
  <c r="L2656" i="2"/>
  <c r="L2655" i="2"/>
  <c r="L2654" i="2"/>
  <c r="L2620" i="2"/>
  <c r="L2619" i="2"/>
  <c r="L2610" i="2"/>
  <c r="L2609" i="2"/>
  <c r="L2601" i="2"/>
  <c r="L2600" i="2"/>
  <c r="L2599" i="2"/>
  <c r="L2598" i="2"/>
  <c r="L2597" i="2"/>
  <c r="L2596" i="2"/>
  <c r="L2595" i="2"/>
  <c r="L2594" i="2"/>
  <c r="L2593" i="2"/>
  <c r="L2592" i="2"/>
  <c r="L2591" i="2"/>
  <c r="L2590" i="2"/>
  <c r="L2589" i="2"/>
  <c r="L2588" i="2"/>
  <c r="L2579" i="2"/>
  <c r="L2578" i="2"/>
  <c r="L2577" i="2"/>
  <c r="L2576" i="2"/>
  <c r="L2575" i="2"/>
  <c r="L2574" i="2"/>
  <c r="L2573" i="2"/>
  <c r="L2572" i="2"/>
  <c r="L2567" i="2"/>
  <c r="L2564" i="2"/>
  <c r="L2563" i="2"/>
  <c r="L2561" i="2"/>
  <c r="L2554" i="2"/>
  <c r="L2542" i="2"/>
  <c r="L2541" i="2"/>
  <c r="L2540" i="2"/>
  <c r="L2539" i="2"/>
  <c r="L2538" i="2"/>
  <c r="L2537" i="2"/>
  <c r="L2536" i="2"/>
  <c r="L2535" i="2"/>
  <c r="L2534" i="2"/>
  <c r="L2533" i="2"/>
  <c r="L2532" i="2"/>
  <c r="L2531" i="2"/>
  <c r="L2527" i="2"/>
  <c r="L2526" i="2"/>
  <c r="L2501" i="2"/>
  <c r="L2500" i="2"/>
  <c r="L2499" i="2"/>
  <c r="L2498" i="2"/>
  <c r="L2497" i="2"/>
  <c r="L2496" i="2"/>
  <c r="L2495" i="2"/>
  <c r="L2494" i="2"/>
  <c r="L2493" i="2"/>
  <c r="L2492" i="2"/>
  <c r="L2491" i="2"/>
  <c r="L2523" i="2"/>
  <c r="L2522" i="2"/>
  <c r="L2521" i="2"/>
  <c r="L2520" i="2"/>
  <c r="L2519" i="2"/>
  <c r="L2518" i="2"/>
  <c r="L2517" i="2"/>
  <c r="L2516" i="2"/>
  <c r="L2515" i="2"/>
  <c r="L2487" i="2"/>
  <c r="L2486" i="2"/>
  <c r="L2415" i="2"/>
  <c r="L2382" i="2"/>
  <c r="L2381" i="2"/>
  <c r="L2380" i="2"/>
  <c r="L2374" i="2"/>
  <c r="L2373" i="2"/>
  <c r="L2372" i="2"/>
  <c r="L2371" i="2"/>
  <c r="L2370" i="2"/>
  <c r="L2369" i="2"/>
  <c r="L2366" i="2"/>
  <c r="L2365" i="2"/>
  <c r="L2364" i="2"/>
  <c r="L2360" i="2"/>
  <c r="L2359" i="2"/>
  <c r="L2357" i="2"/>
  <c r="L2346" i="2"/>
  <c r="L2345" i="2"/>
  <c r="L2344" i="2"/>
  <c r="L2343" i="2"/>
  <c r="L2342" i="2"/>
  <c r="L2341" i="2"/>
  <c r="L2340" i="2"/>
  <c r="L2339" i="2"/>
  <c r="L2317" i="2"/>
  <c r="L2316" i="2"/>
  <c r="L2315" i="2"/>
  <c r="L2314" i="2"/>
  <c r="L2313" i="2"/>
  <c r="L2312" i="2"/>
  <c r="L2311" i="2"/>
  <c r="L2310" i="2"/>
  <c r="L2301" i="2"/>
  <c r="L2300" i="2"/>
  <c r="L2299" i="2"/>
  <c r="L2298" i="2"/>
  <c r="L2297" i="2"/>
  <c r="L2296" i="2"/>
  <c r="L2295" i="2"/>
  <c r="L2294" i="2"/>
  <c r="L2288" i="2"/>
  <c r="L2287" i="2"/>
  <c r="L2286" i="2"/>
  <c r="L2285" i="2"/>
  <c r="L2280" i="2"/>
  <c r="L2279" i="2"/>
  <c r="L2278" i="2"/>
  <c r="L2277" i="2"/>
  <c r="L2276" i="2"/>
  <c r="L2275" i="2"/>
  <c r="L2274" i="2"/>
  <c r="L2273" i="2"/>
  <c r="L2262" i="2"/>
  <c r="L2261" i="2"/>
  <c r="L2260" i="2"/>
  <c r="L2259" i="2"/>
  <c r="L2258" i="2"/>
  <c r="L2257" i="2"/>
  <c r="L2256" i="2"/>
  <c r="L2255" i="2"/>
  <c r="L2254" i="2"/>
  <c r="L2253" i="2"/>
  <c r="L2252" i="2"/>
  <c r="L2251" i="2"/>
  <c r="L2250" i="2"/>
  <c r="L2249" i="2"/>
  <c r="L2248" i="2"/>
  <c r="L2247" i="2"/>
  <c r="L2246" i="2"/>
  <c r="L2245" i="2"/>
  <c r="L2244" i="2"/>
  <c r="L2243" i="2"/>
  <c r="L2242" i="2"/>
  <c r="L2241" i="2"/>
  <c r="L2240" i="2"/>
  <c r="L2239" i="2"/>
  <c r="L2238" i="2"/>
  <c r="L2237" i="2"/>
  <c r="L2236" i="2"/>
  <c r="L2235" i="2"/>
  <c r="L2234" i="2"/>
  <c r="L2233" i="2"/>
  <c r="L2232" i="2"/>
  <c r="L2231" i="2"/>
  <c r="L2230" i="2"/>
  <c r="L2229" i="2"/>
  <c r="L2228" i="2"/>
  <c r="L2227" i="2"/>
  <c r="L2226" i="2"/>
  <c r="L2225" i="2"/>
  <c r="L2224" i="2"/>
  <c r="L2223" i="2"/>
  <c r="L2222" i="2"/>
  <c r="L2221" i="2"/>
  <c r="L2220" i="2"/>
  <c r="L2219" i="2"/>
  <c r="L2218" i="2"/>
  <c r="L2217" i="2"/>
  <c r="L2216" i="2"/>
  <c r="L2215" i="2"/>
  <c r="L2214" i="2"/>
  <c r="L2213" i="2"/>
  <c r="L2212" i="2"/>
  <c r="L2211" i="2"/>
  <c r="L2210" i="2"/>
  <c r="L2209" i="2"/>
  <c r="L2208" i="2"/>
  <c r="L2207" i="2"/>
  <c r="L2206" i="2"/>
  <c r="L2205" i="2"/>
  <c r="L2204" i="2"/>
  <c r="L2203" i="2"/>
  <c r="L2198" i="2"/>
  <c r="L2197" i="2"/>
  <c r="L2196" i="2"/>
  <c r="L2195" i="2"/>
  <c r="L2194" i="2"/>
  <c r="L2193" i="2"/>
  <c r="L2192" i="2"/>
  <c r="L2191" i="2"/>
  <c r="L2186" i="2"/>
  <c r="L2185" i="2"/>
  <c r="L2184" i="2"/>
  <c r="L2183" i="2"/>
  <c r="L2182" i="2"/>
  <c r="L2181" i="2"/>
  <c r="L2180" i="2"/>
  <c r="L2179" i="2"/>
  <c r="L2174" i="2"/>
  <c r="L2173" i="2"/>
  <c r="L2172" i="2"/>
  <c r="L2171" i="2"/>
  <c r="L2170" i="2"/>
  <c r="L2169" i="2"/>
  <c r="L2168" i="2"/>
  <c r="L2167" i="2"/>
  <c r="L2166" i="2"/>
  <c r="L2165" i="2"/>
  <c r="L2164" i="2"/>
  <c r="L2163" i="2"/>
  <c r="L2162" i="2"/>
  <c r="L2161" i="2"/>
  <c r="L2160" i="2"/>
  <c r="L2159" i="2"/>
  <c r="L2158" i="2"/>
  <c r="L2157" i="2"/>
  <c r="L2156" i="2"/>
  <c r="L2155" i="2"/>
  <c r="L2140" i="2"/>
  <c r="L2139" i="2"/>
  <c r="L2138" i="2"/>
  <c r="L2137" i="2"/>
  <c r="L2136" i="2"/>
  <c r="L2135" i="2"/>
  <c r="L2134" i="2"/>
  <c r="L2133" i="2"/>
  <c r="L2132" i="2"/>
  <c r="L2131" i="2"/>
  <c r="L2130" i="2"/>
  <c r="L2129" i="2"/>
  <c r="L2094" i="2"/>
  <c r="L2089" i="2"/>
  <c r="L2088" i="2"/>
  <c r="L2087" i="2"/>
  <c r="L2086" i="2"/>
  <c r="L2085" i="2"/>
  <c r="L2084" i="2"/>
  <c r="L2083" i="2"/>
  <c r="L2082" i="2"/>
  <c r="L2081" i="2"/>
  <c r="L2080" i="2"/>
  <c r="L2079" i="2"/>
  <c r="L2078" i="2"/>
  <c r="L2060" i="2"/>
  <c r="L2059" i="2"/>
  <c r="L2058" i="2"/>
  <c r="L2057" i="2"/>
  <c r="L2056" i="2"/>
  <c r="L2055" i="2"/>
  <c r="L2054" i="2"/>
  <c r="L2053" i="2"/>
  <c r="L2052" i="2"/>
  <c r="L2051" i="2"/>
  <c r="L2050" i="2"/>
  <c r="L2049" i="2"/>
  <c r="L2048" i="2"/>
  <c r="L2047" i="2"/>
  <c r="L2046" i="2"/>
  <c r="L2045" i="2"/>
  <c r="L2039" i="2"/>
  <c r="L2038" i="2"/>
  <c r="L2037" i="2"/>
  <c r="L2036" i="2"/>
  <c r="L2027" i="2"/>
  <c r="L2026" i="2"/>
  <c r="L2025" i="2"/>
  <c r="L2024" i="2"/>
  <c r="L2023" i="2"/>
  <c r="L2022" i="2"/>
  <c r="L2021" i="2"/>
  <c r="L2020" i="2"/>
  <c r="L2014" i="2"/>
  <c r="L2013" i="2"/>
  <c r="L2012" i="2"/>
  <c r="L2011" i="2"/>
  <c r="L2010" i="2"/>
  <c r="L2009" i="2"/>
  <c r="L2008" i="2"/>
  <c r="L2007" i="2"/>
  <c r="L2006" i="2"/>
  <c r="L2005" i="2"/>
  <c r="L2004" i="2"/>
  <c r="L2003" i="2"/>
  <c r="L2002" i="2"/>
  <c r="L2001" i="2"/>
  <c r="L2000" i="2"/>
  <c r="L1999" i="2"/>
  <c r="L1998" i="2"/>
  <c r="L1997" i="2"/>
  <c r="L1996" i="2"/>
  <c r="L1995" i="2"/>
  <c r="L1994" i="2"/>
  <c r="L1993" i="2"/>
  <c r="L1992" i="2"/>
  <c r="L1991" i="2"/>
  <c r="L1990" i="2"/>
  <c r="L1989" i="2"/>
  <c r="L1988" i="2"/>
  <c r="L1987" i="2"/>
  <c r="L1976" i="2"/>
  <c r="L1975" i="2"/>
  <c r="L1974" i="2"/>
  <c r="L1973" i="2"/>
  <c r="L1967" i="2"/>
  <c r="L1966" i="2"/>
  <c r="L1965" i="2"/>
  <c r="L1964" i="2"/>
  <c r="L1963" i="2"/>
  <c r="L1962" i="2"/>
  <c r="L1961" i="2"/>
  <c r="L1960" i="2"/>
  <c r="L1949" i="2"/>
  <c r="L1948" i="2"/>
  <c r="L1947" i="2"/>
  <c r="L1946" i="2"/>
  <c r="L1927" i="2"/>
  <c r="L1926" i="2"/>
  <c r="L1925" i="2"/>
  <c r="L1924" i="2"/>
  <c r="L1923" i="2"/>
  <c r="L1922" i="2"/>
  <c r="L1921" i="2"/>
  <c r="L1920" i="2"/>
  <c r="L1919" i="2"/>
  <c r="L1918" i="2"/>
  <c r="L1917" i="2"/>
  <c r="L1916" i="2"/>
  <c r="L1910" i="2"/>
  <c r="L1909" i="2"/>
  <c r="L1908" i="2"/>
  <c r="L1907" i="2"/>
  <c r="L1906" i="2"/>
  <c r="L1905" i="2"/>
  <c r="L1904" i="2"/>
  <c r="L1903" i="2"/>
  <c r="L1902" i="2"/>
  <c r="L1901" i="2"/>
  <c r="L1900" i="2"/>
  <c r="L1899" i="2"/>
  <c r="L1894" i="2"/>
  <c r="L1893" i="2"/>
  <c r="L1892" i="2"/>
  <c r="L1891" i="2"/>
  <c r="L1886" i="2"/>
  <c r="L1885" i="2"/>
  <c r="L1884" i="2"/>
  <c r="L1883" i="2"/>
  <c r="L1882" i="2"/>
  <c r="L1881" i="2"/>
  <c r="L1880" i="2"/>
  <c r="L1879" i="2"/>
  <c r="L1878" i="2"/>
  <c r="L1877" i="2"/>
  <c r="L1876" i="2"/>
  <c r="L1875" i="2"/>
  <c r="L1874" i="2"/>
  <c r="L1873" i="2"/>
  <c r="L1872" i="2"/>
  <c r="L1871" i="2"/>
  <c r="L1870" i="2"/>
  <c r="L1869" i="2"/>
  <c r="L1868" i="2"/>
  <c r="L1867" i="2"/>
  <c r="L1862" i="2"/>
  <c r="L1861" i="2"/>
  <c r="L1860" i="2"/>
  <c r="L1859" i="2"/>
  <c r="L1858" i="2"/>
  <c r="L1857" i="2"/>
  <c r="L1856" i="2"/>
  <c r="L1855" i="2"/>
  <c r="L1854" i="2"/>
  <c r="L1853" i="2"/>
  <c r="L1852" i="2"/>
  <c r="L1851" i="2"/>
  <c r="L1850" i="2"/>
  <c r="L1849" i="2"/>
  <c r="L1848" i="2"/>
  <c r="L1847" i="2"/>
  <c r="L1846" i="2"/>
  <c r="L1845" i="2"/>
  <c r="L1844" i="2"/>
  <c r="L1843" i="2"/>
  <c r="L1825" i="2"/>
  <c r="L1690" i="2"/>
  <c r="L1689" i="2"/>
  <c r="L1688" i="2"/>
  <c r="L1687" i="2"/>
  <c r="L1682" i="2"/>
  <c r="L1681" i="2"/>
  <c r="L1680" i="2"/>
  <c r="L1679" i="2"/>
  <c r="L1678" i="2"/>
  <c r="L1677" i="2"/>
  <c r="L1676" i="2"/>
  <c r="L1675" i="2"/>
  <c r="L1651" i="2"/>
  <c r="L1650" i="2"/>
  <c r="L1649" i="2"/>
  <c r="L1648" i="2"/>
  <c r="L1647" i="2"/>
  <c r="L1646" i="2"/>
  <c r="L1645" i="2"/>
  <c r="L1644" i="2"/>
  <c r="L1635" i="2"/>
  <c r="L1634" i="2"/>
  <c r="L1633" i="2"/>
  <c r="L1632" i="2"/>
  <c r="L1631" i="2"/>
  <c r="L1630" i="2"/>
  <c r="L1629" i="2"/>
  <c r="L1628" i="2"/>
  <c r="L1627" i="2"/>
  <c r="L1626" i="2"/>
  <c r="L1625" i="2"/>
  <c r="L1624" i="2"/>
  <c r="L1623" i="2"/>
  <c r="L1622" i="2"/>
  <c r="L1621" i="2"/>
  <c r="L1620" i="2"/>
  <c r="L1599" i="2"/>
  <c r="L1598" i="2"/>
  <c r="L1597" i="2"/>
  <c r="L1596" i="2"/>
  <c r="L1591" i="2"/>
  <c r="L1590" i="2"/>
  <c r="L1589" i="2"/>
  <c r="L1588" i="2"/>
  <c r="L1587" i="2"/>
  <c r="L1586" i="2"/>
  <c r="L1585" i="2"/>
  <c r="L1584" i="2"/>
  <c r="L1557" i="2"/>
  <c r="L1556" i="2"/>
  <c r="L1555" i="2"/>
  <c r="L1554" i="2"/>
  <c r="L1514" i="2"/>
  <c r="L1513" i="2"/>
  <c r="L1512" i="2"/>
  <c r="L1511" i="2"/>
  <c r="L1498" i="2"/>
  <c r="L1497" i="2"/>
  <c r="L1496" i="2"/>
  <c r="L1495" i="2"/>
  <c r="L1494" i="2"/>
  <c r="L1493" i="2"/>
  <c r="L1492" i="2"/>
  <c r="L1491" i="2"/>
  <c r="L1477" i="2"/>
  <c r="L1476" i="2"/>
  <c r="L1475" i="2"/>
  <c r="L1474" i="2"/>
  <c r="L1437" i="2"/>
  <c r="L1436" i="2"/>
  <c r="L1435" i="2"/>
  <c r="L1434" i="2"/>
  <c r="L1402" i="2"/>
  <c r="L1401" i="2"/>
  <c r="L1400" i="2"/>
  <c r="L1399" i="2"/>
  <c r="L1398" i="2"/>
  <c r="L1397" i="2"/>
  <c r="L1396" i="2"/>
  <c r="L1395" i="2"/>
  <c r="L1394" i="2"/>
  <c r="L1393" i="2"/>
  <c r="L1392" i="2"/>
  <c r="L1391" i="2"/>
  <c r="L1390" i="2"/>
  <c r="L1389" i="2"/>
  <c r="L1388" i="2"/>
  <c r="L1387" i="2"/>
  <c r="L1386" i="2"/>
  <c r="L1385" i="2"/>
  <c r="L1384" i="2"/>
  <c r="L1383" i="2"/>
  <c r="L1374" i="2"/>
  <c r="L1373" i="2"/>
  <c r="L1372" i="2"/>
  <c r="L1371" i="2"/>
  <c r="L1361" i="2"/>
  <c r="L1360" i="2"/>
  <c r="L1359" i="2"/>
  <c r="L1358" i="2"/>
  <c r="L1353" i="2"/>
  <c r="L1352" i="2"/>
  <c r="L1351" i="2"/>
  <c r="L1350" i="2"/>
  <c r="L1332" i="2"/>
  <c r="L1331" i="2"/>
  <c r="L1330" i="2"/>
  <c r="L1329" i="2"/>
  <c r="L1320" i="2"/>
  <c r="L1319" i="2"/>
  <c r="L1318" i="2"/>
  <c r="L1317" i="2"/>
  <c r="L1316" i="2"/>
  <c r="L1315" i="2"/>
  <c r="L1314" i="2"/>
  <c r="L1313" i="2"/>
  <c r="L1300" i="2"/>
  <c r="L1299" i="2"/>
  <c r="L1298" i="2"/>
  <c r="L1297" i="2"/>
  <c r="L1238" i="2"/>
  <c r="L1237" i="2"/>
  <c r="L1236" i="2"/>
  <c r="L1235" i="2"/>
  <c r="L1234" i="2"/>
  <c r="L1233" i="2"/>
  <c r="L1232" i="2"/>
  <c r="L1231" i="2"/>
  <c r="L1222" i="2"/>
  <c r="L1221" i="2"/>
  <c r="L1220" i="2"/>
  <c r="L1219" i="2"/>
  <c r="L1214" i="2"/>
  <c r="L1213" i="2"/>
  <c r="L1212" i="2"/>
  <c r="L1211" i="2"/>
  <c r="L1210" i="2"/>
  <c r="L1209" i="2"/>
  <c r="L1208" i="2"/>
  <c r="L1207" i="2"/>
  <c r="L1194" i="2"/>
  <c r="L1193" i="2"/>
  <c r="L1192" i="2"/>
  <c r="L1191" i="2"/>
  <c r="L1167" i="2"/>
  <c r="L1166" i="2"/>
  <c r="L1165" i="2"/>
  <c r="L1164" i="2"/>
  <c r="L1163" i="2"/>
  <c r="L1162" i="2"/>
  <c r="L1161" i="2"/>
  <c r="L1160" i="2"/>
  <c r="L1118" i="2"/>
  <c r="L1117" i="2"/>
  <c r="L1116" i="2"/>
  <c r="L1115" i="2"/>
  <c r="L1102" i="2"/>
  <c r="L1101" i="2"/>
  <c r="L1100" i="2"/>
  <c r="L1099" i="2"/>
  <c r="L1079" i="2"/>
  <c r="L1078" i="2"/>
  <c r="L1077" i="2"/>
  <c r="L1076" i="2"/>
  <c r="L1075" i="2"/>
  <c r="L1074" i="2"/>
  <c r="L1073" i="2"/>
  <c r="L1072" i="2"/>
  <c r="L1071" i="2"/>
  <c r="L1070" i="2"/>
  <c r="L1069" i="2"/>
  <c r="L1068" i="2"/>
  <c r="L1067" i="2"/>
  <c r="L1066" i="2"/>
  <c r="L1065" i="2"/>
  <c r="L1064" i="2"/>
  <c r="L1063" i="2"/>
  <c r="L1062" i="2"/>
  <c r="L1061" i="2"/>
  <c r="L1033" i="2"/>
  <c r="L1029" i="2"/>
  <c r="L1028" i="2"/>
  <c r="L1024" i="2"/>
  <c r="L1023" i="2"/>
  <c r="L1022" i="2"/>
  <c r="L1021" i="2"/>
  <c r="L1020" i="2"/>
  <c r="L1009" i="2"/>
  <c r="L1008" i="2"/>
  <c r="L1007" i="2"/>
  <c r="L1006" i="2"/>
  <c r="L1005" i="2"/>
  <c r="L1004" i="2"/>
  <c r="L1003" i="2"/>
  <c r="L1002" i="2"/>
  <c r="L1001" i="2"/>
  <c r="L1000" i="2"/>
  <c r="L999" i="2"/>
  <c r="L998" i="2"/>
  <c r="L997" i="2"/>
  <c r="L996" i="2"/>
  <c r="L995" i="2"/>
  <c r="L989" i="2"/>
  <c r="L988" i="2"/>
  <c r="L987" i="2"/>
  <c r="L986" i="2"/>
  <c r="L985" i="2"/>
  <c r="L984" i="2"/>
  <c r="L983" i="2"/>
  <c r="L982" i="2"/>
  <c r="L981" i="2"/>
  <c r="L980" i="2"/>
  <c r="L979" i="2"/>
  <c r="L978" i="2"/>
  <c r="L977" i="2"/>
  <c r="L976" i="2"/>
  <c r="L975" i="2"/>
  <c r="L969" i="2"/>
  <c r="L968" i="2"/>
  <c r="L967" i="2"/>
  <c r="L966" i="2"/>
  <c r="L965" i="2"/>
  <c r="L964" i="2"/>
  <c r="L963" i="2"/>
  <c r="L962" i="2"/>
  <c r="L961" i="2"/>
  <c r="L960" i="2"/>
  <c r="L948" i="2"/>
  <c r="L947" i="2"/>
  <c r="L946" i="2"/>
  <c r="L945" i="2"/>
  <c r="L944" i="2"/>
  <c r="L943" i="2"/>
  <c r="L942" i="2"/>
  <c r="L941" i="2"/>
  <c r="L940" i="2"/>
  <c r="L939" i="2"/>
  <c r="L924" i="2"/>
  <c r="L928" i="2"/>
  <c r="L925" i="2"/>
  <c r="L926" i="2"/>
  <c r="L927" i="2"/>
  <c r="L923" i="2"/>
  <c r="L922" i="2"/>
  <c r="L921" i="2"/>
  <c r="L920" i="2"/>
  <c r="L919" i="2"/>
  <c r="L906" i="2"/>
  <c r="L905" i="2"/>
  <c r="L904" i="2"/>
  <c r="L903" i="2"/>
  <c r="L902" i="2"/>
  <c r="L899" i="2"/>
  <c r="L898" i="2"/>
  <c r="L897" i="2"/>
  <c r="L896" i="2"/>
  <c r="L895" i="2"/>
  <c r="L889" i="2"/>
  <c r="L888" i="2"/>
  <c r="L887" i="2"/>
  <c r="L886" i="2"/>
  <c r="L885" i="2"/>
  <c r="L884" i="2"/>
  <c r="L883" i="2"/>
  <c r="L882" i="2"/>
  <c r="L881" i="2"/>
  <c r="L880" i="2"/>
  <c r="L843" i="2"/>
  <c r="L842" i="2"/>
  <c r="L841" i="2"/>
  <c r="L840" i="2"/>
  <c r="L839" i="2"/>
  <c r="L838" i="2"/>
  <c r="L837" i="2"/>
  <c r="L836" i="2"/>
  <c r="L835" i="2"/>
  <c r="L834" i="2"/>
  <c r="L833" i="2"/>
  <c r="L832" i="2"/>
  <c r="L831" i="2"/>
  <c r="L830" i="2"/>
  <c r="L829" i="2"/>
  <c r="L828" i="2"/>
  <c r="L827" i="2"/>
  <c r="L826" i="2"/>
  <c r="L825" i="2"/>
  <c r="L824" i="2"/>
  <c r="L823" i="2"/>
  <c r="L822" i="2"/>
  <c r="L821" i="2"/>
  <c r="L820" i="2"/>
  <c r="L819" i="2"/>
  <c r="L1549" i="2"/>
  <c r="L1548" i="2"/>
  <c r="L1547" i="2"/>
  <c r="L1546" i="2"/>
  <c r="L808" i="2"/>
  <c r="L807" i="2"/>
  <c r="L806" i="2"/>
  <c r="L805" i="2"/>
  <c r="L804" i="2"/>
  <c r="L803" i="2"/>
  <c r="L802" i="2"/>
  <c r="L801" i="2"/>
  <c r="L800" i="2"/>
  <c r="L799" i="2"/>
  <c r="L793" i="2"/>
  <c r="L792" i="2"/>
  <c r="L791" i="2"/>
  <c r="L790" i="2"/>
  <c r="L789" i="2"/>
  <c r="L788" i="2"/>
  <c r="L787" i="2"/>
  <c r="L786" i="2"/>
  <c r="L785" i="2"/>
  <c r="L784" i="2"/>
  <c r="L778" i="2"/>
  <c r="L777" i="2"/>
  <c r="L776" i="2"/>
  <c r="L775" i="2"/>
  <c r="L774" i="2"/>
  <c r="L773" i="2"/>
  <c r="L772" i="2"/>
  <c r="L771" i="2"/>
  <c r="L770" i="2"/>
  <c r="L769" i="2"/>
  <c r="L768" i="2"/>
  <c r="L767" i="2"/>
  <c r="L766" i="2"/>
  <c r="L765" i="2"/>
  <c r="L764" i="2"/>
  <c r="L763" i="2"/>
  <c r="L762" i="2"/>
  <c r="L761" i="2"/>
  <c r="L760" i="2"/>
  <c r="L759" i="2"/>
  <c r="L743" i="2"/>
  <c r="L742" i="2"/>
  <c r="L741" i="2"/>
  <c r="L740" i="2"/>
  <c r="L739" i="2"/>
  <c r="L710" i="2"/>
  <c r="L709" i="2"/>
  <c r="L708" i="2"/>
  <c r="L707" i="2"/>
  <c r="L706" i="2"/>
  <c r="L685" i="2"/>
  <c r="L684" i="2"/>
  <c r="L683" i="2"/>
  <c r="L682" i="2"/>
  <c r="L681" i="2"/>
  <c r="L680" i="2"/>
  <c r="L679" i="2"/>
  <c r="L678" i="2"/>
  <c r="L677" i="2"/>
  <c r="L676" i="2"/>
  <c r="L675" i="2"/>
  <c r="L674" i="2"/>
  <c r="L673" i="2"/>
  <c r="L672" i="2"/>
  <c r="L671" i="2"/>
  <c r="L650" i="2"/>
  <c r="L649" i="2"/>
  <c r="L648" i="2"/>
  <c r="L647" i="2"/>
  <c r="L646" i="2"/>
  <c r="L645" i="2"/>
  <c r="L644" i="2"/>
  <c r="L643" i="2"/>
  <c r="L642" i="2"/>
  <c r="L641" i="2"/>
  <c r="L640" i="2"/>
  <c r="L639" i="2"/>
  <c r="L638" i="2"/>
  <c r="L637" i="2"/>
  <c r="L636" i="2"/>
  <c r="L625" i="2"/>
  <c r="L624" i="2"/>
  <c r="L623" i="2"/>
  <c r="L622" i="2"/>
  <c r="L621" i="2"/>
  <c r="L615" i="2"/>
  <c r="L614" i="2"/>
  <c r="L613" i="2"/>
  <c r="L612" i="2"/>
  <c r="L611" i="2"/>
  <c r="L610" i="2"/>
  <c r="L609" i="2"/>
  <c r="L608" i="2"/>
  <c r="L607" i="2"/>
  <c r="L606" i="2"/>
  <c r="L595" i="2"/>
  <c r="L594" i="2"/>
  <c r="L593" i="2"/>
  <c r="L592" i="2"/>
  <c r="L591" i="2"/>
  <c r="L484" i="2"/>
  <c r="L483" i="2"/>
  <c r="L482" i="2"/>
  <c r="L481" i="2"/>
  <c r="L480" i="2"/>
  <c r="L479" i="2"/>
  <c r="L478" i="2"/>
  <c r="L477" i="2"/>
  <c r="L476" i="2"/>
  <c r="L475" i="2"/>
  <c r="L474" i="2"/>
  <c r="L473" i="2"/>
  <c r="L472" i="2"/>
  <c r="L471" i="2"/>
  <c r="L470" i="2"/>
  <c r="L464" i="2"/>
  <c r="L463" i="2"/>
  <c r="L462" i="2"/>
  <c r="L461" i="2"/>
  <c r="L460" i="2"/>
  <c r="L459" i="2"/>
  <c r="L458" i="2"/>
  <c r="L457" i="2"/>
  <c r="L456" i="2"/>
  <c r="L455" i="2"/>
  <c r="L449" i="2"/>
  <c r="L448" i="2"/>
  <c r="L447" i="2"/>
  <c r="L446" i="2"/>
  <c r="L445" i="2"/>
  <c r="L444" i="2"/>
  <c r="L443" i="2"/>
  <c r="L442" i="2"/>
  <c r="L441" i="2"/>
  <c r="L440" i="2"/>
  <c r="L439" i="2"/>
  <c r="L438" i="2"/>
  <c r="L437" i="2"/>
  <c r="L436" i="2"/>
  <c r="L435" i="2"/>
  <c r="L424" i="2"/>
  <c r="L423" i="2"/>
  <c r="L422" i="2"/>
  <c r="L421" i="2"/>
  <c r="L420" i="2"/>
  <c r="L419" i="2"/>
  <c r="L418" i="2"/>
  <c r="L417" i="2"/>
  <c r="L416" i="2"/>
  <c r="L415" i="2"/>
  <c r="L414" i="2"/>
  <c r="L413" i="2"/>
  <c r="L412" i="2"/>
  <c r="L411" i="2"/>
  <c r="L410" i="2"/>
  <c r="L404" i="2"/>
  <c r="L403" i="2"/>
  <c r="L402" i="2"/>
  <c r="L401" i="2"/>
  <c r="L400" i="2"/>
  <c r="L384" i="2"/>
  <c r="L383" i="2"/>
  <c r="L382" i="2"/>
  <c r="L381" i="2"/>
  <c r="L380" i="2"/>
  <c r="L379" i="2"/>
  <c r="L378" i="2"/>
  <c r="L377" i="2"/>
  <c r="L376" i="2"/>
  <c r="L375" i="2"/>
  <c r="L374" i="2"/>
  <c r="L373" i="2"/>
  <c r="L372" i="2"/>
  <c r="L371" i="2"/>
  <c r="L370" i="2"/>
  <c r="L364" i="2"/>
  <c r="L363" i="2"/>
  <c r="L362" i="2"/>
  <c r="L361" i="2"/>
  <c r="L360" i="2"/>
  <c r="L343" i="2"/>
  <c r="L342" i="2"/>
  <c r="L341" i="2"/>
  <c r="L340" i="2"/>
  <c r="L339" i="2"/>
  <c r="L338" i="2"/>
  <c r="L337" i="2"/>
  <c r="L336" i="2"/>
  <c r="L335" i="2"/>
  <c r="L334" i="2"/>
  <c r="L308" i="2"/>
  <c r="L307" i="2"/>
  <c r="L306" i="2"/>
  <c r="L305" i="2"/>
  <c r="L304" i="2"/>
  <c r="L303" i="2"/>
  <c r="L302" i="2"/>
  <c r="L301" i="2"/>
  <c r="L300" i="2"/>
  <c r="L299" i="2"/>
  <c r="L298" i="2"/>
  <c r="L297" i="2"/>
  <c r="L296" i="2"/>
  <c r="L295" i="2"/>
  <c r="L294" i="2"/>
  <c r="L288" i="2"/>
  <c r="L287" i="2"/>
  <c r="L286" i="2"/>
  <c r="L285" i="2"/>
  <c r="L284" i="2"/>
  <c r="L283" i="2"/>
  <c r="L282" i="2"/>
  <c r="L281" i="2"/>
  <c r="L280" i="2"/>
  <c r="L279" i="2"/>
  <c r="L278" i="2"/>
  <c r="L277" i="2"/>
  <c r="L276" i="2"/>
  <c r="L275" i="2"/>
  <c r="L274" i="2"/>
  <c r="L273" i="2"/>
  <c r="L272" i="2"/>
  <c r="L271" i="2"/>
  <c r="L270" i="2"/>
  <c r="L269" i="2"/>
  <c r="L268" i="2"/>
  <c r="L267" i="2"/>
  <c r="L266" i="2"/>
  <c r="L265" i="2"/>
  <c r="L264" i="2"/>
  <c r="L263" i="2"/>
  <c r="L262" i="2"/>
  <c r="L261" i="2"/>
  <c r="L260" i="2"/>
  <c r="L255" i="2"/>
  <c r="L254" i="2"/>
  <c r="L253" i="2"/>
  <c r="L252" i="2"/>
  <c r="L250" i="2"/>
  <c r="L249" i="2"/>
  <c r="L248" i="2"/>
  <c r="L247" i="2"/>
  <c r="L246" i="2"/>
  <c r="L235" i="2"/>
  <c r="L234" i="2"/>
  <c r="L233" i="2"/>
  <c r="L232" i="2"/>
  <c r="L231" i="2"/>
  <c r="L205" i="2"/>
  <c r="L204" i="2"/>
  <c r="L203" i="2"/>
  <c r="L202" i="2"/>
  <c r="L201" i="2"/>
  <c r="L195" i="2"/>
  <c r="L194" i="2"/>
  <c r="L193" i="2"/>
  <c r="L192" i="2"/>
  <c r="L191" i="2"/>
  <c r="L190" i="2"/>
  <c r="L189" i="2"/>
  <c r="L188" i="2"/>
  <c r="L187" i="2"/>
  <c r="L186" i="2"/>
  <c r="L185" i="2"/>
  <c r="L184" i="2"/>
  <c r="L183" i="2"/>
  <c r="L182" i="2"/>
  <c r="L181" i="2"/>
  <c r="L130" i="2"/>
  <c r="L129" i="2"/>
  <c r="L128" i="2"/>
  <c r="L127" i="2"/>
  <c r="L126" i="2"/>
  <c r="L125" i="2"/>
  <c r="L124" i="2"/>
  <c r="L123" i="2"/>
  <c r="L122" i="2"/>
  <c r="L121" i="2"/>
  <c r="L115" i="2"/>
  <c r="L114" i="2"/>
  <c r="L113" i="2"/>
  <c r="L112" i="2"/>
  <c r="L111" i="2"/>
  <c r="L110" i="2"/>
  <c r="L109" i="2"/>
  <c r="L108" i="2"/>
  <c r="L107" i="2"/>
  <c r="L106" i="2"/>
  <c r="L103" i="2"/>
  <c r="L102" i="2"/>
  <c r="L101" i="2"/>
  <c r="L100" i="2"/>
  <c r="L99" i="2"/>
  <c r="L83" i="2"/>
  <c r="L82" i="2"/>
  <c r="L81" i="2"/>
  <c r="L80" i="2"/>
  <c r="L79" i="2"/>
  <c r="L66" i="2"/>
  <c r="L65" i="2"/>
  <c r="L64" i="2"/>
  <c r="L63" i="2"/>
  <c r="L62" i="2"/>
  <c r="L59" i="2"/>
  <c r="L58" i="2"/>
  <c r="L57" i="2"/>
  <c r="L56" i="2"/>
  <c r="L55" i="2"/>
  <c r="L49" i="2"/>
  <c r="L48" i="2"/>
  <c r="L47" i="2"/>
  <c r="L46" i="2"/>
  <c r="L45" i="2"/>
  <c r="L39" i="2"/>
  <c r="L37" i="2"/>
  <c r="L36" i="2"/>
  <c r="L35" i="2"/>
  <c r="L34" i="2"/>
  <c r="L33" i="2"/>
  <c r="L32" i="2"/>
  <c r="L31" i="2"/>
  <c r="L30" i="2"/>
  <c r="L29" i="2"/>
  <c r="L28" i="2"/>
  <c r="L27" i="2"/>
  <c r="L26" i="2"/>
  <c r="L25" i="2"/>
  <c r="L24" i="2"/>
  <c r="L23" i="2"/>
  <c r="L22" i="2"/>
  <c r="L21" i="2"/>
  <c r="L20" i="2"/>
  <c r="L19" i="2"/>
  <c r="L2928" i="2" l="1"/>
  <c r="L2930" i="2" s="1"/>
</calcChain>
</file>

<file path=xl/sharedStrings.xml><?xml version="1.0" encoding="utf-8"?>
<sst xmlns="http://schemas.openxmlformats.org/spreadsheetml/2006/main" count="11972" uniqueCount="4533">
  <si>
    <t>KARNIVAL COSTUMES USA LLC</t>
  </si>
  <si>
    <t>3701 McKinley Parkway, Out Parcel #4, Blasdell, NY 14219</t>
  </si>
  <si>
    <t>BILL TO:</t>
  </si>
  <si>
    <t>SHIP TO:</t>
  </si>
  <si>
    <t>SHIP WINDOW:</t>
  </si>
  <si>
    <t>PO NUMBER:</t>
  </si>
  <si>
    <t>DATE:</t>
  </si>
  <si>
    <t xml:space="preserve">EMAIL: </t>
  </si>
  <si>
    <t xml:space="preserve">CONTACT: </t>
  </si>
  <si>
    <t xml:space="preserve">TEL: </t>
  </si>
  <si>
    <t xml:space="preserve">SALES REP:  </t>
  </si>
  <si>
    <t xml:space="preserve">TERMS:  </t>
  </si>
  <si>
    <t>NOTES:</t>
  </si>
  <si>
    <t>ACCEPT FREIGHT DELIVERY (yes or no):</t>
  </si>
  <si>
    <t>CUSTOMER FREIGHT ACCOUNT:</t>
  </si>
  <si>
    <t xml:space="preserve">HAS SHIPPING DOCK / FORK LIFT (yes or no):  </t>
  </si>
  <si>
    <t xml:space="preserve">There are no order minimums or case packs.  Feel free to order any items in the catalog by 1s or 2s.  The case packs provided below are for reference only if you desire factory sealed cases.  </t>
  </si>
  <si>
    <t>Notes</t>
  </si>
  <si>
    <t xml:space="preserve"> ITEM NO  </t>
  </si>
  <si>
    <t>SIZE</t>
  </si>
  <si>
    <t xml:space="preserve"> DESCRIPTION </t>
  </si>
  <si>
    <t>SAMPLE IMAGE</t>
  </si>
  <si>
    <t xml:space="preserve"> CONTENTS </t>
  </si>
  <si>
    <t>List Price</t>
  </si>
  <si>
    <t>10% Show Special</t>
  </si>
  <si>
    <t>CS PK</t>
  </si>
  <si>
    <t>UPC Number</t>
  </si>
  <si>
    <t>ORDER
QUANTITY</t>
  </si>
  <si>
    <t>Extension</t>
  </si>
  <si>
    <t>XS</t>
  </si>
  <si>
    <t>WOMENS RED PLUMBER</t>
  </si>
  <si>
    <t>Tee Shirt, Dress Hat and Socks</t>
  </si>
  <si>
    <t>6940251600205</t>
  </si>
  <si>
    <t>S</t>
  </si>
  <si>
    <t>6940251600212</t>
  </si>
  <si>
    <t>M</t>
  </si>
  <si>
    <t>6940251600229</t>
  </si>
  <si>
    <t>L</t>
  </si>
  <si>
    <t>6940251600236</t>
  </si>
  <si>
    <t>XL</t>
  </si>
  <si>
    <t>6940251600243</t>
  </si>
  <si>
    <t>WOMENS GREEN PLUMBER</t>
  </si>
  <si>
    <t>6940251600151</t>
  </si>
  <si>
    <t>6940251600168</t>
  </si>
  <si>
    <t>6940251600175</t>
  </si>
  <si>
    <t>6940251600182</t>
  </si>
  <si>
    <t>6940251600199</t>
  </si>
  <si>
    <t>SEXY SECRET AGENT</t>
  </si>
  <si>
    <t>Dress And Boot covers</t>
  </si>
  <si>
    <t>6940251600458</t>
  </si>
  <si>
    <t>6940251600465</t>
  </si>
  <si>
    <t>6940251600472</t>
  </si>
  <si>
    <t>6940251600489</t>
  </si>
  <si>
    <t>6940251600496</t>
  </si>
  <si>
    <t xml:space="preserve">HI SCHOOL SWEETIE </t>
  </si>
  <si>
    <t>Top, Pants and Belt</t>
  </si>
  <si>
    <t>6940251600502</t>
  </si>
  <si>
    <t>6940251600519</t>
  </si>
  <si>
    <t>6940251600526</t>
  </si>
  <si>
    <t>6940251600533</t>
  </si>
  <si>
    <t>6940251600540</t>
  </si>
  <si>
    <t xml:space="preserve">WICKED WITCH </t>
  </si>
  <si>
    <t>Jacket, Skirt and Hat</t>
  </si>
  <si>
    <t>6940251600762</t>
  </si>
  <si>
    <t>6940251600779</t>
  </si>
  <si>
    <t>6940251600786</t>
  </si>
  <si>
    <t>6940251600793</t>
  </si>
  <si>
    <t>6940251600809</t>
  </si>
  <si>
    <t>XXL</t>
  </si>
  <si>
    <t>FAIRYTALE WITCH</t>
  </si>
  <si>
    <t>Dress, Cape, Hat, Choker and Gloves</t>
  </si>
  <si>
    <t>6940251626366</t>
  </si>
  <si>
    <t>6940251626373</t>
  </si>
  <si>
    <t>6940251626380</t>
  </si>
  <si>
    <t>6940251626397</t>
  </si>
  <si>
    <t>6940251626403</t>
  </si>
  <si>
    <t>ORANGE PRISONER</t>
  </si>
  <si>
    <t>Pants, Top And Id Badge</t>
  </si>
  <si>
    <t>6940251600861</t>
  </si>
  <si>
    <t>6940251600878</t>
  </si>
  <si>
    <t>6940251600885</t>
  </si>
  <si>
    <t>6940251600892</t>
  </si>
  <si>
    <t>6940251600908</t>
  </si>
  <si>
    <t>BEIGE INMATE</t>
  </si>
  <si>
    <t>6940251632909</t>
  </si>
  <si>
    <t>6940251632916</t>
  </si>
  <si>
    <t>6940251632923</t>
  </si>
  <si>
    <t>6940251632930</t>
  </si>
  <si>
    <t>6940251632947</t>
  </si>
  <si>
    <t>DOROTHY</t>
  </si>
  <si>
    <t>Dress And Apron</t>
  </si>
  <si>
    <t>6940251600915</t>
  </si>
  <si>
    <t>6940251600922</t>
  </si>
  <si>
    <t>6940251600939</t>
  </si>
  <si>
    <t>6940251600946</t>
  </si>
  <si>
    <t>6940251600953</t>
  </si>
  <si>
    <t>PLUS SIZE DOROTHY</t>
  </si>
  <si>
    <t>Dress and Cape</t>
  </si>
  <si>
    <t>6940251649785</t>
  </si>
  <si>
    <t>6940251649792</t>
  </si>
  <si>
    <t>RED RIDING HOOD</t>
  </si>
  <si>
    <t xml:space="preserve">Dress, Hooded Cape </t>
  </si>
  <si>
    <t>6940251600960</t>
  </si>
  <si>
    <t>6940251600977</t>
  </si>
  <si>
    <t>6940251600984</t>
  </si>
  <si>
    <t>6940251600991</t>
  </si>
  <si>
    <t>6940251601004</t>
  </si>
  <si>
    <t>PLUS SIZE RED RIDING HOOD</t>
  </si>
  <si>
    <t>6940251649983</t>
  </si>
  <si>
    <t>6940251649990</t>
  </si>
  <si>
    <t>ALICE</t>
  </si>
  <si>
    <t>Headband, stockings And Dress With Apron</t>
  </si>
  <si>
    <t>6940251642304</t>
  </si>
  <si>
    <t>6940251642311</t>
  </si>
  <si>
    <t>6940251642328</t>
  </si>
  <si>
    <t>6940251642335</t>
  </si>
  <si>
    <t>6940251642342</t>
  </si>
  <si>
    <t>FLIRTY QUEEN OF HEARTS</t>
  </si>
  <si>
    <t>Dress, Crown And Gloves</t>
  </si>
  <si>
    <t>6940251617289</t>
  </si>
  <si>
    <t>6940251617296</t>
  </si>
  <si>
    <t>6940251617302</t>
  </si>
  <si>
    <t>6940251617319</t>
  </si>
  <si>
    <t>6940251617326</t>
  </si>
  <si>
    <t>QUEEN OF HEARTS</t>
  </si>
  <si>
    <t>Dress, Crown And Choker</t>
  </si>
  <si>
    <t>6940251601066</t>
  </si>
  <si>
    <t>6940251601073</t>
  </si>
  <si>
    <t>6940251601080</t>
  </si>
  <si>
    <t>6940251601097</t>
  </si>
  <si>
    <t>6940251601103</t>
  </si>
  <si>
    <t>MAD HATTER GIRL</t>
  </si>
  <si>
    <t>Jacket, Skirt, Bowtie, Hat With Sash  And Stockings</t>
  </si>
  <si>
    <t>6940251617081</t>
  </si>
  <si>
    <t>6940251617098</t>
  </si>
  <si>
    <t>6940251617104</t>
  </si>
  <si>
    <t>6940251617111</t>
  </si>
  <si>
    <t>6940251617128</t>
  </si>
  <si>
    <t>BLACK HATTER GIRL</t>
  </si>
  <si>
    <t>Jacket With Attached Waistcoat, Pants, Bow Tie and Hat With Sash</t>
  </si>
  <si>
    <t>6940251617135</t>
  </si>
  <si>
    <t>6940251617142</t>
  </si>
  <si>
    <t>6940251617159</t>
  </si>
  <si>
    <t>6940251617166</t>
  </si>
  <si>
    <t>6940251617173</t>
  </si>
  <si>
    <t>CLOWN GIRL</t>
  </si>
  <si>
    <t>Hat, Dress, Bowtie and Stockings</t>
  </si>
  <si>
    <t>6940251601165</t>
  </si>
  <si>
    <t>6940251601172</t>
  </si>
  <si>
    <t>6940251601189</t>
  </si>
  <si>
    <t>6940251601196</t>
  </si>
  <si>
    <t>6940251601202</t>
  </si>
  <si>
    <t>BLACK FLAPPER DRESS</t>
  </si>
  <si>
    <t>Dress Gloves And Headband</t>
  </si>
  <si>
    <t>6940251601219</t>
  </si>
  <si>
    <t>6940251601226</t>
  </si>
  <si>
    <t>6940251601233</t>
  </si>
  <si>
    <t>6940251601240</t>
  </si>
  <si>
    <t>6940251601257</t>
  </si>
  <si>
    <t>PLUS SIZE BLACK FLAPPER</t>
  </si>
  <si>
    <t>Dress and Headband</t>
  </si>
  <si>
    <t>6940251649563</t>
  </si>
  <si>
    <t>6940251649570</t>
  </si>
  <si>
    <t>RED FLAPPER DRESS</t>
  </si>
  <si>
    <t>6940251601264</t>
  </si>
  <si>
    <t>6940251601271</t>
  </si>
  <si>
    <t>6940251601288</t>
  </si>
  <si>
    <t>6940251601295</t>
  </si>
  <si>
    <t>6940251601301</t>
  </si>
  <si>
    <t>PURPLE FLAPPER DRESS</t>
  </si>
  <si>
    <t>6940251601318</t>
  </si>
  <si>
    <t>6940251601325</t>
  </si>
  <si>
    <t>6940251601332</t>
  </si>
  <si>
    <t>6940251601349</t>
  </si>
  <si>
    <t>6940251601356</t>
  </si>
  <si>
    <t>Late
2023!</t>
  </si>
  <si>
    <t xml:space="preserve">PINK FLAPPER DRESS </t>
  </si>
  <si>
    <t>6940251619634</t>
  </si>
  <si>
    <t>6940251619641</t>
  </si>
  <si>
    <t>6940251619658</t>
  </si>
  <si>
    <t>6940251619665</t>
  </si>
  <si>
    <t>6940251619672</t>
  </si>
  <si>
    <t>SILVER FLAPPER DRESS</t>
  </si>
  <si>
    <t>6940251601363</t>
  </si>
  <si>
    <t>6940251601370</t>
  </si>
  <si>
    <t>6940251601387</t>
  </si>
  <si>
    <t>6940251601394</t>
  </si>
  <si>
    <t>6940251601400</t>
  </si>
  <si>
    <t>RAINBOW FLAPPER DRESS</t>
  </si>
  <si>
    <t>Dress With Layered Multi-Color Fringe</t>
  </si>
  <si>
    <t>6940251648290</t>
  </si>
  <si>
    <t>6940251648306</t>
  </si>
  <si>
    <t>6940251648313</t>
  </si>
  <si>
    <t>6940251648320</t>
  </si>
  <si>
    <t>6940251648337</t>
  </si>
  <si>
    <t xml:space="preserve"> 20’S BATHING SUIT</t>
  </si>
  <si>
    <t>Hat and Jumpsuit</t>
  </si>
  <si>
    <t>6940251642458</t>
  </si>
  <si>
    <t>6940251642465</t>
  </si>
  <si>
    <t>6940251642472</t>
  </si>
  <si>
    <t>6940251642489</t>
  </si>
  <si>
    <t>6940251642496</t>
  </si>
  <si>
    <t>RED 20'S OLD TIME BATHING SUIT FEMALE</t>
  </si>
  <si>
    <t>Hat, Dress, Pants And Belt</t>
  </si>
  <si>
    <t>6940251632251</t>
  </si>
  <si>
    <t>6940251632268</t>
  </si>
  <si>
    <t>6940251632275</t>
  </si>
  <si>
    <t>6940251632282</t>
  </si>
  <si>
    <t>6940251632299</t>
  </si>
  <si>
    <t>BLUE 20'S OLD TIME BATHING SUIT FEMALE</t>
  </si>
  <si>
    <t>6940251611034</t>
  </si>
  <si>
    <t>6940251611041</t>
  </si>
  <si>
    <t>6940251611058</t>
  </si>
  <si>
    <t>6940251611065</t>
  </si>
  <si>
    <t>6940251611072</t>
  </si>
  <si>
    <t>VICTORIAN NANNY</t>
  </si>
  <si>
    <t>Skirt, Blouse, Apron, Hat and Gloves</t>
  </si>
  <si>
    <t>6940251601417</t>
  </si>
  <si>
    <t>6940251601424</t>
  </si>
  <si>
    <t>6940251601431</t>
  </si>
  <si>
    <t>6940251601448</t>
  </si>
  <si>
    <t>6940251601455</t>
  </si>
  <si>
    <t>BLUE VICTORIAN NANNY</t>
  </si>
  <si>
    <t>Coat, Skirt, Hat, Scarf And Belt</t>
  </si>
  <si>
    <t>6940251632503</t>
  </si>
  <si>
    <t>6940251632510</t>
  </si>
  <si>
    <t>6940251632527</t>
  </si>
  <si>
    <t>6940251632534</t>
  </si>
  <si>
    <t>6940251632541</t>
  </si>
  <si>
    <t>PURPLE REGENCY PUFF SLEEVED DRESS</t>
  </si>
  <si>
    <t>Dress</t>
  </si>
  <si>
    <t>6940251667840</t>
  </si>
  <si>
    <t>6940251667857</t>
  </si>
  <si>
    <t>6940251667864</t>
  </si>
  <si>
    <t>6940251667871</t>
  </si>
  <si>
    <t>6940251667888</t>
  </si>
  <si>
    <t>TURQUIOSE REGENCY PUFF SLEEVED DRESS</t>
  </si>
  <si>
    <t>6940251667895</t>
  </si>
  <si>
    <t>6940251667901</t>
  </si>
  <si>
    <t>6940251667918</t>
  </si>
  <si>
    <t>6940251667925</t>
  </si>
  <si>
    <t>6940251667932</t>
  </si>
  <si>
    <t>PINK RENAISSANCE PRINCESS</t>
  </si>
  <si>
    <t>6940251667949</t>
  </si>
  <si>
    <t>6940251667956</t>
  </si>
  <si>
    <t>6940251667963</t>
  </si>
  <si>
    <t>6940251667970</t>
  </si>
  <si>
    <t>6940251667987</t>
  </si>
  <si>
    <t>LAVENDAR RENAISSANCE MAIDEN</t>
  </si>
  <si>
    <t>6940251667994</t>
  </si>
  <si>
    <t>6940251668007</t>
  </si>
  <si>
    <t>6940251668014</t>
  </si>
  <si>
    <t>6940251668021</t>
  </si>
  <si>
    <t>6940251668038</t>
  </si>
  <si>
    <t>TURQUOISE RENAISSANCE MAIDEN</t>
  </si>
  <si>
    <t>6940251668045</t>
  </si>
  <si>
    <t>6940251668052</t>
  </si>
  <si>
    <t>6940251668069</t>
  </si>
  <si>
    <t>6940251668076</t>
  </si>
  <si>
    <t>6940251668083</t>
  </si>
  <si>
    <t>MADAME EVIL</t>
  </si>
  <si>
    <t>Coat, Wig and Gloves</t>
  </si>
  <si>
    <t>6940251601462</t>
  </si>
  <si>
    <t>6940251601479</t>
  </si>
  <si>
    <t>6940251601486</t>
  </si>
  <si>
    <t>6940251601493</t>
  </si>
  <si>
    <t>6940251601509</t>
  </si>
  <si>
    <t>NEVERLAND GIRL</t>
  </si>
  <si>
    <t>Hat, Dress, Belt</t>
  </si>
  <si>
    <t>6940251601615</t>
  </si>
  <si>
    <t>6940251601622</t>
  </si>
  <si>
    <t>6940251601639</t>
  </si>
  <si>
    <t>6940251601646</t>
  </si>
  <si>
    <t>6940251601653</t>
  </si>
  <si>
    <t xml:space="preserve">RED RINGMASTER </t>
  </si>
  <si>
    <t>Red And Black Jacket</t>
  </si>
  <si>
    <t>6940251601660</t>
  </si>
  <si>
    <t>6940251601677</t>
  </si>
  <si>
    <t>6940251601684</t>
  </si>
  <si>
    <t>6940251601691</t>
  </si>
  <si>
    <t>6940251601707</t>
  </si>
  <si>
    <t xml:space="preserve">BLACK RINGMASTER </t>
  </si>
  <si>
    <t>Black And Silver Jacket</t>
  </si>
  <si>
    <t>6940251601714</t>
  </si>
  <si>
    <t>6940251601721</t>
  </si>
  <si>
    <t>6940251601738</t>
  </si>
  <si>
    <t>6940251601745</t>
  </si>
  <si>
    <t>6940251601752</t>
  </si>
  <si>
    <t>INDIAN GIRL</t>
  </si>
  <si>
    <t>Dress, Belt, Headband and Boot covers</t>
  </si>
  <si>
    <t>6940251602278</t>
  </si>
  <si>
    <t>6940251602285</t>
  </si>
  <si>
    <t>6940251602292</t>
  </si>
  <si>
    <t>6940251602308</t>
  </si>
  <si>
    <t>6940251602315</t>
  </si>
  <si>
    <t>RODEO GIRL</t>
  </si>
  <si>
    <t>Hat, Dress , Necktie and Holster Belt</t>
  </si>
  <si>
    <t>6940251602223</t>
  </si>
  <si>
    <t>6940251602230</t>
  </si>
  <si>
    <t>6940251602247</t>
  </si>
  <si>
    <t>6940251602254</t>
  </si>
  <si>
    <t>6940251602261</t>
  </si>
  <si>
    <t>LUAU GIRL</t>
  </si>
  <si>
    <t>Headband , Top, Skirt and Wrist Flower</t>
  </si>
  <si>
    <t>6940251630806</t>
  </si>
  <si>
    <t>6940251630813</t>
  </si>
  <si>
    <t>6940251630820</t>
  </si>
  <si>
    <t>6940251630837</t>
  </si>
  <si>
    <t>6940251630844</t>
  </si>
  <si>
    <t>CAVE WOMAN</t>
  </si>
  <si>
    <t>Dress And Headband</t>
  </si>
  <si>
    <t>6940251632404</t>
  </si>
  <si>
    <t>6940251632411</t>
  </si>
  <si>
    <t>6940251632428</t>
  </si>
  <si>
    <t>6940251632435</t>
  </si>
  <si>
    <t>6940251632442</t>
  </si>
  <si>
    <t>VIKING GIRL</t>
  </si>
  <si>
    <t>Top, Skirt, Belt and Arm Cuffs</t>
  </si>
  <si>
    <t>6940251609338</t>
  </si>
  <si>
    <t>6940251609345</t>
  </si>
  <si>
    <t>6940251609352</t>
  </si>
  <si>
    <t>6940251609369</t>
  </si>
  <si>
    <t>6940251609376</t>
  </si>
  <si>
    <t>FRIDA COSTUME</t>
  </si>
  <si>
    <t>Dress, Shawl, and Head Band</t>
  </si>
  <si>
    <t>6940251648696</t>
  </si>
  <si>
    <t>6940251648702</t>
  </si>
  <si>
    <t>6940251648719</t>
  </si>
  <si>
    <t>6940251648726</t>
  </si>
  <si>
    <t>6940251648733</t>
  </si>
  <si>
    <t>BLUE FLIGHT ATTENDANT</t>
  </si>
  <si>
    <t>Jacket, Shirt Insert, Skirt, Hat and Necktie</t>
  </si>
  <si>
    <t>6940251602377</t>
  </si>
  <si>
    <t>6940251602384</t>
  </si>
  <si>
    <t>6940251602391</t>
  </si>
  <si>
    <t>6940251602407</t>
  </si>
  <si>
    <t>6940251602414</t>
  </si>
  <si>
    <t>RED FLIGHT ATTENDANT</t>
  </si>
  <si>
    <t>6940251602322</t>
  </si>
  <si>
    <t>6940251602339</t>
  </si>
  <si>
    <t>6940251602346</t>
  </si>
  <si>
    <t>6940251602353</t>
  </si>
  <si>
    <t>6940251602360</t>
  </si>
  <si>
    <t>MILE HILE STEWARDESS</t>
  </si>
  <si>
    <t>Hat, Top and Skirt</t>
  </si>
  <si>
    <t>6940251631100</t>
  </si>
  <si>
    <t>6940251631117</t>
  </si>
  <si>
    <t>6940251631124</t>
  </si>
  <si>
    <t>6940251631131</t>
  </si>
  <si>
    <t>6940251631148</t>
  </si>
  <si>
    <t>BASEBALL GIRL</t>
  </si>
  <si>
    <t>Dress, Belt, Hat and Socks</t>
  </si>
  <si>
    <t>6940251603138</t>
  </si>
  <si>
    <t>6940251603145</t>
  </si>
  <si>
    <t>6940251603152</t>
  </si>
  <si>
    <t>6940251603169</t>
  </si>
  <si>
    <t>6940251603176</t>
  </si>
  <si>
    <t>ROMAN EMPERESS</t>
  </si>
  <si>
    <t>Dress, Armband And Headband</t>
  </si>
  <si>
    <t>6940251609192</t>
  </si>
  <si>
    <t>ROMAN EMPRESS</t>
  </si>
  <si>
    <t>6940251609208</t>
  </si>
  <si>
    <t>6940251609215</t>
  </si>
  <si>
    <t>6940251609222</t>
  </si>
  <si>
    <t>APHRODITE</t>
  </si>
  <si>
    <t>6940251609239</t>
  </si>
  <si>
    <t>6940251609246</t>
  </si>
  <si>
    <t>6940251609253</t>
  </si>
  <si>
    <t>6940251609260</t>
  </si>
  <si>
    <t>GLADIATOR GIRL</t>
  </si>
  <si>
    <t>Dress, Headband, Arm cuffs</t>
  </si>
  <si>
    <t>6940251609796</t>
  </si>
  <si>
    <t>6940251609802</t>
  </si>
  <si>
    <t>6940251609819</t>
  </si>
  <si>
    <t>6940251609826</t>
  </si>
  <si>
    <t>DARK PINK POODLE SKIRT &amp; NECKTIE</t>
  </si>
  <si>
    <t>Skirt and Necktie</t>
  </si>
  <si>
    <t>6940251609994</t>
  </si>
  <si>
    <t>6940251610006</t>
  </si>
  <si>
    <t>6940251610013</t>
  </si>
  <si>
    <t>6940251610020</t>
  </si>
  <si>
    <t>LIGHT PINK POODLE SKIRT &amp; NECKTIE</t>
  </si>
  <si>
    <t>6940251610044</t>
  </si>
  <si>
    <t>6940251610051</t>
  </si>
  <si>
    <t>6940251610068</t>
  </si>
  <si>
    <t>6940251610075</t>
  </si>
  <si>
    <t>DARK PINK POLKA DOT SKIRT &amp; NECKTIE</t>
  </si>
  <si>
    <t>6940251610297</t>
  </si>
  <si>
    <t>6940251610303</t>
  </si>
  <si>
    <t>6940251610310</t>
  </si>
  <si>
    <t>6940251610327</t>
  </si>
  <si>
    <t>LIGHT PINK POLKA DOT SKIRT &amp; NECKTIE</t>
  </si>
  <si>
    <t>6940251610341</t>
  </si>
  <si>
    <t>6940251610358</t>
  </si>
  <si>
    <t>6940251610365</t>
  </si>
  <si>
    <t>6940251610372</t>
  </si>
  <si>
    <t>TURQUOISE POLKA DOT SKIRT &amp; NECKTIE</t>
  </si>
  <si>
    <t>6940251610396</t>
  </si>
  <si>
    <t>6940251610402</t>
  </si>
  <si>
    <t>6940251610419</t>
  </si>
  <si>
    <t>6940251610426</t>
  </si>
  <si>
    <t xml:space="preserve">PINK LADY JACKET </t>
  </si>
  <si>
    <t>Jacket</t>
  </si>
  <si>
    <t>6940251610488</t>
  </si>
  <si>
    <t>6940251610495</t>
  </si>
  <si>
    <t>6940251610501</t>
  </si>
  <si>
    <t>6940251610518</t>
  </si>
  <si>
    <t>6940251610525</t>
  </si>
  <si>
    <t>MARILYN</t>
  </si>
  <si>
    <t>Dress with Sash</t>
  </si>
  <si>
    <t>6940251656912</t>
  </si>
  <si>
    <t>6940251656929</t>
  </si>
  <si>
    <t>6940251656936</t>
  </si>
  <si>
    <t>6940251656943</t>
  </si>
  <si>
    <t>6940251656950</t>
  </si>
  <si>
    <t>FEMALE ASTRONAUT</t>
  </si>
  <si>
    <t>Jumpsuit, Belt, Socks</t>
  </si>
  <si>
    <t>6940251610686</t>
  </si>
  <si>
    <t>6940251610693</t>
  </si>
  <si>
    <t>6940251610709</t>
  </si>
  <si>
    <t>6940251610716</t>
  </si>
  <si>
    <t>6940251610723</t>
  </si>
  <si>
    <t>ALIEN GIRL</t>
  </si>
  <si>
    <t>All In One Jumpsuit</t>
  </si>
  <si>
    <t>6940251610730</t>
  </si>
  <si>
    <t>6940251610747</t>
  </si>
  <si>
    <t>6940251610754</t>
  </si>
  <si>
    <t>6940251610761</t>
  </si>
  <si>
    <t>6940251610778</t>
  </si>
  <si>
    <t>MIME GIRL</t>
  </si>
  <si>
    <t>T-Shirt, Skirt, Beret, Necktie, Gloves, Socks</t>
  </si>
  <si>
    <t>6940251610938</t>
  </si>
  <si>
    <t>6940251610945</t>
  </si>
  <si>
    <t>6940251610952</t>
  </si>
  <si>
    <t>6940251610969</t>
  </si>
  <si>
    <t>6940251610976</t>
  </si>
  <si>
    <t>BAVARIAN HOSTESS</t>
  </si>
  <si>
    <t>Dress and Apron</t>
  </si>
  <si>
    <t>6940251603022</t>
  </si>
  <si>
    <t>6940251603039</t>
  </si>
  <si>
    <t>6940251603046</t>
  </si>
  <si>
    <t>6940251603053</t>
  </si>
  <si>
    <t>6940251603060</t>
  </si>
  <si>
    <t>BAVARIAN WENCH</t>
  </si>
  <si>
    <t>Dress and Choker</t>
  </si>
  <si>
    <t>6940251631759</t>
  </si>
  <si>
    <t>6940251631766</t>
  </si>
  <si>
    <t>6940251631773</t>
  </si>
  <si>
    <t>6940251631780</t>
  </si>
  <si>
    <t>6940251631797</t>
  </si>
  <si>
    <t>SEXY BAVARIAN GIRL</t>
  </si>
  <si>
    <t>6940251602971</t>
  </si>
  <si>
    <t>6940251602988</t>
  </si>
  <si>
    <t>6940251602995</t>
  </si>
  <si>
    <t>6940251603008</t>
  </si>
  <si>
    <t>6940251603015</t>
  </si>
  <si>
    <t>BAVARIAN GIRL</t>
  </si>
  <si>
    <t xml:space="preserve">Shirt , Hat and Shorts </t>
  </si>
  <si>
    <t>6940251631803</t>
  </si>
  <si>
    <t>6940251631810</t>
  </si>
  <si>
    <t>6940251631827</t>
  </si>
  <si>
    <t>6940251631834</t>
  </si>
  <si>
    <t>6940251631841</t>
  </si>
  <si>
    <t>WOMENS HOLIDAY REP</t>
  </si>
  <si>
    <t>Jacket With Shirt Insert and Skirt</t>
  </si>
  <si>
    <t>6940251631605</t>
  </si>
  <si>
    <t>6940251631612</t>
  </si>
  <si>
    <t>6940251631629</t>
  </si>
  <si>
    <t>6940251631636</t>
  </si>
  <si>
    <t>6940251631643</t>
  </si>
  <si>
    <t>CINDERELLA</t>
  </si>
  <si>
    <t>6940251611331</t>
  </si>
  <si>
    <t>6940251611348</t>
  </si>
  <si>
    <t>6940251611355</t>
  </si>
  <si>
    <t>6940251611362</t>
  </si>
  <si>
    <t>6940251611379</t>
  </si>
  <si>
    <t>POCKET POP STAR</t>
  </si>
  <si>
    <t>Top And Hot Pants</t>
  </si>
  <si>
    <t>6940251612086</t>
  </si>
  <si>
    <t>6940251612093</t>
  </si>
  <si>
    <t>6940251612109</t>
  </si>
  <si>
    <t>6940251612116</t>
  </si>
  <si>
    <t>6940251612123</t>
  </si>
  <si>
    <t xml:space="preserve"> POP STARLET</t>
  </si>
  <si>
    <t>Dress, Wig, Bangles and Earrings</t>
  </si>
  <si>
    <t>6940251600106</t>
  </si>
  <si>
    <t>6940251600113</t>
  </si>
  <si>
    <t>6940251600120</t>
  </si>
  <si>
    <t>6940251600137</t>
  </si>
  <si>
    <t>6940251600144</t>
  </si>
  <si>
    <t>80'S POP STAR</t>
  </si>
  <si>
    <t>Headband, Jacket, T-Shirt, Skirt, , Gloves and Tights</t>
  </si>
  <si>
    <t>6940251647897</t>
  </si>
  <si>
    <t>6940251647903</t>
  </si>
  <si>
    <t>6940251647910</t>
  </si>
  <si>
    <t>6940251647927</t>
  </si>
  <si>
    <t>6940251647934</t>
  </si>
  <si>
    <t>New
2024!</t>
  </si>
  <si>
    <t xml:space="preserve">PSYCHO DR. HARLEY </t>
  </si>
  <si>
    <t>Jacket with 1-piece skirt and shirt</t>
  </si>
  <si>
    <t>6940251674268</t>
  </si>
  <si>
    <t>Top, Shorts, Belt and Choker Necklace</t>
  </si>
  <si>
    <t>6940251674275</t>
  </si>
  <si>
    <t>6940251674282</t>
  </si>
  <si>
    <t>6940251674299</t>
  </si>
  <si>
    <t>6940251674305</t>
  </si>
  <si>
    <t>6940251677727</t>
  </si>
  <si>
    <t xml:space="preserve">CRAZY REBEL GIRL </t>
  </si>
  <si>
    <t>6940251616732</t>
  </si>
  <si>
    <t>6940251616749</t>
  </si>
  <si>
    <t>6940251616756</t>
  </si>
  <si>
    <t>6940251616763</t>
  </si>
  <si>
    <t>6940251616770</t>
  </si>
  <si>
    <t>CRAZY ROLLER DERBY GIRL</t>
  </si>
  <si>
    <t>Top and Jumpsuit</t>
  </si>
  <si>
    <t>6940251656486</t>
  </si>
  <si>
    <t>6940251656493</t>
  </si>
  <si>
    <t>6940251656509</t>
  </si>
  <si>
    <t>6940251656516</t>
  </si>
  <si>
    <t>6940251656523</t>
  </si>
  <si>
    <t>PRINCESS BEAUTY</t>
  </si>
  <si>
    <t>Dress And Gloves</t>
  </si>
  <si>
    <t>6940251617036</t>
  </si>
  <si>
    <t>6940251617043</t>
  </si>
  <si>
    <t>6940251617050</t>
  </si>
  <si>
    <t>6940251617067</t>
  </si>
  <si>
    <t>6940251617074</t>
  </si>
  <si>
    <t>SEXY ASSASSIN</t>
  </si>
  <si>
    <t>Catsuit, Fingerless Gloves and Pouch Belt</t>
  </si>
  <si>
    <t>6940251617784</t>
  </si>
  <si>
    <t>6940251617791</t>
  </si>
  <si>
    <t>6940251617807</t>
  </si>
  <si>
    <t>6940251617814</t>
  </si>
  <si>
    <t>6940251617821</t>
  </si>
  <si>
    <t xml:space="preserve">MAID MARIAN </t>
  </si>
  <si>
    <t>Dress and Headdress</t>
  </si>
  <si>
    <t>6940251617982</t>
  </si>
  <si>
    <t>6940251617999</t>
  </si>
  <si>
    <t>6940251618002</t>
  </si>
  <si>
    <t>6940251618019</t>
  </si>
  <si>
    <t>6940251618026</t>
  </si>
  <si>
    <t>BURGANDY MARION</t>
  </si>
  <si>
    <t>Dress and Veil</t>
  </si>
  <si>
    <t>6940251632756</t>
  </si>
  <si>
    <t>6940251632763</t>
  </si>
  <si>
    <t>6940251632770</t>
  </si>
  <si>
    <t>6940251632787</t>
  </si>
  <si>
    <t>6940251632794</t>
  </si>
  <si>
    <t>FANTASY QUEEN</t>
  </si>
  <si>
    <t>Dress With Belt And Hat</t>
  </si>
  <si>
    <t>6940251609536</t>
  </si>
  <si>
    <t>6940251609543</t>
  </si>
  <si>
    <t>6940251609550</t>
  </si>
  <si>
    <t>6940251609567</t>
  </si>
  <si>
    <t>6940251609574</t>
  </si>
  <si>
    <t>NORTHERN QUEEN</t>
  </si>
  <si>
    <t>Dress, Cape and Belt</t>
  </si>
  <si>
    <t>6940251609680</t>
  </si>
  <si>
    <t>6940251609697</t>
  </si>
  <si>
    <t>6940251609703</t>
  </si>
  <si>
    <t>6940251609710</t>
  </si>
  <si>
    <t>6940251609727</t>
  </si>
  <si>
    <t>NUN</t>
  </si>
  <si>
    <t>Dress, Headdress and Necklace</t>
  </si>
  <si>
    <t>6940251618187</t>
  </si>
  <si>
    <t>6940251618194</t>
  </si>
  <si>
    <t>6940251618200</t>
  </si>
  <si>
    <t>6940251618217</t>
  </si>
  <si>
    <t>6940251618224</t>
  </si>
  <si>
    <t>Dress, Head Piece, Necklace, Belt</t>
  </si>
  <si>
    <t>6940251649440</t>
  </si>
  <si>
    <t>6940251649457</t>
  </si>
  <si>
    <t>6940251649464</t>
  </si>
  <si>
    <t>6940251649471</t>
  </si>
  <si>
    <t>6940251649488</t>
  </si>
  <si>
    <t>PINK CHEERLEADER</t>
  </si>
  <si>
    <t>Dress And Pom Poms</t>
  </si>
  <si>
    <t>6940251618439</t>
  </si>
  <si>
    <t>6940251618446</t>
  </si>
  <si>
    <t>6940251618453</t>
  </si>
  <si>
    <t>6940251618460</t>
  </si>
  <si>
    <t>6940251618477</t>
  </si>
  <si>
    <t>RED CHEERLEADER</t>
  </si>
  <si>
    <t>6940251618484</t>
  </si>
  <si>
    <t>6940251618491</t>
  </si>
  <si>
    <t>6940251618507</t>
  </si>
  <si>
    <t>6940251618514</t>
  </si>
  <si>
    <t>6940251618521</t>
  </si>
  <si>
    <t>BLUE CHEERLEADER</t>
  </si>
  <si>
    <t>6940251618538</t>
  </si>
  <si>
    <t>6940251618545</t>
  </si>
  <si>
    <t>6940251618552</t>
  </si>
  <si>
    <t>6940251618569</t>
  </si>
  <si>
    <t>6940251618576</t>
  </si>
  <si>
    <t>BLUE JOCKEY GIRL COSTUME</t>
  </si>
  <si>
    <t>Shirt, Pants, Cap, Googles and Boot covers</t>
  </si>
  <si>
    <t>6940251601516</t>
  </si>
  <si>
    <t>6940251604333</t>
  </si>
  <si>
    <t>6940251604340</t>
  </si>
  <si>
    <t>6940251604357</t>
  </si>
  <si>
    <t>6940251604364</t>
  </si>
  <si>
    <t>DELUXE MOD GIRL</t>
  </si>
  <si>
    <t>Dress and Glasses</t>
  </si>
  <si>
    <t>6940251643257</t>
  </si>
  <si>
    <t>6940251643264</t>
  </si>
  <si>
    <t>6940251643271</t>
  </si>
  <si>
    <t>6940251643288</t>
  </si>
  <si>
    <t>6940251643295</t>
  </si>
  <si>
    <t>MONOCHROME GIRL</t>
  </si>
  <si>
    <t>Dress And Hat</t>
  </si>
  <si>
    <t>6940251643301</t>
  </si>
  <si>
    <t>6940251618897</t>
  </si>
  <si>
    <t>6940251618903</t>
  </si>
  <si>
    <t>6940251618910</t>
  </si>
  <si>
    <t>6940251618927</t>
  </si>
  <si>
    <t>HIPSTER GIRL</t>
  </si>
  <si>
    <t>Pants and Top</t>
  </si>
  <si>
    <t>6940251618934</t>
  </si>
  <si>
    <t>6940251618941</t>
  </si>
  <si>
    <t>6940251618958</t>
  </si>
  <si>
    <t>6940251618965</t>
  </si>
  <si>
    <t>6940251618972</t>
  </si>
  <si>
    <t xml:space="preserve">BLACK DISCO DIVA </t>
  </si>
  <si>
    <t>Jumpsuit And Belt</t>
  </si>
  <si>
    <t>6940251619030</t>
  </si>
  <si>
    <t>6940251619047</t>
  </si>
  <si>
    <t>6940251619054</t>
  </si>
  <si>
    <t>6940251619061</t>
  </si>
  <si>
    <t>6940251619078</t>
  </si>
  <si>
    <t>MARINER</t>
  </si>
  <si>
    <t>Hat, Dress, Jacket, Corset Skirt, Belt, Mask With Tube , Bag &amp; Gloves</t>
  </si>
  <si>
    <t>6940251630608</t>
  </si>
  <si>
    <t>6940251630615</t>
  </si>
  <si>
    <t>6940251630622</t>
  </si>
  <si>
    <t>6940251630639</t>
  </si>
  <si>
    <t>6940251630646</t>
  </si>
  <si>
    <t>BONNY PIRATE</t>
  </si>
  <si>
    <t>Dress, Sash Belt and Headband, Stockings</t>
  </si>
  <si>
    <t>6940251630455</t>
  </si>
  <si>
    <t>6940251630462</t>
  </si>
  <si>
    <t>6940251630479</t>
  </si>
  <si>
    <t>6940251630486</t>
  </si>
  <si>
    <t>6940251630493</t>
  </si>
  <si>
    <t>PIRATE CAPTAIN</t>
  </si>
  <si>
    <t>Jacket With Shirt Insert, Sash and Hat</t>
  </si>
  <si>
    <t>6940251630554</t>
  </si>
  <si>
    <t>6940251630561</t>
  </si>
  <si>
    <t>6940251630578</t>
  </si>
  <si>
    <t>6940251630585</t>
  </si>
  <si>
    <t>6940251630592</t>
  </si>
  <si>
    <t>SWASHBUCKLER GIRL</t>
  </si>
  <si>
    <t>Blouse, Waistcoat, Skirt, Headband and Waist Sash</t>
  </si>
  <si>
    <t>6940251618286</t>
  </si>
  <si>
    <t>6940251618293</t>
  </si>
  <si>
    <t>6940251618309</t>
  </si>
  <si>
    <t>6940251618316</t>
  </si>
  <si>
    <t>6940251618323</t>
  </si>
  <si>
    <t>80'S DISCO</t>
  </si>
  <si>
    <t>Jumpsuit</t>
  </si>
  <si>
    <t>6940251631407</t>
  </si>
  <si>
    <t>6940251631414</t>
  </si>
  <si>
    <t>6940251631421</t>
  </si>
  <si>
    <t>6940251631438</t>
  </si>
  <si>
    <t>6940251631445</t>
  </si>
  <si>
    <t>80'S BACK TO FUTURE Tee Shirt</t>
  </si>
  <si>
    <t>T-Shirt</t>
  </si>
  <si>
    <t>6940251631858</t>
  </si>
  <si>
    <t>6940251631865</t>
  </si>
  <si>
    <t>6940251631872</t>
  </si>
  <si>
    <t>6940251631889</t>
  </si>
  <si>
    <t>6940251631896</t>
  </si>
  <si>
    <t>PINK 80'S BACK TO FUTURE Tee Shirt</t>
  </si>
  <si>
    <t>6940251661664</t>
  </si>
  <si>
    <t>6940251661671</t>
  </si>
  <si>
    <t>6940251661688</t>
  </si>
  <si>
    <t>6940251661695</t>
  </si>
  <si>
    <t>6940251661701</t>
  </si>
  <si>
    <t>I LOVE THE 80,S TOP</t>
  </si>
  <si>
    <t>6940251631902</t>
  </si>
  <si>
    <t>6940251631919</t>
  </si>
  <si>
    <t>6940251631926</t>
  </si>
  <si>
    <t>6940251631933</t>
  </si>
  <si>
    <t>6940251631940</t>
  </si>
  <si>
    <t xml:space="preserve"> LADIES BLUE FLOWERPUFF</t>
  </si>
  <si>
    <t>Glasses and Dress</t>
  </si>
  <si>
    <t>6940251667093</t>
  </si>
  <si>
    <t>6940251667109</t>
  </si>
  <si>
    <t>6940251667116</t>
  </si>
  <si>
    <t>6940251667123</t>
  </si>
  <si>
    <t>6940251667130</t>
  </si>
  <si>
    <t>LADIES PINK FLOWERPUFF</t>
  </si>
  <si>
    <t>6940251667147</t>
  </si>
  <si>
    <t>6940251667154</t>
  </si>
  <si>
    <t>6940251667161</t>
  </si>
  <si>
    <t>6940251667178</t>
  </si>
  <si>
    <t>6940251667185</t>
  </si>
  <si>
    <t>LADIES GREEN FLOWERPUFF</t>
  </si>
  <si>
    <t>6940251667192</t>
  </si>
  <si>
    <t>6940251667208</t>
  </si>
  <si>
    <t>6940251667215</t>
  </si>
  <si>
    <t>6940251667222</t>
  </si>
  <si>
    <t>6940251667239</t>
  </si>
  <si>
    <t>LADIES BLACK I LOVE THE 90'S TEE</t>
  </si>
  <si>
    <t>6940251667246</t>
  </si>
  <si>
    <t>6940251667253</t>
  </si>
  <si>
    <t>6940251667260</t>
  </si>
  <si>
    <t>6940251667277</t>
  </si>
  <si>
    <t>6940251667284</t>
  </si>
  <si>
    <t>LADIES PINK I LOVE THE 90'S DRESS</t>
  </si>
  <si>
    <t>6940251666898</t>
  </si>
  <si>
    <t>6940251666904</t>
  </si>
  <si>
    <t>6940251666911</t>
  </si>
  <si>
    <t>6940251666928</t>
  </si>
  <si>
    <t>6940251666935</t>
  </si>
  <si>
    <t>LADIES BLACK I LOVE THE 90'S DRESS</t>
  </si>
  <si>
    <t>6940251666942</t>
  </si>
  <si>
    <t>6940251666959</t>
  </si>
  <si>
    <t>6940251666966</t>
  </si>
  <si>
    <t>6940251666973</t>
  </si>
  <si>
    <t>6940251666980</t>
  </si>
  <si>
    <t>6940251666997</t>
  </si>
  <si>
    <t>6940251667000</t>
  </si>
  <si>
    <t>6940251667017</t>
  </si>
  <si>
    <t>6940251667024</t>
  </si>
  <si>
    <t>6940251667031</t>
  </si>
  <si>
    <t>LADIES LIFEGUARD</t>
  </si>
  <si>
    <t>T-Shirt, Shorts and fanny pack</t>
  </si>
  <si>
    <t>6940251667048</t>
  </si>
  <si>
    <t>6940251667055</t>
  </si>
  <si>
    <t>6940251667062</t>
  </si>
  <si>
    <t>6940251667079</t>
  </si>
  <si>
    <t>6940251667086</t>
  </si>
  <si>
    <t>90'S SPICY UK GIRL</t>
  </si>
  <si>
    <t>UK Dress</t>
  </si>
  <si>
    <t>6940251663156</t>
  </si>
  <si>
    <t>6940251663163</t>
  </si>
  <si>
    <t>6940251663170</t>
  </si>
  <si>
    <t>6940251663187</t>
  </si>
  <si>
    <t>6940251663194</t>
  </si>
  <si>
    <t>6940251677741</t>
  </si>
  <si>
    <t>LETS GET PHYSICAL</t>
  </si>
  <si>
    <t>Top, Leggings, Leg Warmers and Headband</t>
  </si>
  <si>
    <t>6940251642601</t>
  </si>
  <si>
    <t>6940251642618</t>
  </si>
  <si>
    <t>6940251642625</t>
  </si>
  <si>
    <t>6940251642632</t>
  </si>
  <si>
    <t>6940251642649</t>
  </si>
  <si>
    <t xml:space="preserve"> 00'S TEE</t>
  </si>
  <si>
    <t>2000's T-Shirt</t>
  </si>
  <si>
    <t>6940251667642</t>
  </si>
  <si>
    <t>6940251667659</t>
  </si>
  <si>
    <t>6940251667666</t>
  </si>
  <si>
    <t>6940251667673</t>
  </si>
  <si>
    <t>6940251667680</t>
  </si>
  <si>
    <t xml:space="preserve"> 00'S DRESS</t>
  </si>
  <si>
    <t>2000's Dress</t>
  </si>
  <si>
    <t>6940251667598</t>
  </si>
  <si>
    <t>6940251667604</t>
  </si>
  <si>
    <t>6940251667611</t>
  </si>
  <si>
    <t>6940251667628</t>
  </si>
  <si>
    <t>6940251667635</t>
  </si>
  <si>
    <t xml:space="preserve"> PRIDE DRESS</t>
  </si>
  <si>
    <t>6940251667499</t>
  </si>
  <si>
    <t>6940251667505</t>
  </si>
  <si>
    <t>6940251667512</t>
  </si>
  <si>
    <t>6940251667529</t>
  </si>
  <si>
    <t>6940251667536</t>
  </si>
  <si>
    <t>PRIDE GODDESS DRESS</t>
  </si>
  <si>
    <t>6940251667543</t>
  </si>
  <si>
    <t>6940251667550</t>
  </si>
  <si>
    <t>6940251667567</t>
  </si>
  <si>
    <t>6940251667574</t>
  </si>
  <si>
    <t>6940251667581</t>
  </si>
  <si>
    <t>PRIDE JUMPSUIT</t>
  </si>
  <si>
    <t>LGBTQQIP2SAA pattern Jumpsuit</t>
  </si>
  <si>
    <t>6940251667345</t>
  </si>
  <si>
    <t>6940251667352</t>
  </si>
  <si>
    <t>6940251667369</t>
  </si>
  <si>
    <t>6940251667376</t>
  </si>
  <si>
    <t>6940251667383</t>
  </si>
  <si>
    <t>PRIDE TEE</t>
  </si>
  <si>
    <t>6940251667444</t>
  </si>
  <si>
    <t>6940251667451</t>
  </si>
  <si>
    <t>6940251667468</t>
  </si>
  <si>
    <t>6940251667475</t>
  </si>
  <si>
    <t>6940251667482</t>
  </si>
  <si>
    <t xml:space="preserve"> PRIDE FLARES</t>
  </si>
  <si>
    <t>LGBTQQIP2SAA Bell Bottom Pants</t>
  </si>
  <si>
    <t>6940251667291</t>
  </si>
  <si>
    <t>6940251667307</t>
  </si>
  <si>
    <t>6940251667314</t>
  </si>
  <si>
    <t>6940251667321</t>
  </si>
  <si>
    <t>6940251667338</t>
  </si>
  <si>
    <t>PRIDE TUTU</t>
  </si>
  <si>
    <t>Tutu Dress</t>
  </si>
  <si>
    <t>6940251667390</t>
  </si>
  <si>
    <t>6940251667406</t>
  </si>
  <si>
    <t>6940251667413</t>
  </si>
  <si>
    <t>6940251667420</t>
  </si>
  <si>
    <t>6940251667437</t>
  </si>
  <si>
    <t>FESTIVAL TOP</t>
  </si>
  <si>
    <t>Mesh Top With Camisole</t>
  </si>
  <si>
    <t>6940251663996</t>
  </si>
  <si>
    <t>6940251664009</t>
  </si>
  <si>
    <t>6940251664016</t>
  </si>
  <si>
    <t>6940251664023</t>
  </si>
  <si>
    <t>6940251664030</t>
  </si>
  <si>
    <t>FESTIVAL FLARES</t>
  </si>
  <si>
    <t>6940251663941</t>
  </si>
  <si>
    <t>6940251663958</t>
  </si>
  <si>
    <t>6940251663965</t>
  </si>
  <si>
    <t>6940251663972</t>
  </si>
  <si>
    <t>6940251663989</t>
  </si>
  <si>
    <t>NURSE</t>
  </si>
  <si>
    <t>Hat, Dress With Apron</t>
  </si>
  <si>
    <t>6940251631957</t>
  </si>
  <si>
    <t>6940251631964</t>
  </si>
  <si>
    <t>6940251631971</t>
  </si>
  <si>
    <t>6940251631988</t>
  </si>
  <si>
    <t>6940251631995</t>
  </si>
  <si>
    <t>SEXY NURSE</t>
  </si>
  <si>
    <t>Dress and Hat</t>
  </si>
  <si>
    <t>6940251666690</t>
  </si>
  <si>
    <t>6940251671441</t>
  </si>
  <si>
    <t>6940251671458</t>
  </si>
  <si>
    <t>6940251671465</t>
  </si>
  <si>
    <t>6940251671472</t>
  </si>
  <si>
    <t>BLUE NURSE</t>
  </si>
  <si>
    <t>6940251633104</t>
  </si>
  <si>
    <t>6940251633111</t>
  </si>
  <si>
    <t>6940251633128</t>
  </si>
  <si>
    <t>6940251633135</t>
  </si>
  <si>
    <t>6940251633142</t>
  </si>
  <si>
    <t>GOLD FLAPPER</t>
  </si>
  <si>
    <t>Dress, Gloves And Headband</t>
  </si>
  <si>
    <t>6940251632152</t>
  </si>
  <si>
    <t>6940251632169</t>
  </si>
  <si>
    <t>6940251632176</t>
  </si>
  <si>
    <t>6940251632183</t>
  </si>
  <si>
    <t>6940251632190</t>
  </si>
  <si>
    <t>AVIATOR GIRL</t>
  </si>
  <si>
    <t>Hat, Jumpsuit, Belt</t>
  </si>
  <si>
    <t>6940251632206</t>
  </si>
  <si>
    <t>6940251632213</t>
  </si>
  <si>
    <t>6940251632220</t>
  </si>
  <si>
    <t>6940251632237</t>
  </si>
  <si>
    <t>6940251632244</t>
  </si>
  <si>
    <t>WW2 UNIFORM</t>
  </si>
  <si>
    <t>Hat, Jacket and Skirt</t>
  </si>
  <si>
    <t>6940251656714</t>
  </si>
  <si>
    <t>6940251656721</t>
  </si>
  <si>
    <t>6940251656738</t>
  </si>
  <si>
    <t>6940251656745</t>
  </si>
  <si>
    <t>6940251656752</t>
  </si>
  <si>
    <t>UNICORN</t>
  </si>
  <si>
    <t>6940251632459</t>
  </si>
  <si>
    <t>6940251632466</t>
  </si>
  <si>
    <t>6940251632473</t>
  </si>
  <si>
    <t>6940251632480</t>
  </si>
  <si>
    <t>6940251632497</t>
  </si>
  <si>
    <t>CARNIVAL JESTER GIRL</t>
  </si>
  <si>
    <t>Dress, Leggings, Headband and  Gloves</t>
  </si>
  <si>
    <t>6940251619382</t>
  </si>
  <si>
    <t>6940251619399</t>
  </si>
  <si>
    <t>6940251619405</t>
  </si>
  <si>
    <t>6940251619412</t>
  </si>
  <si>
    <t>6940251619429</t>
  </si>
  <si>
    <t>CLOWN</t>
  </si>
  <si>
    <t>Hat, Dress, Bowtie</t>
  </si>
  <si>
    <t>6940251619283</t>
  </si>
  <si>
    <t>6940251619290</t>
  </si>
  <si>
    <t>6940251619306</t>
  </si>
  <si>
    <t>6940251619313</t>
  </si>
  <si>
    <t>6940251619320</t>
  </si>
  <si>
    <t>6940251632657</t>
  </si>
  <si>
    <t>6940251632664</t>
  </si>
  <si>
    <t>6940251632671</t>
  </si>
  <si>
    <t>6940251632688</t>
  </si>
  <si>
    <t>6940251632695</t>
  </si>
  <si>
    <t>ROBIN HOOD</t>
  </si>
  <si>
    <t>Hat, Belt And Dress</t>
  </si>
  <si>
    <t>6940251642052</t>
  </si>
  <si>
    <t xml:space="preserve">ROBIN HOOD </t>
  </si>
  <si>
    <t>6940251642069</t>
  </si>
  <si>
    <t>6940251642076</t>
  </si>
  <si>
    <t>6940251642083</t>
  </si>
  <si>
    <t>6940251642090</t>
  </si>
  <si>
    <t>BOHO CHIC</t>
  </si>
  <si>
    <t>Headband and Dress</t>
  </si>
  <si>
    <t>6940251643004</t>
  </si>
  <si>
    <t>6940251643011</t>
  </si>
  <si>
    <t>6940251643028</t>
  </si>
  <si>
    <t>6940251643035</t>
  </si>
  <si>
    <t>6940251643042</t>
  </si>
  <si>
    <t>SILVER DISCO JUMPSUIT</t>
  </si>
  <si>
    <t>Jumpsuit and Belt</t>
  </si>
  <si>
    <t>6940251611836</t>
  </si>
  <si>
    <t>6940251611843</t>
  </si>
  <si>
    <t>6940251611850</t>
  </si>
  <si>
    <t>6940251611867</t>
  </si>
  <si>
    <t>6940251611874</t>
  </si>
  <si>
    <t>GOLD DISCO JUMPSUIT</t>
  </si>
  <si>
    <t>6940251611881</t>
  </si>
  <si>
    <t>6940251611898</t>
  </si>
  <si>
    <t>6940251611904</t>
  </si>
  <si>
    <t>6940251611911</t>
  </si>
  <si>
    <t>6940251611928</t>
  </si>
  <si>
    <t>NEON TYE DYE JUMPSUIT</t>
  </si>
  <si>
    <t>Jumpsuit With Belt</t>
  </si>
  <si>
    <t>6940251612482</t>
  </si>
  <si>
    <t>6940251612499</t>
  </si>
  <si>
    <t>6940251612505</t>
  </si>
  <si>
    <t>6940251612512</t>
  </si>
  <si>
    <t>6940251612529</t>
  </si>
  <si>
    <t xml:space="preserve"> NEON TYE DYE DRESS</t>
  </si>
  <si>
    <t>Dress, Headband and Boot covers</t>
  </si>
  <si>
    <t>6940251611584</t>
  </si>
  <si>
    <t>6940251611591</t>
  </si>
  <si>
    <t>6940251611607</t>
  </si>
  <si>
    <t>6940251611614</t>
  </si>
  <si>
    <t>6940251611621</t>
  </si>
  <si>
    <t>70'S BLUE DISCO DIVA</t>
  </si>
  <si>
    <t>6940251648245</t>
  </si>
  <si>
    <t>6940251648252</t>
  </si>
  <si>
    <t>6940251648269</t>
  </si>
  <si>
    <t>6940251648276</t>
  </si>
  <si>
    <t>6940251648283</t>
  </si>
  <si>
    <t>WOMENS CYBER HERO COSTUME</t>
  </si>
  <si>
    <t>PVC Trench Coat With Zipper</t>
  </si>
  <si>
    <t>6940251661916</t>
  </si>
  <si>
    <t>6940251661923</t>
  </si>
  <si>
    <t>6940251661930</t>
  </si>
  <si>
    <t>6940251661947</t>
  </si>
  <si>
    <t>6940251661954</t>
  </si>
  <si>
    <t>81517G</t>
  </si>
  <si>
    <t>PVC Trench Coat With Zipper And Sunglasses</t>
  </si>
  <si>
    <t>6940251662128</t>
  </si>
  <si>
    <t>6940251662135</t>
  </si>
  <si>
    <t>6940251662142</t>
  </si>
  <si>
    <t>6940251662159</t>
  </si>
  <si>
    <t>6940251662166</t>
  </si>
  <si>
    <t>MAD PROFESSOR'S ASSISTANT</t>
  </si>
  <si>
    <t>Skirt, Jacket With Shirt Insert , Stockings and Tie</t>
  </si>
  <si>
    <t>6940251627264</t>
  </si>
  <si>
    <t>6940251627271</t>
  </si>
  <si>
    <t>6940251627288</t>
  </si>
  <si>
    <t>6940251627295</t>
  </si>
  <si>
    <t>6940251627301</t>
  </si>
  <si>
    <t>MISS DEMON</t>
  </si>
  <si>
    <t>Dress with shirt front and tie</t>
  </si>
  <si>
    <t>6940251673445</t>
  </si>
  <si>
    <t>6940251673452</t>
  </si>
  <si>
    <t>6940251673469</t>
  </si>
  <si>
    <t>6940251673476</t>
  </si>
  <si>
    <t>6940251673483</t>
  </si>
  <si>
    <t>CREEPY HORROR GIRL</t>
  </si>
  <si>
    <t>Dress And Wig</t>
  </si>
  <si>
    <t>6940251653522</t>
  </si>
  <si>
    <t>6940251653539</t>
  </si>
  <si>
    <t>6940251653546</t>
  </si>
  <si>
    <t>6940251653553</t>
  </si>
  <si>
    <t>6940251653560</t>
  </si>
  <si>
    <t>SEXY MONEY THIEF
PLAYSUIT</t>
  </si>
  <si>
    <t>Mask and Hooded Jumpsuit</t>
  </si>
  <si>
    <t>6940251649655</t>
  </si>
  <si>
    <t>6940251649662</t>
  </si>
  <si>
    <t>6940251649679</t>
  </si>
  <si>
    <t>6940251649686</t>
  </si>
  <si>
    <t>6940251649693</t>
  </si>
  <si>
    <t>HAUNTED CHILD</t>
  </si>
  <si>
    <t>6940251615995</t>
  </si>
  <si>
    <t>6940251616008</t>
  </si>
  <si>
    <t>6940251616015</t>
  </si>
  <si>
    <t>6940251616022</t>
  </si>
  <si>
    <t>6940251616039</t>
  </si>
  <si>
    <t>PLUS SIZE HAUNTED CHILD</t>
  </si>
  <si>
    <t>6940251649754</t>
  </si>
  <si>
    <t>6940251649761</t>
  </si>
  <si>
    <t>84032</t>
  </si>
  <si>
    <t>HAUNTED LADY</t>
  </si>
  <si>
    <t>Dress with Overlay and Sleeves</t>
  </si>
  <si>
    <t>6940251616084</t>
  </si>
  <si>
    <t>6940251616091</t>
  </si>
  <si>
    <t>6940251616107</t>
  </si>
  <si>
    <t>6940251616114</t>
  </si>
  <si>
    <t>6940251616121</t>
  </si>
  <si>
    <t>GOTHIC PREP SCHOOL GIRL</t>
  </si>
  <si>
    <t>Dress And Collar With Tie</t>
  </si>
  <si>
    <t>6940251671793</t>
  </si>
  <si>
    <t>6940251671809</t>
  </si>
  <si>
    <t>6940251671816</t>
  </si>
  <si>
    <t>6940251671823</t>
  </si>
  <si>
    <t>6940251671830</t>
  </si>
  <si>
    <t>WOMENS EVIL AI DOLL</t>
  </si>
  <si>
    <t>Dress, Gloves And Cravat</t>
  </si>
  <si>
    <t>6940251672141</t>
  </si>
  <si>
    <t>6940251672158</t>
  </si>
  <si>
    <t>6940251672165</t>
  </si>
  <si>
    <t>6940251672172</t>
  </si>
  <si>
    <t>6940251672189</t>
  </si>
  <si>
    <t>RED SPACE EXPLORER DRESS</t>
  </si>
  <si>
    <t>Stylized dress with contrasting collar, space insignia, and sleeve stripes</t>
  </si>
  <si>
    <t>6940251674312</t>
  </si>
  <si>
    <t>6940251674329</t>
  </si>
  <si>
    <t>6940251674336</t>
  </si>
  <si>
    <t>6940251674343</t>
  </si>
  <si>
    <t>6940251674350</t>
  </si>
  <si>
    <t>6940251677758</t>
  </si>
  <si>
    <t>WOMENS YELLOWJACKET JACKET</t>
  </si>
  <si>
    <t>6940251674237</t>
  </si>
  <si>
    <t>6940251674244</t>
  </si>
  <si>
    <t>6940251674916</t>
  </si>
  <si>
    <t>6940251674251</t>
  </si>
  <si>
    <t>6940251674923</t>
  </si>
  <si>
    <t>ZOMBIE BABY FACE</t>
  </si>
  <si>
    <t>Shirt, Vest and Latex Baby Stomach</t>
  </si>
  <si>
    <t>6940251616299</t>
  </si>
  <si>
    <t>6940251616305</t>
  </si>
  <si>
    <t>6940251616312</t>
  </si>
  <si>
    <t>6940251616329</t>
  </si>
  <si>
    <t>6940251616336</t>
  </si>
  <si>
    <t>ZOMBIE NIGHT NURSE</t>
  </si>
  <si>
    <t>6940251624621</t>
  </si>
  <si>
    <t>6940251624638</t>
  </si>
  <si>
    <t>6940251624645</t>
  </si>
  <si>
    <t>6940251624652</t>
  </si>
  <si>
    <t>6940251624669</t>
  </si>
  <si>
    <t>ZOMBIE PSYCHO NURSE</t>
  </si>
  <si>
    <t>Dress, Hat and Mask</t>
  </si>
  <si>
    <t>6940251624843</t>
  </si>
  <si>
    <t>6940251624850</t>
  </si>
  <si>
    <t>6940251624867</t>
  </si>
  <si>
    <t>6940251624874</t>
  </si>
  <si>
    <t>6940251624881</t>
  </si>
  <si>
    <t xml:space="preserve">ZOMBIE NURSE </t>
  </si>
  <si>
    <t>Dress, Belt and Hat</t>
  </si>
  <si>
    <t>6940251615681</t>
  </si>
  <si>
    <t>6940251615698</t>
  </si>
  <si>
    <t>6940251615704</t>
  </si>
  <si>
    <t>6940251615711</t>
  </si>
  <si>
    <t>6940251615728</t>
  </si>
  <si>
    <t>DAY OF THE DEAD CAT SUIT</t>
  </si>
  <si>
    <t xml:space="preserve">Catsuit </t>
  </si>
  <si>
    <t>6940251625659</t>
  </si>
  <si>
    <t>6940251625642</t>
  </si>
  <si>
    <t>6940251625635</t>
  </si>
  <si>
    <t>6940251625666</t>
  </si>
  <si>
    <t>6940251625628</t>
  </si>
  <si>
    <t>DAY OF THE DEAD SKULL TUTU DRESS</t>
  </si>
  <si>
    <t>6940251625703</t>
  </si>
  <si>
    <t>6940251625697</t>
  </si>
  <si>
    <t>6940251625680</t>
  </si>
  <si>
    <t>6940251625710</t>
  </si>
  <si>
    <t>6940251625673</t>
  </si>
  <si>
    <t>DAY OF THE DEAD SKELETON TUTU COSTUME</t>
  </si>
  <si>
    <t>Dress, Jacket and Headband</t>
  </si>
  <si>
    <t>6940251625390</t>
  </si>
  <si>
    <t>6940251625406</t>
  </si>
  <si>
    <t>6940251625413</t>
  </si>
  <si>
    <t>6940251625420</t>
  </si>
  <si>
    <t>6940251625437</t>
  </si>
  <si>
    <t>RED DAY OF THE DEAD SENORITA</t>
  </si>
  <si>
    <t>6940251656318</t>
  </si>
  <si>
    <t>6940251656325</t>
  </si>
  <si>
    <t>6940251656332</t>
  </si>
  <si>
    <t>6940251656349</t>
  </si>
  <si>
    <t>6940251656356</t>
  </si>
  <si>
    <t>DAY OF DEAD EL MARIACHI GIRL</t>
  </si>
  <si>
    <t>Dress, Choker , Gloves and Stockings</t>
  </si>
  <si>
    <t>6940251625574</t>
  </si>
  <si>
    <t>6940251625581</t>
  </si>
  <si>
    <t>6940251625598</t>
  </si>
  <si>
    <t>6940251625604</t>
  </si>
  <si>
    <t>6940251625611</t>
  </si>
  <si>
    <t>SKELETON GIRL</t>
  </si>
  <si>
    <t>6940251625901</t>
  </si>
  <si>
    <t>6940251625895</t>
  </si>
  <si>
    <t>6940251625888</t>
  </si>
  <si>
    <t>6940251625918</t>
  </si>
  <si>
    <t>6940251625871</t>
  </si>
  <si>
    <t>SKELETON RIB DRESS</t>
  </si>
  <si>
    <t>6940251653317</t>
  </si>
  <si>
    <t>6940251653324</t>
  </si>
  <si>
    <t>6940251653331</t>
  </si>
  <si>
    <t>6940251653348</t>
  </si>
  <si>
    <t>6940251653355</t>
  </si>
  <si>
    <t>WICKED SORCERESS</t>
  </si>
  <si>
    <t>Dress With Collar</t>
  </si>
  <si>
    <t>6940251626410</t>
  </si>
  <si>
    <t>6940251626427</t>
  </si>
  <si>
    <t>6940251626434</t>
  </si>
  <si>
    <t>6940251626441</t>
  </si>
  <si>
    <t>6940251626458</t>
  </si>
  <si>
    <t>BLACK WITCH</t>
  </si>
  <si>
    <t>6940251626090</t>
  </si>
  <si>
    <t>6940251626083</t>
  </si>
  <si>
    <t>6940251626076</t>
  </si>
  <si>
    <t>6940251626106</t>
  </si>
  <si>
    <t>6940251626069</t>
  </si>
  <si>
    <t>BEWITCHED</t>
  </si>
  <si>
    <t>6940251626144</t>
  </si>
  <si>
    <t>6940251626137</t>
  </si>
  <si>
    <t>6940251626120</t>
  </si>
  <si>
    <t>6940251626151</t>
  </si>
  <si>
    <t>6940251626113</t>
  </si>
  <si>
    <t>SPELLBINDER WITCH</t>
  </si>
  <si>
    <t>6940251626212</t>
  </si>
  <si>
    <t>6940251626229</t>
  </si>
  <si>
    <t>6940251626236</t>
  </si>
  <si>
    <t>6940251626243</t>
  </si>
  <si>
    <t>6940251626250</t>
  </si>
  <si>
    <t>VOODOO DOLL</t>
  </si>
  <si>
    <t>Dress, Headband and Stockings</t>
  </si>
  <si>
    <t>6940251627219</t>
  </si>
  <si>
    <t>6940251627226</t>
  </si>
  <si>
    <t>6940251627233</t>
  </si>
  <si>
    <t>6940251627240</t>
  </si>
  <si>
    <t>6940251627257</t>
  </si>
  <si>
    <t>Dress And Headpiece</t>
  </si>
  <si>
    <t>6940251638888</t>
  </si>
  <si>
    <t>6940251638871</t>
  </si>
  <si>
    <t>6940251638864</t>
  </si>
  <si>
    <t>6940251638895</t>
  </si>
  <si>
    <t>6940251638857</t>
  </si>
  <si>
    <t>FACE PUMPKIN DRESS</t>
  </si>
  <si>
    <t>6940251639502</t>
  </si>
  <si>
    <t>6940251639496</t>
  </si>
  <si>
    <t>6940251639489</t>
  </si>
  <si>
    <t>6940251639519</t>
  </si>
  <si>
    <t>6940251639472</t>
  </si>
  <si>
    <t>VAMPIRE TEETH DRESS</t>
  </si>
  <si>
    <t>6940251639601</t>
  </si>
  <si>
    <t>6940251639595</t>
  </si>
  <si>
    <t>6940251639588</t>
  </si>
  <si>
    <t>6940251639618</t>
  </si>
  <si>
    <t>6940251639571</t>
  </si>
  <si>
    <t>DAY OF DEAD SENORITA</t>
  </si>
  <si>
    <t>Dress, Choker, Sleeves and Headpiece</t>
  </si>
  <si>
    <t>6940251639700</t>
  </si>
  <si>
    <t>6940251639694</t>
  </si>
  <si>
    <t>6940251639687</t>
  </si>
  <si>
    <t>6940251639717</t>
  </si>
  <si>
    <t>6940251639670</t>
  </si>
  <si>
    <t>DEMON NUN</t>
  </si>
  <si>
    <t>Head Piece, Necklace, Dress and Waist Sash</t>
  </si>
  <si>
    <t>6940251643653</t>
  </si>
  <si>
    <t>6940251643660</t>
  </si>
  <si>
    <t>6940251643677</t>
  </si>
  <si>
    <t>6940251643684</t>
  </si>
  <si>
    <t>6940251643691</t>
  </si>
  <si>
    <t>ZOMBIE NUN</t>
  </si>
  <si>
    <t>Headpiece, Dress and Belt</t>
  </si>
  <si>
    <t>6940251643400</t>
  </si>
  <si>
    <t>6940251643417</t>
  </si>
  <si>
    <t>6940251643424</t>
  </si>
  <si>
    <t>6940251643431</t>
  </si>
  <si>
    <t>6940251643448</t>
  </si>
  <si>
    <t>FADED ZOMBIE NUN</t>
  </si>
  <si>
    <t>6940251624539</t>
  </si>
  <si>
    <t>6940251624546</t>
  </si>
  <si>
    <t>6940251624553</t>
  </si>
  <si>
    <t>6940251624560</t>
  </si>
  <si>
    <t>6940251624577</t>
  </si>
  <si>
    <t>LADY DEVIL</t>
  </si>
  <si>
    <t>Headband, Harness and Dress</t>
  </si>
  <si>
    <t>6940251644001</t>
  </si>
  <si>
    <t>6940251644018</t>
  </si>
  <si>
    <t>6940251644025</t>
  </si>
  <si>
    <t>6940251644032</t>
  </si>
  <si>
    <t>6940251644049</t>
  </si>
  <si>
    <t>COUNTESS DRACULA</t>
  </si>
  <si>
    <t>Dress And Collar</t>
  </si>
  <si>
    <t>6940251626762</t>
  </si>
  <si>
    <t>6940251626779</t>
  </si>
  <si>
    <t>6940251626786</t>
  </si>
  <si>
    <t>6940251626793</t>
  </si>
  <si>
    <t>6940251626809</t>
  </si>
  <si>
    <t>LADY VAMPIRESS</t>
  </si>
  <si>
    <t>6940251639427</t>
  </si>
  <si>
    <t>6940251639434</t>
  </si>
  <si>
    <t>6940251639441</t>
  </si>
  <si>
    <t>6940251639458</t>
  </si>
  <si>
    <t>6940251639465</t>
  </si>
  <si>
    <t>6940251653683</t>
  </si>
  <si>
    <t>6940251653690</t>
  </si>
  <si>
    <t>6940251653706</t>
  </si>
  <si>
    <t>6940251653713</t>
  </si>
  <si>
    <t>6940251653720</t>
  </si>
  <si>
    <t>WOMENS HORROR CIRCUS CLOWN</t>
  </si>
  <si>
    <t>Dress wit attached shirt and collar with hat</t>
  </si>
  <si>
    <t>6940251676286</t>
  </si>
  <si>
    <t>6940251676293</t>
  </si>
  <si>
    <t>6940251676309</t>
  </si>
  <si>
    <t>6940251676316</t>
  </si>
  <si>
    <t>6940251676323</t>
  </si>
  <si>
    <t>6940251677971</t>
  </si>
  <si>
    <t>LADIES HORROR CLOWN</t>
  </si>
  <si>
    <t>Dress, Hat And Wrist Cuffs</t>
  </si>
  <si>
    <t>6940251653263</t>
  </si>
  <si>
    <t>6940251653270</t>
  </si>
  <si>
    <t>6940251653287</t>
  </si>
  <si>
    <t>6940251653294</t>
  </si>
  <si>
    <t>6940251653300</t>
  </si>
  <si>
    <t>SKELETON DRESS</t>
  </si>
  <si>
    <t>Dress With Sheer Sleeves</t>
  </si>
  <si>
    <t>6940251643608</t>
  </si>
  <si>
    <t>6940251643615</t>
  </si>
  <si>
    <t>6940251643622</t>
  </si>
  <si>
    <t>6940251643639</t>
  </si>
  <si>
    <t>6940251643646</t>
  </si>
  <si>
    <t>Dress, Hat And Stethoscope</t>
  </si>
  <si>
    <t>6940251610839</t>
  </si>
  <si>
    <t>6940251610846</t>
  </si>
  <si>
    <t>6940251610853</t>
  </si>
  <si>
    <t>6940251610860</t>
  </si>
  <si>
    <t>6940251610877</t>
  </si>
  <si>
    <t>SEXY COP</t>
  </si>
  <si>
    <t>Dress, Belt And Hat And Handcuffs</t>
  </si>
  <si>
    <t>6940251610884</t>
  </si>
  <si>
    <t>6940251610891</t>
  </si>
  <si>
    <t>6940251610907</t>
  </si>
  <si>
    <t>6940251610914</t>
  </si>
  <si>
    <t>6940251610921</t>
  </si>
  <si>
    <t>PLUS SIZE POLICE GIRL</t>
  </si>
  <si>
    <t>Dress, Hat, Belt and Tie</t>
  </si>
  <si>
    <t>6940251649549</t>
  </si>
  <si>
    <t>6940251649556</t>
  </si>
  <si>
    <t>NUN'S HABIT</t>
  </si>
  <si>
    <t>Habit Dress And Headpiece</t>
  </si>
  <si>
    <t>6940251632008</t>
  </si>
  <si>
    <t>6940251632015</t>
  </si>
  <si>
    <t>6940251632022</t>
  </si>
  <si>
    <t>6940251632039</t>
  </si>
  <si>
    <t>6940251632046</t>
  </si>
  <si>
    <t>SEXY SCHOOL GIRL</t>
  </si>
  <si>
    <t>Hat, Dress With Shirt Insert, Tie and Stockings</t>
  </si>
  <si>
    <t>6940251602476</t>
  </si>
  <si>
    <t>6940251602483</t>
  </si>
  <si>
    <t>6940251602490</t>
  </si>
  <si>
    <t>6940251602506</t>
  </si>
  <si>
    <t>6940251602513</t>
  </si>
  <si>
    <t>PLUS SIZE SCHOOL GIRL</t>
  </si>
  <si>
    <t>Dress and Tie</t>
  </si>
  <si>
    <t>6940251649808</t>
  </si>
  <si>
    <t>6940251649815</t>
  </si>
  <si>
    <t>GANGSTER GIRL</t>
  </si>
  <si>
    <t>6940251618637</t>
  </si>
  <si>
    <t>6940251618644</t>
  </si>
  <si>
    <t>6940251618651</t>
  </si>
  <si>
    <t>6940251618668</t>
  </si>
  <si>
    <t>6940251618675</t>
  </si>
  <si>
    <t>CAMO GIRL</t>
  </si>
  <si>
    <t>Jumpsuit, Hat and Belt</t>
  </si>
  <si>
    <t>6940251618033</t>
  </si>
  <si>
    <t>6940251618040</t>
  </si>
  <si>
    <t>6940251618057</t>
  </si>
  <si>
    <t>6940251618064</t>
  </si>
  <si>
    <t>6940251618071</t>
  </si>
  <si>
    <t>BLACK CAT COSTUME</t>
  </si>
  <si>
    <t>All In One Catsuit and Ears Headband</t>
  </si>
  <si>
    <t>6940251619436</t>
  </si>
  <si>
    <t>6940251619443</t>
  </si>
  <si>
    <t>6940251619450</t>
  </si>
  <si>
    <t>6940251619467</t>
  </si>
  <si>
    <t>6940251619474</t>
  </si>
  <si>
    <t>WILD TIGER</t>
  </si>
  <si>
    <t>All In One Suit And Ears</t>
  </si>
  <si>
    <t>6940251619535</t>
  </si>
  <si>
    <t>6940251619542</t>
  </si>
  <si>
    <t>6940251619559</t>
  </si>
  <si>
    <t>6940251619566</t>
  </si>
  <si>
    <t>6940251619573</t>
  </si>
  <si>
    <t>WILD LEOPARD</t>
  </si>
  <si>
    <t>6940251619481</t>
  </si>
  <si>
    <t>6940251619498</t>
  </si>
  <si>
    <t>6940251619504</t>
  </si>
  <si>
    <t>6940251619511</t>
  </si>
  <si>
    <t>6940251619528</t>
  </si>
  <si>
    <t>STATUE OF LIBERTY</t>
  </si>
  <si>
    <t>Headband, Dress, Torch</t>
  </si>
  <si>
    <t>6940251648498</t>
  </si>
  <si>
    <t>6940251648504</t>
  </si>
  <si>
    <t>6940251648511</t>
  </si>
  <si>
    <t>6940251648528</t>
  </si>
  <si>
    <t>6940251648535</t>
  </si>
  <si>
    <t>80S NEON SHELL SUIT</t>
  </si>
  <si>
    <t>Jacket and Pants</t>
  </si>
  <si>
    <t>6940251648443</t>
  </si>
  <si>
    <t>6940251648450</t>
  </si>
  <si>
    <t>6940251648467</t>
  </si>
  <si>
    <t>6940251648474</t>
  </si>
  <si>
    <t>6940251648481</t>
  </si>
  <si>
    <t>BLUE SHELL SUIT</t>
  </si>
  <si>
    <t>6940251631506</t>
  </si>
  <si>
    <t>6940251631513</t>
  </si>
  <si>
    <t>6940251631520</t>
  </si>
  <si>
    <t>6940251631537</t>
  </si>
  <si>
    <t>6940251631544</t>
  </si>
  <si>
    <t>PINK 80S SHELL SUIT</t>
  </si>
  <si>
    <t>Jacket And Pants</t>
  </si>
  <si>
    <t>6940251676668</t>
  </si>
  <si>
    <t>6940251676675</t>
  </si>
  <si>
    <t>6940251676682</t>
  </si>
  <si>
    <t>6940251676699</t>
  </si>
  <si>
    <t>6940251676705</t>
  </si>
  <si>
    <t>6940251677720</t>
  </si>
  <si>
    <t>WOMEN'S NINJA COSTUME</t>
  </si>
  <si>
    <t>Hooded Jumpsuit, Mask, Arm Cuffs And Sash</t>
  </si>
  <si>
    <t>6940251655212</t>
  </si>
  <si>
    <t>6940251655229</t>
  </si>
  <si>
    <t>6940251655236</t>
  </si>
  <si>
    <t>6940251655243</t>
  </si>
  <si>
    <t>6940251655250</t>
  </si>
  <si>
    <t>NINJA GIRL COSTUME</t>
  </si>
  <si>
    <t>Jacket, Sash, H/Band, Gloves and Leggings</t>
  </si>
  <si>
    <t>6940251601929</t>
  </si>
  <si>
    <t>6940251601936</t>
  </si>
  <si>
    <t>6940251601943</t>
  </si>
  <si>
    <t>6940251601950</t>
  </si>
  <si>
    <t>6940251601967</t>
  </si>
  <si>
    <t>WOMENS GAME TRACKSUIT</t>
  </si>
  <si>
    <t>Tracksuit pants and jacket with number</t>
  </si>
  <si>
    <t>6940251666607</t>
  </si>
  <si>
    <t>6940251671366</t>
  </si>
  <si>
    <t>6940251671373</t>
  </si>
  <si>
    <t>6940251671380</t>
  </si>
  <si>
    <t>6940251671397</t>
  </si>
  <si>
    <t>THE GAME DOLL</t>
  </si>
  <si>
    <t>Dress With Attached Shirt</t>
  </si>
  <si>
    <t>6940251664474</t>
  </si>
  <si>
    <t>6940251664481</t>
  </si>
  <si>
    <t>6940251664498</t>
  </si>
  <si>
    <t>6940251664504</t>
  </si>
  <si>
    <t>6940251664511</t>
  </si>
  <si>
    <t>BETSY ROSS</t>
  </si>
  <si>
    <t>Cap, Dress, Apron, Flag</t>
  </si>
  <si>
    <t>6940251648597</t>
  </si>
  <si>
    <t>6940251648603</t>
  </si>
  <si>
    <t>6940251648610</t>
  </si>
  <si>
    <t>6940251648627</t>
  </si>
  <si>
    <t>6940251648634</t>
  </si>
  <si>
    <t>UNICORN BODYSUIT</t>
  </si>
  <si>
    <t>1-Piece Unicorn Jumpsuit With Headpiece</t>
  </si>
  <si>
    <t>6940251648795</t>
  </si>
  <si>
    <t>6940251648801</t>
  </si>
  <si>
    <t>6940251648818</t>
  </si>
  <si>
    <t>6940251648825</t>
  </si>
  <si>
    <t>6940251648832</t>
  </si>
  <si>
    <t>RETRO MISS MOUSE</t>
  </si>
  <si>
    <t>Headband, Jacket, Dress and Belt</t>
  </si>
  <si>
    <t>6940251631254</t>
  </si>
  <si>
    <t>6940251631261</t>
  </si>
  <si>
    <t>6940251631278</t>
  </si>
  <si>
    <t>6940251631285</t>
  </si>
  <si>
    <t>6940251631292</t>
  </si>
  <si>
    <t>MISS MOUSE</t>
  </si>
  <si>
    <t>6940251601110</t>
  </si>
  <si>
    <t>6940251601127</t>
  </si>
  <si>
    <t>6940251601134</t>
  </si>
  <si>
    <t>6940251601141</t>
  </si>
  <si>
    <t>6940251601158</t>
  </si>
  <si>
    <t>PRAIRIE GIRL</t>
  </si>
  <si>
    <t>6940251648542</t>
  </si>
  <si>
    <t>6940251648559</t>
  </si>
  <si>
    <t>6940251648566</t>
  </si>
  <si>
    <t>6940251648573</t>
  </si>
  <si>
    <t>6940251648580</t>
  </si>
  <si>
    <t>NAVY OFFICER</t>
  </si>
  <si>
    <t>6940251602827</t>
  </si>
  <si>
    <t>6940251602834</t>
  </si>
  <si>
    <t>6940251602841</t>
  </si>
  <si>
    <t>6940251602858</t>
  </si>
  <si>
    <t>6940251602865</t>
  </si>
  <si>
    <t>20'S FLAPPER T-SHIRT</t>
  </si>
  <si>
    <t>Shirt</t>
  </si>
  <si>
    <t>6940251642700</t>
  </si>
  <si>
    <t>6940251642717</t>
  </si>
  <si>
    <t>6940251642724</t>
  </si>
  <si>
    <t>6940251642731</t>
  </si>
  <si>
    <t>6940251642748</t>
  </si>
  <si>
    <t>GOTHIC ANGEL</t>
  </si>
  <si>
    <t>Dress and Wings</t>
  </si>
  <si>
    <t>6940251653584</t>
  </si>
  <si>
    <t>6940251653591</t>
  </si>
  <si>
    <t>6940251653607</t>
  </si>
  <si>
    <t>6940251653614</t>
  </si>
  <si>
    <t>6940251653621</t>
  </si>
  <si>
    <t>HALLOWEEN JESTER CLOWN</t>
  </si>
  <si>
    <t>Hat, Poncho and Leggings</t>
  </si>
  <si>
    <t>6940251647224</t>
  </si>
  <si>
    <t>6940251647231</t>
  </si>
  <si>
    <t>6940251647248</t>
  </si>
  <si>
    <t>6940251647255</t>
  </si>
  <si>
    <t>6940251647262</t>
  </si>
  <si>
    <t>20'S FLAPPER PONCHO</t>
  </si>
  <si>
    <t>Poncho and Headband</t>
  </si>
  <si>
    <t>6940251641765</t>
  </si>
  <si>
    <t>INDIAN PONCHO</t>
  </si>
  <si>
    <t>6940251644216</t>
  </si>
  <si>
    <t>PIRATE PONCHO</t>
  </si>
  <si>
    <t>6940251641758</t>
  </si>
  <si>
    <t>70'S FLOWER POWER PONCHO</t>
  </si>
  <si>
    <t>6940251633234</t>
  </si>
  <si>
    <t xml:space="preserve">70'S HIPPIE PONCHO </t>
  </si>
  <si>
    <t>6940251633388</t>
  </si>
  <si>
    <t>70’S TIE DYE PONCHO</t>
  </si>
  <si>
    <t>6940251641840</t>
  </si>
  <si>
    <t>HOODED BLACK CAPE</t>
  </si>
  <si>
    <t>Women's Black Hooded Cape</t>
  </si>
  <si>
    <t>6940251673438</t>
  </si>
  <si>
    <t>RED HOODED CAPE</t>
  </si>
  <si>
    <t>Women's Red Hooded Cape</t>
  </si>
  <si>
    <t>6940251664573</t>
  </si>
  <si>
    <t>DELUXE CAPE</t>
  </si>
  <si>
    <t>Red &amp; Black Hooded Cape</t>
  </si>
  <si>
    <t>6940251601912</t>
  </si>
  <si>
    <t>TRAITORS CLOAK</t>
  </si>
  <si>
    <t>Hooded Cloak</t>
  </si>
  <si>
    <t>6940251672134</t>
  </si>
  <si>
    <t>WOMENS HALLOWEEN CHRISTMAS RAG DOLL</t>
  </si>
  <si>
    <t>6940251667697</t>
  </si>
  <si>
    <t>6940251667703</t>
  </si>
  <si>
    <t>6940251667710</t>
  </si>
  <si>
    <t>6940251667727</t>
  </si>
  <si>
    <t>6940251667734</t>
  </si>
  <si>
    <t>6940251675579</t>
  </si>
  <si>
    <t>81560</t>
  </si>
  <si>
    <t>ADULT PINK DOLL 80s WESTERN OUTFIT</t>
  </si>
  <si>
    <t>Shirt with paisley trim, lace-up flares with star print</t>
  </si>
  <si>
    <t>6940251672851</t>
  </si>
  <si>
    <t>6940251672868</t>
  </si>
  <si>
    <t>6940251672875</t>
  </si>
  <si>
    <t>6940251672882</t>
  </si>
  <si>
    <t>6940251672899</t>
  </si>
  <si>
    <t>81561</t>
  </si>
  <si>
    <t>ADULT 80s GINGHAM SUN DRESS WITH BOW</t>
  </si>
  <si>
    <t>Pink gingham sun dress with belt and bow</t>
  </si>
  <si>
    <t>6940251672905</t>
  </si>
  <si>
    <t>6940251672912</t>
  </si>
  <si>
    <t>6940251672929</t>
  </si>
  <si>
    <t>6940251672936</t>
  </si>
  <si>
    <t>6940251672943</t>
  </si>
  <si>
    <t>81559</t>
  </si>
  <si>
    <t>FEMALE PINK JUMPSUIT</t>
  </si>
  <si>
    <t>Jumpsuit with belt</t>
  </si>
  <si>
    <t>6940251672806</t>
  </si>
  <si>
    <t>6940251672813</t>
  </si>
  <si>
    <t>6940251672820</t>
  </si>
  <si>
    <t>6940251672837</t>
  </si>
  <si>
    <t>6940251672844</t>
  </si>
  <si>
    <t>81562</t>
  </si>
  <si>
    <t>WOMENS 80s BEACH ROLLERBLADING SUIT</t>
  </si>
  <si>
    <t>Vibrant 80s swimsuit with shorts and knee pads</t>
  </si>
  <si>
    <t>6940251672950</t>
  </si>
  <si>
    <t>6940251672967</t>
  </si>
  <si>
    <t>6940251672974</t>
  </si>
  <si>
    <t>6940251672981</t>
  </si>
  <si>
    <t>6940251672998</t>
  </si>
  <si>
    <t>BOY PLUMBER (RED)</t>
  </si>
  <si>
    <t>Tee Shirt, Overalls and Hat</t>
  </si>
  <si>
    <t>6940251603664</t>
  </si>
  <si>
    <t>6940251603671</t>
  </si>
  <si>
    <t>6940251603688</t>
  </si>
  <si>
    <t>6940251603695</t>
  </si>
  <si>
    <t>6940251607303</t>
  </si>
  <si>
    <t>BOY PLUMBER (GREEN)</t>
  </si>
  <si>
    <t>6940251603701</t>
  </si>
  <si>
    <t>6940251603718</t>
  </si>
  <si>
    <t>6940251603725</t>
  </si>
  <si>
    <t>6940251603732</t>
  </si>
  <si>
    <t>6940251607310</t>
  </si>
  <si>
    <t>GANGSTER BOSS</t>
  </si>
  <si>
    <t>Pants, Jacket, Scarf and Hat</t>
  </si>
  <si>
    <t>6940251604210</t>
  </si>
  <si>
    <t>6940251604227</t>
  </si>
  <si>
    <t>6940251604234</t>
  </si>
  <si>
    <t>6940251604241</t>
  </si>
  <si>
    <t xml:space="preserve">PIRATE </t>
  </si>
  <si>
    <t>Shirt, Waistcoat, Pants, Sash, Bandana, Boot covers</t>
  </si>
  <si>
    <t>6940251604739</t>
  </si>
  <si>
    <t>6940251604746</t>
  </si>
  <si>
    <t>6940251604753</t>
  </si>
  <si>
    <t>6940251604760</t>
  </si>
  <si>
    <t xml:space="preserve">XS </t>
  </si>
  <si>
    <t>6940251607365</t>
  </si>
  <si>
    <t>BLACK SKULL PIRATE</t>
  </si>
  <si>
    <t>Shirt, waistcoat, bandana and belt</t>
  </si>
  <si>
    <t>6940251620821</t>
  </si>
  <si>
    <t>6940251620838</t>
  </si>
  <si>
    <t>6940251620845</t>
  </si>
  <si>
    <t>6940251620852</t>
  </si>
  <si>
    <t>RUM PIRATE CAPTAIN</t>
  </si>
  <si>
    <t>Long jacket with belt and flat-fold hat</t>
  </si>
  <si>
    <t>6940251675326</t>
  </si>
  <si>
    <t>6940251675333</t>
  </si>
  <si>
    <t>6940251675340</t>
  </si>
  <si>
    <t>6940251675357</t>
  </si>
  <si>
    <t>6940251675401</t>
  </si>
  <si>
    <t>NAVY PIRATE CAPTAIN</t>
  </si>
  <si>
    <t>6940251675364</t>
  </si>
  <si>
    <t>6940251675371</t>
  </si>
  <si>
    <t>6940251675388</t>
  </si>
  <si>
    <t>6940251675395</t>
  </si>
  <si>
    <t>6940251675418</t>
  </si>
  <si>
    <t>BROWN PIRATE CAPTAIN</t>
  </si>
  <si>
    <t>6940251675678</t>
  </si>
  <si>
    <t>6940251675685</t>
  </si>
  <si>
    <t>6940251675692</t>
  </si>
  <si>
    <t>6940251675708</t>
  </si>
  <si>
    <t>6940251677696</t>
  </si>
  <si>
    <t>FIGHTER PILOT</t>
  </si>
  <si>
    <t>Flying Suit, Hat and Glasses</t>
  </si>
  <si>
    <t>6940251604777</t>
  </si>
  <si>
    <t>6940251604784</t>
  </si>
  <si>
    <t>6940251604791</t>
  </si>
  <si>
    <t>6940251604807</t>
  </si>
  <si>
    <t>NAVAL OFFICER</t>
  </si>
  <si>
    <t>Hat, Jacket And Pants and Gloves</t>
  </si>
  <si>
    <t>6940251634071</t>
  </si>
  <si>
    <t>6940251634088</t>
  </si>
  <si>
    <t>6940251634095</t>
  </si>
  <si>
    <t>6940251634101</t>
  </si>
  <si>
    <t>CAMO SUIT</t>
  </si>
  <si>
    <t>Jumpsuit, Belt and Hat</t>
  </si>
  <si>
    <t>6940251614028</t>
  </si>
  <si>
    <t>6940251614035</t>
  </si>
  <si>
    <t>6940251614042</t>
  </si>
  <si>
    <t>6940251614059</t>
  </si>
  <si>
    <t>SAILOR GUY</t>
  </si>
  <si>
    <t>Top, Pants, Hat and Necktie</t>
  </si>
  <si>
    <t>6940251613908</t>
  </si>
  <si>
    <t>6940251613915</t>
  </si>
  <si>
    <t>6940251613922</t>
  </si>
  <si>
    <t>6940251613939</t>
  </si>
  <si>
    <t>BAVARIAN MAN</t>
  </si>
  <si>
    <t>Lederhosen, Shirt and Hat</t>
  </si>
  <si>
    <t>6940251604814</t>
  </si>
  <si>
    <t>6940251604821</t>
  </si>
  <si>
    <t>6940251604838</t>
  </si>
  <si>
    <t>6940251604845</t>
  </si>
  <si>
    <t>OKTOBERFEST MAN</t>
  </si>
  <si>
    <t>6940251607372</t>
  </si>
  <si>
    <t>6940251604852</t>
  </si>
  <si>
    <t>6940251604869</t>
  </si>
  <si>
    <t>6940251604876</t>
  </si>
  <si>
    <t>ALPINE MAN</t>
  </si>
  <si>
    <t>PVC Lederhosen, Shirt and Hat</t>
  </si>
  <si>
    <t>6940251604890</t>
  </si>
  <si>
    <t>6940251604906</t>
  </si>
  <si>
    <t>6940251604913</t>
  </si>
  <si>
    <t>6940251604920</t>
  </si>
  <si>
    <t>BLUE BAVARIAN MAN</t>
  </si>
  <si>
    <t>Hat, Shirt and Lederhosen</t>
  </si>
  <si>
    <t>6940251634316</t>
  </si>
  <si>
    <t>6940251634323</t>
  </si>
  <si>
    <t>6940251634330</t>
  </si>
  <si>
    <t>6940251634347</t>
  </si>
  <si>
    <t>BAVARIAN WAITER</t>
  </si>
  <si>
    <t xml:space="preserve">Hat, Shirt, Lederhosen, </t>
  </si>
  <si>
    <t>6940251634354</t>
  </si>
  <si>
    <t>6940251634361</t>
  </si>
  <si>
    <t>6940251634378</t>
  </si>
  <si>
    <t>6940251634385</t>
  </si>
  <si>
    <t>MEDIEVAL KNIGHT</t>
  </si>
  <si>
    <t>Tunic, Cape and Gloves</t>
  </si>
  <si>
    <t>6940251603961</t>
  </si>
  <si>
    <t>6940251603978</t>
  </si>
  <si>
    <t>6940251603985</t>
  </si>
  <si>
    <t>6940251603992</t>
  </si>
  <si>
    <t xml:space="preserve">COWBOY </t>
  </si>
  <si>
    <t>Shirt, Waistcoat, Chaps, Hat , Necktie and Holster Belt</t>
  </si>
  <si>
    <t>6940251603503</t>
  </si>
  <si>
    <t>6940251603510</t>
  </si>
  <si>
    <t>6940251603527</t>
  </si>
  <si>
    <t>6940251603534</t>
  </si>
  <si>
    <t>RODEO RIDER</t>
  </si>
  <si>
    <t>Hat And Jacket</t>
  </si>
  <si>
    <t>6940251604579</t>
  </si>
  <si>
    <t>6940251604586</t>
  </si>
  <si>
    <t>6940251604593</t>
  </si>
  <si>
    <t>6940251604609</t>
  </si>
  <si>
    <t xml:space="preserve">COWBOY DUSTER </t>
  </si>
  <si>
    <t>Faux leather duster with hat</t>
  </si>
  <si>
    <t>6940251675876</t>
  </si>
  <si>
    <t>6940251675883</t>
  </si>
  <si>
    <t>6940251675890</t>
  </si>
  <si>
    <t>6940251675906</t>
  </si>
  <si>
    <t>6940251677933</t>
  </si>
  <si>
    <t>INDIAN CHIEF</t>
  </si>
  <si>
    <t>Pants, Top and Headdress</t>
  </si>
  <si>
    <t>6940251603428</t>
  </si>
  <si>
    <t>6940251603435</t>
  </si>
  <si>
    <t>6940251603442</t>
  </si>
  <si>
    <t>6940251603459</t>
  </si>
  <si>
    <t>TEDDY ROOSERVELT</t>
  </si>
  <si>
    <t>Jacket, Pants, Belt and Hat</t>
  </si>
  <si>
    <t>6940251613410</t>
  </si>
  <si>
    <t>6940251613427</t>
  </si>
  <si>
    <t>6940251613434</t>
  </si>
  <si>
    <t>6940251613441</t>
  </si>
  <si>
    <t>ROMAN SOLDIER</t>
  </si>
  <si>
    <t>Tunic, Cape</t>
  </si>
  <si>
    <t>6940251612970</t>
  </si>
  <si>
    <t>6940251612987</t>
  </si>
  <si>
    <t>6940251612994</t>
  </si>
  <si>
    <t>6940251613007</t>
  </si>
  <si>
    <t>ROMAN EMPEROR</t>
  </si>
  <si>
    <t>Tunic, Belt, Headband</t>
  </si>
  <si>
    <t>6940251613090</t>
  </si>
  <si>
    <t>6940251613106</t>
  </si>
  <si>
    <t>6940251613113</t>
  </si>
  <si>
    <t>6940251613120</t>
  </si>
  <si>
    <t>MENS ROMAN EMPEROR</t>
  </si>
  <si>
    <t>Tunic, faux-amor with belt and red cape</t>
  </si>
  <si>
    <t>6940251675715</t>
  </si>
  <si>
    <t>6940251675722</t>
  </si>
  <si>
    <t>6940251675739</t>
  </si>
  <si>
    <t>6940251675746</t>
  </si>
  <si>
    <t>6940251677810</t>
  </si>
  <si>
    <t>MENS DESERT PRINCE</t>
  </si>
  <si>
    <t>Vest, pants , belt and hat</t>
  </si>
  <si>
    <t>6940251675753</t>
  </si>
  <si>
    <t>6940251675760</t>
  </si>
  <si>
    <t>6940251675777</t>
  </si>
  <si>
    <t>6940251675784</t>
  </si>
  <si>
    <t>6940251677765</t>
  </si>
  <si>
    <t>MENS AGRABAH PRINCE</t>
  </si>
  <si>
    <t>6940251675791</t>
  </si>
  <si>
    <t>6940251675807</t>
  </si>
  <si>
    <t>6940251675814</t>
  </si>
  <si>
    <t>6940251675821</t>
  </si>
  <si>
    <t>6940251677895</t>
  </si>
  <si>
    <t>CAVE MAN</t>
  </si>
  <si>
    <t>Tunic And Headband</t>
  </si>
  <si>
    <t>6940251634637</t>
  </si>
  <si>
    <t>6940251634644</t>
  </si>
  <si>
    <t>6940251634651</t>
  </si>
  <si>
    <t>6940251634668</t>
  </si>
  <si>
    <t xml:space="preserve">POP ICON </t>
  </si>
  <si>
    <t>Jacket, Pants, Ruffle Tie Insert</t>
  </si>
  <si>
    <t>6940251603220</t>
  </si>
  <si>
    <t>6940251603237</t>
  </si>
  <si>
    <t>6940251603244</t>
  </si>
  <si>
    <t>6940251603251</t>
  </si>
  <si>
    <t>SCHOOL BOY ROCKER</t>
  </si>
  <si>
    <t>Hat, Jacket With Shirt Insert, Shorts, Tie</t>
  </si>
  <si>
    <t>6940251613700</t>
  </si>
  <si>
    <t>6940251613717</t>
  </si>
  <si>
    <t>6940251613724</t>
  </si>
  <si>
    <t>6940251613731</t>
  </si>
  <si>
    <t>ROCKER KING</t>
  </si>
  <si>
    <t>6940251656981</t>
  </si>
  <si>
    <t>6940251656998</t>
  </si>
  <si>
    <t>6940251657001</t>
  </si>
  <si>
    <t>6940251657018</t>
  </si>
  <si>
    <t>ROCKETMAN</t>
  </si>
  <si>
    <t>Suit and Cap</t>
  </si>
  <si>
    <t>6940251651061</t>
  </si>
  <si>
    <t>6940251651078</t>
  </si>
  <si>
    <t>6940251651085</t>
  </si>
  <si>
    <t>6940251651092</t>
  </si>
  <si>
    <t>50‘s ROCK N ROLL JACKET</t>
  </si>
  <si>
    <t>6940251635436</t>
  </si>
  <si>
    <t>6940251635443</t>
  </si>
  <si>
    <t>6940251635450</t>
  </si>
  <si>
    <t>6940251635467</t>
  </si>
  <si>
    <t>MALE PRISONER</t>
  </si>
  <si>
    <t>Top, Pants, Hat, Hand Cuffs, Ankle Cuffs</t>
  </si>
  <si>
    <t>6940251613786</t>
  </si>
  <si>
    <t>6940251613793</t>
  </si>
  <si>
    <t>6940251613809</t>
  </si>
  <si>
    <t>6940251613816</t>
  </si>
  <si>
    <t>MALE ASTRONAUT</t>
  </si>
  <si>
    <t>6940251613823</t>
  </si>
  <si>
    <t>6940251613830</t>
  </si>
  <si>
    <t>6940251613847</t>
  </si>
  <si>
    <t>6940251613854</t>
  </si>
  <si>
    <t>ALIEN MAN</t>
  </si>
  <si>
    <t>Jumpsuit, Helmet, Gloves and Boot Covers</t>
  </si>
  <si>
    <t>6940251613861</t>
  </si>
  <si>
    <t>6940251613878</t>
  </si>
  <si>
    <t>6940251613885</t>
  </si>
  <si>
    <t>6940251613892</t>
  </si>
  <si>
    <t>BOHO SUIT</t>
  </si>
  <si>
    <t>6940251620906</t>
  </si>
  <si>
    <t>6940251620913</t>
  </si>
  <si>
    <t>6940251620920</t>
  </si>
  <si>
    <t>6940251620937</t>
  </si>
  <si>
    <t>GROOVY SUIT</t>
  </si>
  <si>
    <t>6940251621545</t>
  </si>
  <si>
    <t>6940251621552</t>
  </si>
  <si>
    <t>6940251621569</t>
  </si>
  <si>
    <t>6940251621576</t>
  </si>
  <si>
    <t>TIE DYE SUIT</t>
  </si>
  <si>
    <t>6940251614547</t>
  </si>
  <si>
    <t>6940251614554</t>
  </si>
  <si>
    <t>6940251614561</t>
  </si>
  <si>
    <t>6940251614578</t>
  </si>
  <si>
    <t>MENS WHITE FLARES</t>
  </si>
  <si>
    <t>Pants</t>
  </si>
  <si>
    <t>6940251621187</t>
  </si>
  <si>
    <t>6940251621194</t>
  </si>
  <si>
    <t>6940251621200</t>
  </si>
  <si>
    <t>6940251621217</t>
  </si>
  <si>
    <t>MENS BLACK FLARES</t>
  </si>
  <si>
    <t>6940251621224</t>
  </si>
  <si>
    <t>6940251621231</t>
  </si>
  <si>
    <t>6940251621248</t>
  </si>
  <si>
    <t>6940251621255</t>
  </si>
  <si>
    <t>MENS DENIM FLARES</t>
  </si>
  <si>
    <t>6940251621262</t>
  </si>
  <si>
    <t>6940251621279</t>
  </si>
  <si>
    <t>6940251621286</t>
  </si>
  <si>
    <t>6940251621293</t>
  </si>
  <si>
    <t>BIKER</t>
  </si>
  <si>
    <t>Jacket, Chaps With Belt  and Hat</t>
  </si>
  <si>
    <t>6940251603541</t>
  </si>
  <si>
    <t>6940251603558</t>
  </si>
  <si>
    <t>6940251603565</t>
  </si>
  <si>
    <t>6940251603572</t>
  </si>
  <si>
    <t>CONSTRUCTION GUY</t>
  </si>
  <si>
    <t>Waistcoat With Sew In Shirt, Helmet, Utility Belt</t>
  </si>
  <si>
    <t>6940251603466</t>
  </si>
  <si>
    <t>6940251603473</t>
  </si>
  <si>
    <t>6940251603480</t>
  </si>
  <si>
    <t>6940251603497</t>
  </si>
  <si>
    <t>MOTORBIKE COP</t>
  </si>
  <si>
    <t>Shirt, Pants, Helmet and Holster Belt</t>
  </si>
  <si>
    <t>6940251603381</t>
  </si>
  <si>
    <t>6940251603398</t>
  </si>
  <si>
    <t>6940251603404</t>
  </si>
  <si>
    <t>6940251603411</t>
  </si>
  <si>
    <t>80’S CASSETTE PLAYER</t>
  </si>
  <si>
    <t>Headphone And Top</t>
  </si>
  <si>
    <t>6940251634033</t>
  </si>
  <si>
    <t>BEL-AIR PRINCE</t>
  </si>
  <si>
    <t>T-Shirt and Cap</t>
  </si>
  <si>
    <t>6940251668137</t>
  </si>
  <si>
    <t>6940251668144</t>
  </si>
  <si>
    <t>6940251668151</t>
  </si>
  <si>
    <t>6940251668168</t>
  </si>
  <si>
    <t>MENS LIFEGUARD</t>
  </si>
  <si>
    <t>T-Shirt and Shorts</t>
  </si>
  <si>
    <t>6940251668175</t>
  </si>
  <si>
    <t>6940251668182</t>
  </si>
  <si>
    <t>6940251668199</t>
  </si>
  <si>
    <t>6940251668205</t>
  </si>
  <si>
    <t>BLACK 90'S TEE</t>
  </si>
  <si>
    <t>6940251668212</t>
  </si>
  <si>
    <t>6940251668229</t>
  </si>
  <si>
    <t>6940251668236</t>
  </si>
  <si>
    <t>6940251668243</t>
  </si>
  <si>
    <t>00'S TEE</t>
  </si>
  <si>
    <t>6940251668373</t>
  </si>
  <si>
    <t>6940251668380</t>
  </si>
  <si>
    <t>6940251668397</t>
  </si>
  <si>
    <t>6940251668403</t>
  </si>
  <si>
    <t>PINK 90'S TEE</t>
  </si>
  <si>
    <t>6940251668090</t>
  </si>
  <si>
    <t>6940251668106</t>
  </si>
  <si>
    <t>6940251668113</t>
  </si>
  <si>
    <t>6940251668120</t>
  </si>
  <si>
    <t>BLACK PRIDE VEST</t>
  </si>
  <si>
    <t>Tank Top</t>
  </si>
  <si>
    <t>6940251668250</t>
  </si>
  <si>
    <t>6940251668267</t>
  </si>
  <si>
    <t>6940251668274</t>
  </si>
  <si>
    <t>6940251668281</t>
  </si>
  <si>
    <t>RAINBOW HEART PRIDE VEST</t>
  </si>
  <si>
    <t>6940251668335</t>
  </si>
  <si>
    <t>6940251668342</t>
  </si>
  <si>
    <t>6940251668359</t>
  </si>
  <si>
    <t>6940251668366</t>
  </si>
  <si>
    <t>6940251668298</t>
  </si>
  <si>
    <t>6940251668304</t>
  </si>
  <si>
    <t>6940251668311</t>
  </si>
  <si>
    <t>6940251668328</t>
  </si>
  <si>
    <t>PRIDE SUIT</t>
  </si>
  <si>
    <t>Jacket and pants</t>
  </si>
  <si>
    <t>6940251671847</t>
  </si>
  <si>
    <t>6940251671854</t>
  </si>
  <si>
    <t>6940251671861</t>
  </si>
  <si>
    <t>6940251671878</t>
  </si>
  <si>
    <t>THE KING OF PRIDE</t>
  </si>
  <si>
    <t>Jumpsuit and belt</t>
  </si>
  <si>
    <t>6940251671885</t>
  </si>
  <si>
    <t>6940251671892</t>
  </si>
  <si>
    <t>6940251671908</t>
  </si>
  <si>
    <t>6940251671915</t>
  </si>
  <si>
    <t>6940251674565</t>
  </si>
  <si>
    <t>NEVERLAND BOY</t>
  </si>
  <si>
    <t>Tunic, Hat, Belt And Boot covers</t>
  </si>
  <si>
    <t>6940251621668</t>
  </si>
  <si>
    <t>6940251621675</t>
  </si>
  <si>
    <t>6940251621682</t>
  </si>
  <si>
    <t>6940251621699</t>
  </si>
  <si>
    <t>Hooded Top, Coat, Arm Cuffs and 2 Belts</t>
  </si>
  <si>
    <t>6940251604371</t>
  </si>
  <si>
    <t>6940251604388</t>
  </si>
  <si>
    <t>6940251604395</t>
  </si>
  <si>
    <t>6940251604401</t>
  </si>
  <si>
    <t>THE EXECUTIONER</t>
  </si>
  <si>
    <t>Headpiece, Tunic, Belt, Gloves and Boot Covers</t>
  </si>
  <si>
    <t>6940251614264</t>
  </si>
  <si>
    <t>6940251614271</t>
  </si>
  <si>
    <t>6940251614288</t>
  </si>
  <si>
    <t>6940251614295</t>
  </si>
  <si>
    <t>TULSA POLICEMAN</t>
  </si>
  <si>
    <t>Shirt, Pants and Hat</t>
  </si>
  <si>
    <t>6940251650972</t>
  </si>
  <si>
    <t>6940251650989</t>
  </si>
  <si>
    <t>6940251650996</t>
  </si>
  <si>
    <t>6940251651009</t>
  </si>
  <si>
    <t>ORANGE INMATE UNIFORM</t>
  </si>
  <si>
    <t>Top and Pants</t>
  </si>
  <si>
    <t>6940251633630</t>
  </si>
  <si>
    <t>6940251633647</t>
  </si>
  <si>
    <t>6940251633654</t>
  </si>
  <si>
    <t>6940251633661</t>
  </si>
  <si>
    <t>ORANGE PRISONER JUMPSUIT</t>
  </si>
  <si>
    <t>Jumpsuit With Left-Chest Print</t>
  </si>
  <si>
    <t>6940251650934</t>
  </si>
  <si>
    <t>6940251650941</t>
  </si>
  <si>
    <t>6940251650958</t>
  </si>
  <si>
    <t>6940251650965</t>
  </si>
  <si>
    <t>CONVICT</t>
  </si>
  <si>
    <t>Hat, Top And Pants</t>
  </si>
  <si>
    <t>6940251634835</t>
  </si>
  <si>
    <t>6940251634842</t>
  </si>
  <si>
    <t>6940251634859</t>
  </si>
  <si>
    <t>6940251634866</t>
  </si>
  <si>
    <t>LONG DISTANCE RUNNER</t>
  </si>
  <si>
    <t>T, Shirt, Shorts, Cap With Hair, Beard and Tash</t>
  </si>
  <si>
    <t>80'S TENNIS PLAYER</t>
  </si>
  <si>
    <t>Top, Shorts, Wrist Band, Headband</t>
  </si>
  <si>
    <t>6940251633753</t>
  </si>
  <si>
    <t>6940251633760</t>
  </si>
  <si>
    <t>6940251633777</t>
  </si>
  <si>
    <t>6940251633784</t>
  </si>
  <si>
    <t>OLD TIME BATHING SUIT</t>
  </si>
  <si>
    <t>Hat, Jumpsuit and Tash</t>
  </si>
  <si>
    <t>6940251634590</t>
  </si>
  <si>
    <t>6940251634606</t>
  </si>
  <si>
    <t>6940251634613</t>
  </si>
  <si>
    <t>6940251634620</t>
  </si>
  <si>
    <t>OLD TIME SWIMMING SUIT</t>
  </si>
  <si>
    <t>6940251614141</t>
  </si>
  <si>
    <t>6940251614158</t>
  </si>
  <si>
    <t>6940251614165</t>
  </si>
  <si>
    <t>6940251614172</t>
  </si>
  <si>
    <t>VARSITY JACKET</t>
  </si>
  <si>
    <t>6940251644780</t>
  </si>
  <si>
    <t>6940251644797</t>
  </si>
  <si>
    <t>6940251644803</t>
  </si>
  <si>
    <t>6940251644810</t>
  </si>
  <si>
    <t>JOCKEY (YELLOW &amp; BLACK)</t>
  </si>
  <si>
    <t>6940251601523</t>
  </si>
  <si>
    <t>6940251601530</t>
  </si>
  <si>
    <t>6940251601547</t>
  </si>
  <si>
    <t>6940251601554</t>
  </si>
  <si>
    <t>Hat, Jacket, Shirt Insert With Tie and Pants</t>
  </si>
  <si>
    <t>6940251634118</t>
  </si>
  <si>
    <t>AIRLINE PILOT</t>
  </si>
  <si>
    <t>6940251634125</t>
  </si>
  <si>
    <t>6940251634132</t>
  </si>
  <si>
    <t>6940251634149</t>
  </si>
  <si>
    <t>MENHOLIDAY REP</t>
  </si>
  <si>
    <t>Jacket With Shirt Insert, Pants</t>
  </si>
  <si>
    <t>6940251634194</t>
  </si>
  <si>
    <t>MENS HOLIDAY REP</t>
  </si>
  <si>
    <t>6940251634200</t>
  </si>
  <si>
    <t>6940251634217</t>
  </si>
  <si>
    <t>6940251634224</t>
  </si>
  <si>
    <t>SHELLSUIT</t>
  </si>
  <si>
    <t>6940251634392</t>
  </si>
  <si>
    <t>6940251634408</t>
  </si>
  <si>
    <t>6940251634415</t>
  </si>
  <si>
    <t>6940251634422</t>
  </si>
  <si>
    <t>80S SHELL SUIT</t>
  </si>
  <si>
    <t>6940251655397</t>
  </si>
  <si>
    <t>6940251655403</t>
  </si>
  <si>
    <t>6940251655410</t>
  </si>
  <si>
    <t>6940251655427</t>
  </si>
  <si>
    <t>6940251676712</t>
  </si>
  <si>
    <t>6940251676729</t>
  </si>
  <si>
    <t>6940251676736</t>
  </si>
  <si>
    <t>6940251676743</t>
  </si>
  <si>
    <t>6940251677703</t>
  </si>
  <si>
    <t>DOCTOR COAT</t>
  </si>
  <si>
    <t>Coat</t>
  </si>
  <si>
    <t>6940251634552</t>
  </si>
  <si>
    <t>6940251634569</t>
  </si>
  <si>
    <t>6940251634576</t>
  </si>
  <si>
    <t>6940251634583</t>
  </si>
  <si>
    <t>SURGEON SCRUBS</t>
  </si>
  <si>
    <t>Top, Pants, Hat, Face Mask and Stethoscope</t>
  </si>
  <si>
    <t>6940251613984</t>
  </si>
  <si>
    <t>6940251613991</t>
  </si>
  <si>
    <t>6940251614004</t>
  </si>
  <si>
    <t>6940251614011</t>
  </si>
  <si>
    <t>MAD SCIENTIST</t>
  </si>
  <si>
    <t xml:space="preserve">Printed Jacket With Top Insert </t>
  </si>
  <si>
    <t>6940251645909</t>
  </si>
  <si>
    <t>6940251645916</t>
  </si>
  <si>
    <t>6940251645923</t>
  </si>
  <si>
    <t>6940251645930</t>
  </si>
  <si>
    <t>SHIP WRECK PIRATE</t>
  </si>
  <si>
    <t>Headscarf, Top With Waistcoat, Pants, Belt and Eye Patch</t>
  </si>
  <si>
    <t>6940251634798</t>
  </si>
  <si>
    <t>6940251634804</t>
  </si>
  <si>
    <t>6940251634811</t>
  </si>
  <si>
    <t>6940251634828</t>
  </si>
  <si>
    <t>GRIM REAPER</t>
  </si>
  <si>
    <t>6940251639892</t>
  </si>
  <si>
    <t>6940251639908</t>
  </si>
  <si>
    <t>6940251639915</t>
  </si>
  <si>
    <t>6940251639922</t>
  </si>
  <si>
    <t>COBRA KARATE ADULT COSTUME</t>
  </si>
  <si>
    <t>Shirt, Pants And Belt</t>
  </si>
  <si>
    <t>6940251661718</t>
  </si>
  <si>
    <t>6940251661725</t>
  </si>
  <si>
    <t>6940251661732</t>
  </si>
  <si>
    <t>6940251661749</t>
  </si>
  <si>
    <t>MENS CYBER HERO COSTUME</t>
  </si>
  <si>
    <t>Styled Trench Coat With Buttons</t>
  </si>
  <si>
    <t>6940251661879</t>
  </si>
  <si>
    <t>6940251661886</t>
  </si>
  <si>
    <t>6940251661893</t>
  </si>
  <si>
    <t>6940251661909</t>
  </si>
  <si>
    <t>82400G</t>
  </si>
  <si>
    <t>Styled Trench Coat With Buttons And Sunglasses</t>
  </si>
  <si>
    <t>6940251662081</t>
  </si>
  <si>
    <t>6940251662098</t>
  </si>
  <si>
    <t>6940251662104</t>
  </si>
  <si>
    <t>6940251662111</t>
  </si>
  <si>
    <t>NEWSREADER</t>
  </si>
  <si>
    <t>Jacket With Shirt Insert, Pants and Tie</t>
  </si>
  <si>
    <t>6940251613373</t>
  </si>
  <si>
    <t>6940251613380</t>
  </si>
  <si>
    <t>6940251613397</t>
  </si>
  <si>
    <t>6940251613403</t>
  </si>
  <si>
    <t>NEW FACTORY WORKER</t>
  </si>
  <si>
    <t>Jacket with shirt front and pants</t>
  </si>
  <si>
    <t>6940251675142</t>
  </si>
  <si>
    <t>6940251675159</t>
  </si>
  <si>
    <t>6940251675166</t>
  </si>
  <si>
    <t>6940251675173</t>
  </si>
  <si>
    <t>6940251675180</t>
  </si>
  <si>
    <t>80'S STUNTMAN JACKET</t>
  </si>
  <si>
    <t>6940251674930</t>
  </si>
  <si>
    <t>6940251674947</t>
  </si>
  <si>
    <t>6940251674954</t>
  </si>
  <si>
    <t>6940251674961</t>
  </si>
  <si>
    <t>6940251674978</t>
  </si>
  <si>
    <t>MENS YELLOWJACKET JACKET</t>
  </si>
  <si>
    <t>6940251677998</t>
  </si>
  <si>
    <t>6940251678005</t>
  </si>
  <si>
    <t>6940251678022</t>
  </si>
  <si>
    <t>6940251678029</t>
  </si>
  <si>
    <t>FACTORY WORKER</t>
  </si>
  <si>
    <t>Top, Pants And Socks</t>
  </si>
  <si>
    <t>6940251634514</t>
  </si>
  <si>
    <t>6940251634521</t>
  </si>
  <si>
    <t>6940251634538</t>
  </si>
  <si>
    <t>6940251634545</t>
  </si>
  <si>
    <t>MR BLUE GNOME</t>
  </si>
  <si>
    <t>Hat, Top and Overalls</t>
  </si>
  <si>
    <t>6940251634477</t>
  </si>
  <si>
    <t>6940251634484</t>
  </si>
  <si>
    <t>6940251634491</t>
  </si>
  <si>
    <t>6940251634507</t>
  </si>
  <si>
    <t xml:space="preserve">VOYAGER </t>
  </si>
  <si>
    <t>Hat, Shirt, Jacket, Shoulder Belt, Belt, Pants, Gloves, Mask With Tube and Eye Patch</t>
  </si>
  <si>
    <t>6940251633470</t>
  </si>
  <si>
    <t>6940251633487</t>
  </si>
  <si>
    <t>6940251633494</t>
  </si>
  <si>
    <t>6940251633500</t>
  </si>
  <si>
    <t>GHOUSTLY GHOUL</t>
  </si>
  <si>
    <t>Hooded Robe And Chains</t>
  </si>
  <si>
    <t>6940251615056</t>
  </si>
  <si>
    <t>6940251615049</t>
  </si>
  <si>
    <t>6940251615032</t>
  </si>
  <si>
    <t>6940251615063</t>
  </si>
  <si>
    <t>TOMB MUMMY</t>
  </si>
  <si>
    <t>Jumpsuit and Headband</t>
  </si>
  <si>
    <t>6940251615124</t>
  </si>
  <si>
    <t>6940251615131</t>
  </si>
  <si>
    <t>6940251615148</t>
  </si>
  <si>
    <t>6940251615155</t>
  </si>
  <si>
    <t>Head Mask, Top And Pants</t>
  </si>
  <si>
    <t>6940251638901</t>
  </si>
  <si>
    <t>6940251638918</t>
  </si>
  <si>
    <t>6940251638925</t>
  </si>
  <si>
    <t>6940251638932</t>
  </si>
  <si>
    <t>80'S PIMP SUIT</t>
  </si>
  <si>
    <t>Hat, Jacket and Pants</t>
  </si>
  <si>
    <t>6940251644582</t>
  </si>
  <si>
    <t>6940251644599</t>
  </si>
  <si>
    <t>6940251644605</t>
  </si>
  <si>
    <t>6940251644612</t>
  </si>
  <si>
    <t>BLUE TUXEDO</t>
  </si>
  <si>
    <t>Hat, Jacket, Shirt Insert and Pants</t>
  </si>
  <si>
    <t>6940251635313</t>
  </si>
  <si>
    <t>6940251635320</t>
  </si>
  <si>
    <t>6940251635337</t>
  </si>
  <si>
    <t>6940251635344</t>
  </si>
  <si>
    <t>ORANGE TUXEDO</t>
  </si>
  <si>
    <t>6940251635276</t>
  </si>
  <si>
    <t>6940251635283</t>
  </si>
  <si>
    <t>6940251635290</t>
  </si>
  <si>
    <t>6940251635306</t>
  </si>
  <si>
    <t>WORK OUT GUY</t>
  </si>
  <si>
    <t>Vest, Shorts, Headscarf and Fanny Pack</t>
  </si>
  <si>
    <t>6940251604135</t>
  </si>
  <si>
    <t>6940251604142</t>
  </si>
  <si>
    <t>6940251604159</t>
  </si>
  <si>
    <t>6940251604166</t>
  </si>
  <si>
    <t>LUAU GUY</t>
  </si>
  <si>
    <t xml:space="preserve"> Shirt and Shorts</t>
  </si>
  <si>
    <t>6940251633555</t>
  </si>
  <si>
    <t>6940251633562</t>
  </si>
  <si>
    <t>6940251633579</t>
  </si>
  <si>
    <t>6940251633586</t>
  </si>
  <si>
    <t>ADULT PINATA</t>
  </si>
  <si>
    <t>6940251650095</t>
  </si>
  <si>
    <t>6940251650101</t>
  </si>
  <si>
    <t>6940251650118</t>
  </si>
  <si>
    <t>6940251650125</t>
  </si>
  <si>
    <t>VOODOO PRIEST</t>
  </si>
  <si>
    <t>Hat, Shirt With Tie, Waistcoat and Pants</t>
  </si>
  <si>
    <t>6940251638949</t>
  </si>
  <si>
    <t>6940251638956</t>
  </si>
  <si>
    <t>6940251638963</t>
  </si>
  <si>
    <t>6940251638970</t>
  </si>
  <si>
    <t>MONK COSTUME</t>
  </si>
  <si>
    <t>Hooded Tunic and Rope Belt</t>
  </si>
  <si>
    <t>6940251655519</t>
  </si>
  <si>
    <t>6940251655526</t>
  </si>
  <si>
    <t>6940251655533</t>
  </si>
  <si>
    <t>6940251655540</t>
  </si>
  <si>
    <t>82420</t>
  </si>
  <si>
    <t>PRIEST</t>
  </si>
  <si>
    <t>Robe With Collar And Necklace</t>
  </si>
  <si>
    <t>6940251669332</t>
  </si>
  <si>
    <t>6940251669349</t>
  </si>
  <si>
    <t>6940251669356</t>
  </si>
  <si>
    <t>6940251669363</t>
  </si>
  <si>
    <t>Coat With Attached Cape and Sash</t>
  </si>
  <si>
    <t>6940251620708</t>
  </si>
  <si>
    <t>6940251620715</t>
  </si>
  <si>
    <t>6940251620722</t>
  </si>
  <si>
    <t>6940251620739</t>
  </si>
  <si>
    <t>CARDINAL</t>
  </si>
  <si>
    <t>Coat, Hat, Necklace</t>
  </si>
  <si>
    <t>6940251650613</t>
  </si>
  <si>
    <t>6940251650620</t>
  </si>
  <si>
    <t>6940251650637</t>
  </si>
  <si>
    <t>6940251650644</t>
  </si>
  <si>
    <t>MAD HATTER</t>
  </si>
  <si>
    <t>Jacket W/ Waistcoat, Pants, Bow Tie And Hat W/ Sash</t>
  </si>
  <si>
    <t>6940251620180</t>
  </si>
  <si>
    <t>6940251620197</t>
  </si>
  <si>
    <t>6940251620203</t>
  </si>
  <si>
    <t>6940251620210</t>
  </si>
  <si>
    <t>6940251620227</t>
  </si>
  <si>
    <t>6940251620234</t>
  </si>
  <si>
    <t>6940251620241</t>
  </si>
  <si>
    <t>6940251620258</t>
  </si>
  <si>
    <t>PRINCE CHARMING</t>
  </si>
  <si>
    <t>Jacket, Belt and Pants</t>
  </si>
  <si>
    <t>6940251614462</t>
  </si>
  <si>
    <t>6940251614479</t>
  </si>
  <si>
    <t>6940251614486</t>
  </si>
  <si>
    <t>6940251614493</t>
  </si>
  <si>
    <t>BEASTLY PRINCE</t>
  </si>
  <si>
    <t>Jacket , Frill Collar and Cumberband</t>
  </si>
  <si>
    <t>6940251621507</t>
  </si>
  <si>
    <t>6940251621514</t>
  </si>
  <si>
    <t>6940251621521</t>
  </si>
  <si>
    <t>6940251621538</t>
  </si>
  <si>
    <t>KING NEPTUNE</t>
  </si>
  <si>
    <t>Tunic, Belt, Crown and Arm Cuffs</t>
  </si>
  <si>
    <t>6940251613137</t>
  </si>
  <si>
    <t>6940251613144</t>
  </si>
  <si>
    <t>6940251613151</t>
  </si>
  <si>
    <t>6940251613168</t>
  </si>
  <si>
    <t>EVIL PUPPET COSTUME</t>
  </si>
  <si>
    <t>Top and Dungarees</t>
  </si>
  <si>
    <t>6940251627172</t>
  </si>
  <si>
    <t>6940251627189</t>
  </si>
  <si>
    <t>6940251627196</t>
  </si>
  <si>
    <t>6940251627202</t>
  </si>
  <si>
    <t>MENS DEMON JOKER</t>
  </si>
  <si>
    <t>Jacket, pants and tie</t>
  </si>
  <si>
    <t>6940251673490</t>
  </si>
  <si>
    <t>6940251673506</t>
  </si>
  <si>
    <t>6940251673513</t>
  </si>
  <si>
    <t>6940251673520</t>
  </si>
  <si>
    <t>6940251677803</t>
  </si>
  <si>
    <t>FANTASY HORROR MOVIE GUY</t>
  </si>
  <si>
    <t>Pants, Jacket With Shirt Insert And Tie</t>
  </si>
  <si>
    <t>6940251627318</t>
  </si>
  <si>
    <t>6940251627325</t>
  </si>
  <si>
    <t>6940251627332</t>
  </si>
  <si>
    <t>6940251627349</t>
  </si>
  <si>
    <t>84033</t>
  </si>
  <si>
    <t>HAUNTED MAN</t>
  </si>
  <si>
    <t>Jacket, shirt Insert, Bow Tie and Pants</t>
  </si>
  <si>
    <t>6940251616138</t>
  </si>
  <si>
    <t>6940251616145</t>
  </si>
  <si>
    <t>6940251616152</t>
  </si>
  <si>
    <t>6940251616169</t>
  </si>
  <si>
    <t>HAUNTED GUY</t>
  </si>
  <si>
    <t>Jacket with shirt front, tie and pants</t>
  </si>
  <si>
    <t>6940251672004</t>
  </si>
  <si>
    <t>6940251672011</t>
  </si>
  <si>
    <t>6940251672028</t>
  </si>
  <si>
    <t>6940251672035</t>
  </si>
  <si>
    <t>6940251674572</t>
  </si>
  <si>
    <t>SPOOKY GENT</t>
  </si>
  <si>
    <t>Long Jacket, Bald Headpiece</t>
  </si>
  <si>
    <t>6940251616046</t>
  </si>
  <si>
    <t>6940251616053</t>
  </si>
  <si>
    <t>6940251616060</t>
  </si>
  <si>
    <t>6940251616077</t>
  </si>
  <si>
    <t>SECRET ORDER</t>
  </si>
  <si>
    <t xml:space="preserve">Hooded Robe </t>
  </si>
  <si>
    <t>6940251653225</t>
  </si>
  <si>
    <t>6940251653232</t>
  </si>
  <si>
    <t>6940251653249</t>
  </si>
  <si>
    <t>6940251653256</t>
  </si>
  <si>
    <t>MENS BIOSUIT</t>
  </si>
  <si>
    <t>Hooded jumpsuit and gloves</t>
  </si>
  <si>
    <t>6940251671960</t>
  </si>
  <si>
    <t>6940251671977</t>
  </si>
  <si>
    <t>6940251671984</t>
  </si>
  <si>
    <t>6940251671991</t>
  </si>
  <si>
    <t>6940251674411</t>
  </si>
  <si>
    <t>TOXIC BIOSUIT</t>
  </si>
  <si>
    <t>Jumpsuit, Mask, Belt and Gloves, Goggles</t>
  </si>
  <si>
    <t>6940251637812</t>
  </si>
  <si>
    <t>6940251637829</t>
  </si>
  <si>
    <t>6940251637836</t>
  </si>
  <si>
    <t>6940251637843</t>
  </si>
  <si>
    <t>HORROR CLOWN</t>
  </si>
  <si>
    <t>Top, Pants, Hat and Waist Sash</t>
  </si>
  <si>
    <t>6940251639816</t>
  </si>
  <si>
    <t>6940251639823</t>
  </si>
  <si>
    <t>6940251639830</t>
  </si>
  <si>
    <t>6940251639847</t>
  </si>
  <si>
    <t>KILLER CLOWN</t>
  </si>
  <si>
    <t>Vest, Pants With Braces, Hat and Arm Cuffs</t>
  </si>
  <si>
    <t>6940251638680</t>
  </si>
  <si>
    <t>6940251638697</t>
  </si>
  <si>
    <t>6940251638703</t>
  </si>
  <si>
    <t>6940251638710</t>
  </si>
  <si>
    <t>EVIL HARLEQUIN</t>
  </si>
  <si>
    <t>Pants, Top , Sash and Hat</t>
  </si>
  <si>
    <t>6940251621385</t>
  </si>
  <si>
    <t>6940251621392</t>
  </si>
  <si>
    <t>6940251621408</t>
  </si>
  <si>
    <t>6940251621415</t>
  </si>
  <si>
    <t>MALE CLOWN</t>
  </si>
  <si>
    <t>Jumpsuit, Hat and Gloves</t>
  </si>
  <si>
    <t>6940251614103</t>
  </si>
  <si>
    <t>6940251614110</t>
  </si>
  <si>
    <t>6940251614127</t>
  </si>
  <si>
    <t>6940251614134</t>
  </si>
  <si>
    <t xml:space="preserve">CLOWN  </t>
  </si>
  <si>
    <t>Pants, Jacket, Bowtie and Wig</t>
  </si>
  <si>
    <t>6940251604173</t>
  </si>
  <si>
    <t>6940251604180</t>
  </si>
  <si>
    <t>6940251604197</t>
  </si>
  <si>
    <t>6940251604203</t>
  </si>
  <si>
    <t>MENS SCARY GRINNING CLOWN</t>
  </si>
  <si>
    <t>Jumpsuit with collar and mask</t>
  </si>
  <si>
    <t>6940251672448</t>
  </si>
  <si>
    <t>6940251672455</t>
  </si>
  <si>
    <t>6940251672462</t>
  </si>
  <si>
    <t>6940251672479</t>
  </si>
  <si>
    <t>6940251674466</t>
  </si>
  <si>
    <t>MENS HORROR CIRCUS CLOWN</t>
  </si>
  <si>
    <t>Jumpsuit with attached shirt</t>
  </si>
  <si>
    <t>6940251676248</t>
  </si>
  <si>
    <t>6940251676255</t>
  </si>
  <si>
    <t>6940251676262</t>
  </si>
  <si>
    <t>6940251676279</t>
  </si>
  <si>
    <t>MIME ARTIST</t>
  </si>
  <si>
    <t>Top, Pants, Beret, Gloves, Scarf and Socks</t>
  </si>
  <si>
    <t>6940251614066</t>
  </si>
  <si>
    <t>6940251614073</t>
  </si>
  <si>
    <t>6940251614080</t>
  </si>
  <si>
    <t>6940251614097</t>
  </si>
  <si>
    <t>60'S MR MOJO</t>
  </si>
  <si>
    <t>Jacket, Cravat and Pants</t>
  </si>
  <si>
    <t>6940251634156</t>
  </si>
  <si>
    <t>6940251634163</t>
  </si>
  <si>
    <t>6940251634170</t>
  </si>
  <si>
    <t>6940251634187</t>
  </si>
  <si>
    <t>60'S GREY SUIT COSTUME</t>
  </si>
  <si>
    <t>Pants, Jacket and Bald Cap</t>
  </si>
  <si>
    <t>6940251604098</t>
  </si>
  <si>
    <t>6940251604104</t>
  </si>
  <si>
    <t>6940251604111</t>
  </si>
  <si>
    <t>6940251604128</t>
  </si>
  <si>
    <t>60'S SECRET AGENT</t>
  </si>
  <si>
    <t>Jacket, Pants, Shirt and Tie</t>
  </si>
  <si>
    <t>6940251603824</t>
  </si>
  <si>
    <t>6940251603831</t>
  </si>
  <si>
    <t>6940251603848</t>
  </si>
  <si>
    <t>6940251603855</t>
  </si>
  <si>
    <t>ROCK SUPERSTAR</t>
  </si>
  <si>
    <t>6940251603268</t>
  </si>
  <si>
    <t>6940251603275</t>
  </si>
  <si>
    <t>6940251603282</t>
  </si>
  <si>
    <t>6940251603299</t>
  </si>
  <si>
    <t>70'S WHITE DISCO FEVER SUIT</t>
  </si>
  <si>
    <t>Jacket, shirt and pants</t>
  </si>
  <si>
    <t>6940251673810</t>
  </si>
  <si>
    <t>6940251673827</t>
  </si>
  <si>
    <t>6940251673834</t>
  </si>
  <si>
    <t>6940251673841</t>
  </si>
  <si>
    <t>6940251675272</t>
  </si>
  <si>
    <t>80S MIAMI GANGSTER</t>
  </si>
  <si>
    <t>6940251675425</t>
  </si>
  <si>
    <t>6940251675432</t>
  </si>
  <si>
    <t>6940251675449</t>
  </si>
  <si>
    <t>6940251675456</t>
  </si>
  <si>
    <t>6940251675463</t>
  </si>
  <si>
    <t>80'S PURPLE MIAMI COP</t>
  </si>
  <si>
    <t>Jacket, shirt, badge and pants</t>
  </si>
  <si>
    <t>6940251675470</t>
  </si>
  <si>
    <t>6940251675487</t>
  </si>
  <si>
    <t>6940251675494</t>
  </si>
  <si>
    <t>6940251675500</t>
  </si>
  <si>
    <t>6940251675517</t>
  </si>
  <si>
    <t>80'S WHITE MIAMI COP</t>
  </si>
  <si>
    <t>6940251675524</t>
  </si>
  <si>
    <t>6940251675531</t>
  </si>
  <si>
    <t>6940251675548</t>
  </si>
  <si>
    <t>6940251675555</t>
  </si>
  <si>
    <t>6940251675562</t>
  </si>
  <si>
    <t>NINJA COSTUME</t>
  </si>
  <si>
    <t xml:space="preserve">Headdress, Top, Pants And Sash </t>
  </si>
  <si>
    <t>6940251613052</t>
  </si>
  <si>
    <t>6940251613069</t>
  </si>
  <si>
    <t>6940251613076</t>
  </si>
  <si>
    <t>6940251613083</t>
  </si>
  <si>
    <t>TAN FIREMAN</t>
  </si>
  <si>
    <t>6940251657025</t>
  </si>
  <si>
    <t>6940251657032</t>
  </si>
  <si>
    <t>6940251657049</t>
  </si>
  <si>
    <t>6940251657056</t>
  </si>
  <si>
    <t>BLACK FIREMAN</t>
  </si>
  <si>
    <t>6940251657063</t>
  </si>
  <si>
    <t>6940251657070</t>
  </si>
  <si>
    <t>6940251657087</t>
  </si>
  <si>
    <t>6940251657094</t>
  </si>
  <si>
    <t>BOHO SHIRT</t>
  </si>
  <si>
    <t>Boho Shirt</t>
  </si>
  <si>
    <t>6940251621064</t>
  </si>
  <si>
    <t>6940251621071</t>
  </si>
  <si>
    <t>6940251621088</t>
  </si>
  <si>
    <t>6940251621095</t>
  </si>
  <si>
    <t>FLOWER POWER SHIRT</t>
  </si>
  <si>
    <t>Flower Power Shirt</t>
  </si>
  <si>
    <t>6940251621026</t>
  </si>
  <si>
    <t>6940251621033</t>
  </si>
  <si>
    <t>6940251621040</t>
  </si>
  <si>
    <t>6940251621057</t>
  </si>
  <si>
    <t>GROOVY SHIRT</t>
  </si>
  <si>
    <t>6940251621149</t>
  </si>
  <si>
    <t>6940251621156</t>
  </si>
  <si>
    <t>6940251621163</t>
  </si>
  <si>
    <t>6940251621170</t>
  </si>
  <si>
    <t>GOLD DISCO SHIRT</t>
  </si>
  <si>
    <t>Gold Sequin Disco Shirt</t>
  </si>
  <si>
    <t>6940251614622</t>
  </si>
  <si>
    <t>6940251614639</t>
  </si>
  <si>
    <t>6940251614646</t>
  </si>
  <si>
    <t>6940251614653</t>
  </si>
  <si>
    <t>SILVER DISCO SHIRT</t>
  </si>
  <si>
    <t>Silver Sequin Disco Shirt</t>
  </si>
  <si>
    <t>6940251614585</t>
  </si>
  <si>
    <t>6940251614592</t>
  </si>
  <si>
    <t>6940251614608</t>
  </si>
  <si>
    <t>6940251614615</t>
  </si>
  <si>
    <t>BLUE SEQUINED DISCO SHIRT</t>
  </si>
  <si>
    <t>Blue Sequin Disco Shirt</t>
  </si>
  <si>
    <t>6940251614707</t>
  </si>
  <si>
    <t>6940251614714</t>
  </si>
  <si>
    <t>6940251614721</t>
  </si>
  <si>
    <t>6940251614738</t>
  </si>
  <si>
    <t>BLACK SEQUINED DISCO SHIRT</t>
  </si>
  <si>
    <t>Black Sequin Disco Shirt</t>
  </si>
  <si>
    <t>6940251614660</t>
  </si>
  <si>
    <t>6940251614677</t>
  </si>
  <si>
    <t>6940251614684</t>
  </si>
  <si>
    <t>6940251614691</t>
  </si>
  <si>
    <t>70'S BLACK RUFFLE SHIRT</t>
  </si>
  <si>
    <t>Black ruffled shirt with fringe cuffs</t>
  </si>
  <si>
    <t>6940251673698</t>
  </si>
  <si>
    <t>6940251673704</t>
  </si>
  <si>
    <t>6940251673711</t>
  </si>
  <si>
    <t>6940251673728</t>
  </si>
  <si>
    <t>6940251675241</t>
  </si>
  <si>
    <t>70'S PINK RUFFLE SHIRT</t>
  </si>
  <si>
    <t>Pink ruffled shirt with fringe cuffs</t>
  </si>
  <si>
    <t>6940251673735</t>
  </si>
  <si>
    <t>6940251673742</t>
  </si>
  <si>
    <t>6940251673759</t>
  </si>
  <si>
    <t>6940251673766</t>
  </si>
  <si>
    <t>6940251675258</t>
  </si>
  <si>
    <t>70'S WHITE RUFFLE SHIRT</t>
  </si>
  <si>
    <t>White ruffled shirt with fringe cuffs</t>
  </si>
  <si>
    <t>6940251673773</t>
  </si>
  <si>
    <t>6940251673780</t>
  </si>
  <si>
    <t>6940251673797</t>
  </si>
  <si>
    <t>6940251673803</t>
  </si>
  <si>
    <t>6940251675265</t>
  </si>
  <si>
    <t>THE GAME GREEN # UNIFORM</t>
  </si>
  <si>
    <t>Top, Pants With Pocket And # Patch</t>
  </si>
  <si>
    <t>6940251664337</t>
  </si>
  <si>
    <t>6940251664320</t>
  </si>
  <si>
    <t>6940251664313</t>
  </si>
  <si>
    <t>6940251664344</t>
  </si>
  <si>
    <t>THE GAME RED JUMPSUIT &amp; MASK</t>
  </si>
  <si>
    <t>Red Jumpsuit With Belt And Mask</t>
  </si>
  <si>
    <t>6940251664375</t>
  </si>
  <si>
    <t>6940251664368</t>
  </si>
  <si>
    <t>6940251664351</t>
  </si>
  <si>
    <t>6940251664382</t>
  </si>
  <si>
    <t>MONEY THIEF</t>
  </si>
  <si>
    <t>Red Jumpsuit With Mask</t>
  </si>
  <si>
    <t>6940251655496</t>
  </si>
  <si>
    <t>6940251655489</t>
  </si>
  <si>
    <t>6940251655472</t>
  </si>
  <si>
    <t>6940251655502</t>
  </si>
  <si>
    <t>VAMPIRE COUNT</t>
  </si>
  <si>
    <t>Waistcoat With Shirt Insert and Tie, Cape</t>
  </si>
  <si>
    <t>6940251653737</t>
  </si>
  <si>
    <t>6940251653744</t>
  </si>
  <si>
    <t>6940251653751</t>
  </si>
  <si>
    <t>6940251653768</t>
  </si>
  <si>
    <t>VAMPIRE</t>
  </si>
  <si>
    <t>Jacket and Shirt And Tie Insert</t>
  </si>
  <si>
    <t>6940251646067</t>
  </si>
  <si>
    <t>6940251646074</t>
  </si>
  <si>
    <t>6940251646081</t>
  </si>
  <si>
    <t>6940251646098</t>
  </si>
  <si>
    <t>COUNT DRACULA</t>
  </si>
  <si>
    <t>Cape, Waistcoat Top and Ruffle Collar</t>
  </si>
  <si>
    <t>6940251627097</t>
  </si>
  <si>
    <t>6940251627103</t>
  </si>
  <si>
    <t>6940251627110</t>
  </si>
  <si>
    <t>6940251627127</t>
  </si>
  <si>
    <t>DAY OF THE DEAD SKELETON SUIT</t>
  </si>
  <si>
    <t>Jacket , Pants , Shirt , Tie and Hat</t>
  </si>
  <si>
    <t>6940251625536</t>
  </si>
  <si>
    <t>6940251625543</t>
  </si>
  <si>
    <t>6940251625550</t>
  </si>
  <si>
    <t>6940251625567</t>
  </si>
  <si>
    <t>DAY OF THE DEAD PURPLE SUIT</t>
  </si>
  <si>
    <t>Jacket , Jumpsuit, Hat and Gloves</t>
  </si>
  <si>
    <t>6940251625970</t>
  </si>
  <si>
    <t>6940251625987</t>
  </si>
  <si>
    <t>6940251625994</t>
  </si>
  <si>
    <t>6940251626007</t>
  </si>
  <si>
    <t>DAY OF THE DEAD EL MARIACHI SUIT</t>
  </si>
  <si>
    <t>Jacket, Pants, Shirt Insert And Bowtie , Hat and Sash</t>
  </si>
  <si>
    <t>6940251625499</t>
  </si>
  <si>
    <t>6940251625505</t>
  </si>
  <si>
    <t>6940251625512</t>
  </si>
  <si>
    <t>6940251625529</t>
  </si>
  <si>
    <t>DAY OF THE DEAD SENOR</t>
  </si>
  <si>
    <t>Jacket, Shirt Insert and Waist Sash</t>
  </si>
  <si>
    <t>6940251639854</t>
  </si>
  <si>
    <t>6940251639861</t>
  </si>
  <si>
    <t>6940251639878</t>
  </si>
  <si>
    <t>6940251639885</t>
  </si>
  <si>
    <t>MENS SKELETON</t>
  </si>
  <si>
    <t>6940251653775</t>
  </si>
  <si>
    <t>6940251653782</t>
  </si>
  <si>
    <t>6940251653799</t>
  </si>
  <si>
    <t>6940251653805</t>
  </si>
  <si>
    <t>ADULT ZOMBIE WITH BODY PARTS</t>
  </si>
  <si>
    <t>Shirt, Pants and Mask With Hair
Gloves</t>
  </si>
  <si>
    <t>6940251653409</t>
  </si>
  <si>
    <t>6940251653416</t>
  </si>
  <si>
    <t>6940251653423</t>
  </si>
  <si>
    <t>6940251653430</t>
  </si>
  <si>
    <t>ZOMBIE FOOTBALL PLAYER</t>
  </si>
  <si>
    <t>Top, Pants and Helmet</t>
  </si>
  <si>
    <t>6940251638314</t>
  </si>
  <si>
    <t>6940251638321</t>
  </si>
  <si>
    <t>6940251638338</t>
  </si>
  <si>
    <t>6940251638345</t>
  </si>
  <si>
    <t>ZOMBIE PRIEST</t>
  </si>
  <si>
    <t>Tunic, Scarf and Necklace</t>
  </si>
  <si>
    <t>6940251624584</t>
  </si>
  <si>
    <t>6940251624591</t>
  </si>
  <si>
    <t>6940251624607</t>
  </si>
  <si>
    <t>6940251624614</t>
  </si>
  <si>
    <t>ZOMBIE DOCTOR</t>
  </si>
  <si>
    <t>Jacket, Tie  and Stethoscope</t>
  </si>
  <si>
    <t>6940251624676</t>
  </si>
  <si>
    <t>6940251624683</t>
  </si>
  <si>
    <t>6940251624690</t>
  </si>
  <si>
    <t>6940251624706</t>
  </si>
  <si>
    <t>ZOMBIE SURGEON</t>
  </si>
  <si>
    <t>6940251624713</t>
  </si>
  <si>
    <t>6940251624720</t>
  </si>
  <si>
    <t>6940251624737</t>
  </si>
  <si>
    <t>6940251624744</t>
  </si>
  <si>
    <t>CARDINAL SIN</t>
  </si>
  <si>
    <t>Shorts and Top with Collar</t>
  </si>
  <si>
    <t>6940251619825</t>
  </si>
  <si>
    <t>6940251619832</t>
  </si>
  <si>
    <t>6940251619849</t>
  </si>
  <si>
    <t>6940251619856</t>
  </si>
  <si>
    <t>SEXY BUCKAROO COSTUME</t>
  </si>
  <si>
    <t>Mesh top, thong, shorts, neckerchief, hat and holster belt</t>
  </si>
  <si>
    <t>6940251620029</t>
  </si>
  <si>
    <t>6940251620036</t>
  </si>
  <si>
    <t>6940251620043</t>
  </si>
  <si>
    <t>6940251620050</t>
  </si>
  <si>
    <t>HOT COP</t>
  </si>
  <si>
    <t>Top , Shorts and Hat</t>
  </si>
  <si>
    <t>6940251619986</t>
  </si>
  <si>
    <t>6940251619993</t>
  </si>
  <si>
    <t>6940251620005</t>
  </si>
  <si>
    <t>6940251620012</t>
  </si>
  <si>
    <t>HOT STUFF</t>
  </si>
  <si>
    <t>Shorts and Suspenders</t>
  </si>
  <si>
    <t>6940251620142</t>
  </si>
  <si>
    <t>6940251620159</t>
  </si>
  <si>
    <t>6940251620166</t>
  </si>
  <si>
    <t>6940251620173</t>
  </si>
  <si>
    <t>JAIL BAIT</t>
  </si>
  <si>
    <t>Mankini and Handcuffs</t>
  </si>
  <si>
    <t>6940251620067</t>
  </si>
  <si>
    <t>6940251620074</t>
  </si>
  <si>
    <t>6940251620081</t>
  </si>
  <si>
    <t>6940251620098</t>
  </si>
  <si>
    <t xml:space="preserve">SEXY GLADIATOR </t>
  </si>
  <si>
    <t>Pants, Wrist cuffs, Arm Cuffs  and Chest Strap</t>
  </si>
  <si>
    <t>6940251619948</t>
  </si>
  <si>
    <t>6940251619955</t>
  </si>
  <si>
    <t>6940251619962</t>
  </si>
  <si>
    <t>6940251619979</t>
  </si>
  <si>
    <t>MENS HALLOWEEN MECHANIC HORROR SUIT</t>
  </si>
  <si>
    <t>Zippered jumpsuit</t>
  </si>
  <si>
    <t>6940251671601</t>
  </si>
  <si>
    <t>6940251671618</t>
  </si>
  <si>
    <t>6940251671625</t>
  </si>
  <si>
    <t>6940251671632</t>
  </si>
  <si>
    <t>BLACK SPIRIT BODYSUIT</t>
  </si>
  <si>
    <t>Zippered bodysuit with hands, feet and headcover</t>
  </si>
  <si>
    <t>6940251671120</t>
  </si>
  <si>
    <t>6940251671137</t>
  </si>
  <si>
    <t>6940251671144</t>
  </si>
  <si>
    <t>6940251671151</t>
  </si>
  <si>
    <t>RED SPIRIT BODYSUIT</t>
  </si>
  <si>
    <t>6940251671168</t>
  </si>
  <si>
    <t>6940251671175</t>
  </si>
  <si>
    <t>6940251671182</t>
  </si>
  <si>
    <t>6940251671199</t>
  </si>
  <si>
    <t>BLUE SPIRIT BODYSUIT</t>
  </si>
  <si>
    <t>6940251671205</t>
  </si>
  <si>
    <t>6940251671212</t>
  </si>
  <si>
    <t>6940251671229</t>
  </si>
  <si>
    <t>6940251671236</t>
  </si>
  <si>
    <t>GREEN SPIRIT BODYSUIT</t>
  </si>
  <si>
    <t>6940251671243</t>
  </si>
  <si>
    <t>6940251671250</t>
  </si>
  <si>
    <t>6940251671267</t>
  </si>
  <si>
    <t>6940251671274</t>
  </si>
  <si>
    <t>ORANGE SPIRIT BODYSUIT</t>
  </si>
  <si>
    <t>6940251671281</t>
  </si>
  <si>
    <t>6940251671298</t>
  </si>
  <si>
    <t>6940251671304</t>
  </si>
  <si>
    <t>6940251671311</t>
  </si>
  <si>
    <t>PINK SPIRIT BODYSUIT</t>
  </si>
  <si>
    <t>6940251671328</t>
  </si>
  <si>
    <t>6940251671335</t>
  </si>
  <si>
    <t>6940251671342</t>
  </si>
  <si>
    <t>6940251671359</t>
  </si>
  <si>
    <t>UNCLE SAM</t>
  </si>
  <si>
    <t>Jacket With Mock Waistcoat and Mock Shirt, Hat With Hair and Pants</t>
  </si>
  <si>
    <t>6940251650132</t>
  </si>
  <si>
    <t>6940251650149</t>
  </si>
  <si>
    <t>6940251650156</t>
  </si>
  <si>
    <t>6940251650163</t>
  </si>
  <si>
    <t>RED COAT SOLDIER</t>
  </si>
  <si>
    <t>Hat, Jacket With Sewn In Waistcoat, Collar and Pants</t>
  </si>
  <si>
    <t>6940251650170</t>
  </si>
  <si>
    <t>6940251650187</t>
  </si>
  <si>
    <t>6940251650194</t>
  </si>
  <si>
    <t>6940251650200</t>
  </si>
  <si>
    <t>BLUE UNION OFFICER</t>
  </si>
  <si>
    <t>Hat, Jacket, Belt and Pants</t>
  </si>
  <si>
    <t>6940251650217</t>
  </si>
  <si>
    <t>6940251650224</t>
  </si>
  <si>
    <t>6940251650231</t>
  </si>
  <si>
    <t>6940251650248</t>
  </si>
  <si>
    <t>GOLD SPACE EXPLORER SHIRT</t>
  </si>
  <si>
    <t>Stylized shirt with contrasting collar, space insignia, and sleeve stripes</t>
  </si>
  <si>
    <t>6940251675081</t>
  </si>
  <si>
    <t>6940251675098</t>
  </si>
  <si>
    <t>6940251675104</t>
  </si>
  <si>
    <t>6940251675128</t>
  </si>
  <si>
    <t>6940251675135</t>
  </si>
  <si>
    <t>BLUE SPACE EXPLORER SHIRT</t>
  </si>
  <si>
    <t>6940251675036</t>
  </si>
  <si>
    <t>6940251675043</t>
  </si>
  <si>
    <t>6940251675050</t>
  </si>
  <si>
    <t>6940251675067</t>
  </si>
  <si>
    <t>6940251675074</t>
  </si>
  <si>
    <t>RED SPACE EXPLORER SHIRT</t>
  </si>
  <si>
    <t>6940251674985</t>
  </si>
  <si>
    <t>6940251674992</t>
  </si>
  <si>
    <t>6940251675005</t>
  </si>
  <si>
    <t>6940251675012</t>
  </si>
  <si>
    <t>6940251675029</t>
  </si>
  <si>
    <t>MENS SPACE KNIGHT</t>
  </si>
  <si>
    <t>Hooded robe, tunic and belt</t>
  </si>
  <si>
    <t>6940251676798</t>
  </si>
  <si>
    <t>6940251676804</t>
  </si>
  <si>
    <t>6940251676811</t>
  </si>
  <si>
    <t>6940251676828</t>
  </si>
  <si>
    <t>6940251677772</t>
  </si>
  <si>
    <t>BROWN HOODED ROBE</t>
  </si>
  <si>
    <t>Hooded Robe</t>
  </si>
  <si>
    <t>6940251603947</t>
  </si>
  <si>
    <t>BLACK HOODED ROBE</t>
  </si>
  <si>
    <t>6940251604081</t>
  </si>
  <si>
    <t>MEXICAN PONCHO</t>
  </si>
  <si>
    <t>One Size Poncho</t>
  </si>
  <si>
    <t>6940251635474</t>
  </si>
  <si>
    <t>BLACK FUR CAPE</t>
  </si>
  <si>
    <t>Black Cape With Fur Trim</t>
  </si>
  <si>
    <t>6940251603954</t>
  </si>
  <si>
    <t>82434</t>
  </si>
  <si>
    <t>MENS 80s BEACH ROLLERBLADING OUTFIT</t>
  </si>
  <si>
    <t>Vibrant 80s vest, shirt, shorts and knee pads</t>
  </si>
  <si>
    <t>6940251673056</t>
  </si>
  <si>
    <t>6940251673063</t>
  </si>
  <si>
    <t>6940251673070</t>
  </si>
  <si>
    <t>6940251673087</t>
  </si>
  <si>
    <t>MENS 80s WESTERN OUTFIT</t>
  </si>
  <si>
    <t>Fringed Shirt with Pants and Tie</t>
  </si>
  <si>
    <t>6940251673155</t>
  </si>
  <si>
    <t>6940251673162</t>
  </si>
  <si>
    <t>6940251673179</t>
  </si>
  <si>
    <t>6940251673186</t>
  </si>
  <si>
    <t>I AM ENOUGH HOODED T-SHIRT</t>
  </si>
  <si>
    <t>Tye Die Hooded T-shirt with Male Symbol and "I am enough" print</t>
  </si>
  <si>
    <t>6940251673193</t>
  </si>
  <si>
    <t>6940251673209</t>
  </si>
  <si>
    <t>6940251673216</t>
  </si>
  <si>
    <t>6940251673223</t>
  </si>
  <si>
    <t>82435</t>
  </si>
  <si>
    <t>MENS 80s CASUAL STRIPED OUTFIT</t>
  </si>
  <si>
    <t>Button-up shirt and shorts</t>
  </si>
  <si>
    <t>6940251673094</t>
  </si>
  <si>
    <t>6940251673100</t>
  </si>
  <si>
    <t>6940251673117</t>
  </si>
  <si>
    <t>6940251673124</t>
  </si>
  <si>
    <t>KIDS PLUMBER RED</t>
  </si>
  <si>
    <t>Tee Shirt, Overalls, Cap</t>
  </si>
  <si>
    <t>6940251605019</t>
  </si>
  <si>
    <t>6940251605026</t>
  </si>
  <si>
    <t>6940251605033</t>
  </si>
  <si>
    <t>6940251605040</t>
  </si>
  <si>
    <t>KIDS PLUMBER GREEN</t>
  </si>
  <si>
    <t>6940251605057</t>
  </si>
  <si>
    <t>6940251605064</t>
  </si>
  <si>
    <t>6940251605071</t>
  </si>
  <si>
    <t>6940251605088</t>
  </si>
  <si>
    <t>Jacket, Pants, Scarf and Hat</t>
  </si>
  <si>
    <t>6940251605651</t>
  </si>
  <si>
    <t>6940251605668</t>
  </si>
  <si>
    <t>6940251605675</t>
  </si>
  <si>
    <t>6940251605682</t>
  </si>
  <si>
    <t>KIDS NEVERLAND BOY</t>
  </si>
  <si>
    <t>Tunic, Cap, Belt and Boot covers</t>
  </si>
  <si>
    <t>6940251605859</t>
  </si>
  <si>
    <t>6940251605866</t>
  </si>
  <si>
    <t>6940251605873</t>
  </si>
  <si>
    <t>6940251605880</t>
  </si>
  <si>
    <t>ASTRONAUT WITH HAT</t>
  </si>
  <si>
    <t>Hat, Jumpsuit And Belt</t>
  </si>
  <si>
    <t>6940251651450</t>
  </si>
  <si>
    <t>6940251651467</t>
  </si>
  <si>
    <t>6940251651474</t>
  </si>
  <si>
    <t>6940251651481</t>
  </si>
  <si>
    <t>ASTRONAUT WITH HELMET</t>
  </si>
  <si>
    <t>Jacket, Pants and Helmet</t>
  </si>
  <si>
    <t>6940251622597</t>
  </si>
  <si>
    <t>6940251622603</t>
  </si>
  <si>
    <t>6940251622610</t>
  </si>
  <si>
    <t>6940251629237</t>
  </si>
  <si>
    <t>AVIATOR BOY</t>
  </si>
  <si>
    <t>6940251656233</t>
  </si>
  <si>
    <t>6940251656240</t>
  </si>
  <si>
    <t>6940251656257</t>
  </si>
  <si>
    <t>6940251656264</t>
  </si>
  <si>
    <t>LANCELOT</t>
  </si>
  <si>
    <t>Headpiece, Top W/Cape, Pants</t>
  </si>
  <si>
    <t>6940251657230</t>
  </si>
  <si>
    <t>6940251657247</t>
  </si>
  <si>
    <t>6940251657254</t>
  </si>
  <si>
    <t>6940251657261</t>
  </si>
  <si>
    <t>50‘S ROCK N ROLL JACKET</t>
  </si>
  <si>
    <t>6940251637034</t>
  </si>
  <si>
    <t>6940251637041</t>
  </si>
  <si>
    <t>6940251637058</t>
  </si>
  <si>
    <t>6940251637065</t>
  </si>
  <si>
    <t>PIRATE BOY</t>
  </si>
  <si>
    <t>Headband, Top and Pants</t>
  </si>
  <si>
    <t>6940251636037</t>
  </si>
  <si>
    <t>6940251636044</t>
  </si>
  <si>
    <t>6940251636051</t>
  </si>
  <si>
    <t>6940251636068</t>
  </si>
  <si>
    <t>KIDS DOCTOR COAT</t>
  </si>
  <si>
    <t>6940251636150</t>
  </si>
  <si>
    <t>6940251636167</t>
  </si>
  <si>
    <t>6940251636174</t>
  </si>
  <si>
    <t>6940251636181</t>
  </si>
  <si>
    <t>KIDS VET</t>
  </si>
  <si>
    <t>6940251673261</t>
  </si>
  <si>
    <t>6940251673278</t>
  </si>
  <si>
    <t>6940251673285</t>
  </si>
  <si>
    <t>6940251673292</t>
  </si>
  <si>
    <t>POLICE BOY</t>
  </si>
  <si>
    <t>Pants, Top and Hat</t>
  </si>
  <si>
    <t>6940251624171</t>
  </si>
  <si>
    <t>6940251624188</t>
  </si>
  <si>
    <t>6940251624195</t>
  </si>
  <si>
    <t>6940251629749</t>
  </si>
  <si>
    <t>DELUXE POLICE BOY</t>
  </si>
  <si>
    <t>6940251653096</t>
  </si>
  <si>
    <t>6940251653102</t>
  </si>
  <si>
    <t>6940251653119</t>
  </si>
  <si>
    <t>6940251653126</t>
  </si>
  <si>
    <t>BLUE MONSTER</t>
  </si>
  <si>
    <t>Hooded All-In-One</t>
  </si>
  <si>
    <t>6940251635870</t>
  </si>
  <si>
    <t>6940251635887</t>
  </si>
  <si>
    <t>6940251635894</t>
  </si>
  <si>
    <t>6940251635900</t>
  </si>
  <si>
    <t>KIDS SPACE MAN</t>
  </si>
  <si>
    <t>Pants, Jacket, Helmet, Boot Covers</t>
  </si>
  <si>
    <t>6940251606696</t>
  </si>
  <si>
    <t>6940251606702</t>
  </si>
  <si>
    <t>6940251606719</t>
  </si>
  <si>
    <t>6940251606726</t>
  </si>
  <si>
    <t xml:space="preserve">KIDS DALMATION </t>
  </si>
  <si>
    <t>All In One Suit With Tail, Ears and Gloves</t>
  </si>
  <si>
    <t>6940251606818</t>
  </si>
  <si>
    <t>6940251606825</t>
  </si>
  <si>
    <t>6940251606832</t>
  </si>
  <si>
    <t>6940251606849</t>
  </si>
  <si>
    <t>BOYS KIDS FACTORY WORKER</t>
  </si>
  <si>
    <t>6940251676750</t>
  </si>
  <si>
    <t>6940251676767</t>
  </si>
  <si>
    <t>6940251676774</t>
  </si>
  <si>
    <t>6940251676781</t>
  </si>
  <si>
    <t>6940251677734</t>
  </si>
  <si>
    <t>Hooded Top, Waist Coat, Shoulder Strap, Belt</t>
  </si>
  <si>
    <t>6940251622344</t>
  </si>
  <si>
    <t>6940251622351</t>
  </si>
  <si>
    <t>6940251622368</t>
  </si>
  <si>
    <t>6940251629152</t>
  </si>
  <si>
    <t>ALIEN BOY</t>
  </si>
  <si>
    <t>All In One Suit, Head mask And Gloves</t>
  </si>
  <si>
    <t>6940251622627</t>
  </si>
  <si>
    <t>6940251622634</t>
  </si>
  <si>
    <t>6940251622641</t>
  </si>
  <si>
    <t>6940251629244</t>
  </si>
  <si>
    <t>ROMAN BOY</t>
  </si>
  <si>
    <t>Tunic, Arm Cuffs and Leg Cuffs</t>
  </si>
  <si>
    <t>6940251622740</t>
  </si>
  <si>
    <t>6940251622757</t>
  </si>
  <si>
    <t>6940251622764</t>
  </si>
  <si>
    <t>6940251629282</t>
  </si>
  <si>
    <t>KIDS ROMAN EMPEROR</t>
  </si>
  <si>
    <t>6940251676149</t>
  </si>
  <si>
    <t>6940251676156</t>
  </si>
  <si>
    <t>6940251676163</t>
  </si>
  <si>
    <t>6940251676170</t>
  </si>
  <si>
    <t>6940251676187</t>
  </si>
  <si>
    <t>Tunic and Headband</t>
  </si>
  <si>
    <t>6940251622924</t>
  </si>
  <si>
    <t>6940251622931</t>
  </si>
  <si>
    <t>6940251622948</t>
  </si>
  <si>
    <t>6940251629343</t>
  </si>
  <si>
    <t>KIDS DESERT PRINCE</t>
  </si>
  <si>
    <t>Shirt with vest, pants  and hat</t>
  </si>
  <si>
    <t>6940251657353</t>
  </si>
  <si>
    <t>6940251657360</t>
  </si>
  <si>
    <t>6940251657377</t>
  </si>
  <si>
    <t>6940251657384</t>
  </si>
  <si>
    <t>6940251677902</t>
  </si>
  <si>
    <t>BARBARIAN BOY</t>
  </si>
  <si>
    <t>Tunic , Cape &amp; Leg Guards</t>
  </si>
  <si>
    <t>6940251622689</t>
  </si>
  <si>
    <t>6940251622696</t>
  </si>
  <si>
    <t>6940251622702</t>
  </si>
  <si>
    <t>6940251629268</t>
  </si>
  <si>
    <t>BUCCANEER BOY</t>
  </si>
  <si>
    <t>Hat, Top, Pants and Sash</t>
  </si>
  <si>
    <t>6940251623228</t>
  </si>
  <si>
    <t>6940251623235</t>
  </si>
  <si>
    <t>6940251623242</t>
  </si>
  <si>
    <t>6940251629442</t>
  </si>
  <si>
    <t xml:space="preserve">KIDS COWBOY DUSTER </t>
  </si>
  <si>
    <t>6940251676194</t>
  </si>
  <si>
    <t>6940251676200</t>
  </si>
  <si>
    <t>6940251676217</t>
  </si>
  <si>
    <t>6940251676224</t>
  </si>
  <si>
    <t>6940251676231</t>
  </si>
  <si>
    <t>KIDS COWBOY</t>
  </si>
  <si>
    <t>Shirt with attached vest, pants with chaps, hat, and neckerchief</t>
  </si>
  <si>
    <t>6940251657315</t>
  </si>
  <si>
    <t>6940251657322</t>
  </si>
  <si>
    <t>6940251657339</t>
  </si>
  <si>
    <t>6940251657346</t>
  </si>
  <si>
    <t>6940251677916</t>
  </si>
  <si>
    <t>INDIAN BRAVE</t>
  </si>
  <si>
    <t>Top, Pants and Headband</t>
  </si>
  <si>
    <t>6940251623464</t>
  </si>
  <si>
    <t>6940251623471</t>
  </si>
  <si>
    <t>6940251623488</t>
  </si>
  <si>
    <t>6940251629527</t>
  </si>
  <si>
    <t>KIDS MONEY THIEF</t>
  </si>
  <si>
    <t>6940251665327</t>
  </si>
  <si>
    <t>6940251665310</t>
  </si>
  <si>
    <t>6940251665303</t>
  </si>
  <si>
    <t>6940251665334</t>
  </si>
  <si>
    <t>FANCY CLOWN BOY</t>
  </si>
  <si>
    <t>Jumpsuit with collar</t>
  </si>
  <si>
    <t>6940251673971</t>
  </si>
  <si>
    <t>6940251673988</t>
  </si>
  <si>
    <t>6940251673995</t>
  </si>
  <si>
    <t>6940251674008</t>
  </si>
  <si>
    <t>6940251674626</t>
  </si>
  <si>
    <t>Top, Pants, Waistband</t>
  </si>
  <si>
    <t>6940251640386</t>
  </si>
  <si>
    <t>6940251640393</t>
  </si>
  <si>
    <t>6940251640409</t>
  </si>
  <si>
    <t>6940251640416</t>
  </si>
  <si>
    <t>BOYS SCARY GRINNING CLOWN</t>
  </si>
  <si>
    <t>6940251672486</t>
  </si>
  <si>
    <t>6940251672493</t>
  </si>
  <si>
    <t>6940251672509</t>
  </si>
  <si>
    <t>6940251672516</t>
  </si>
  <si>
    <t>6940251674473</t>
  </si>
  <si>
    <t>BOYS HORROR CIRCUS CLOWN</t>
  </si>
  <si>
    <t>6940251676378</t>
  </si>
  <si>
    <t>6940251676385</t>
  </si>
  <si>
    <t>6940251676392</t>
  </si>
  <si>
    <t>6940251676408</t>
  </si>
  <si>
    <t>6940251677991</t>
  </si>
  <si>
    <t>KIDS GRIM REAPER</t>
  </si>
  <si>
    <t>6940251640423</t>
  </si>
  <si>
    <t>6940251640430</t>
  </si>
  <si>
    <t>6940251640447</t>
  </si>
  <si>
    <t>6940251640454</t>
  </si>
  <si>
    <t>MUTANT WOLVE</t>
  </si>
  <si>
    <t>Padded Jumpsuit And Mask</t>
  </si>
  <si>
    <t>6940251662005</t>
  </si>
  <si>
    <t>6940251662012</t>
  </si>
  <si>
    <t>6940251662029</t>
  </si>
  <si>
    <t>6940251662036</t>
  </si>
  <si>
    <t>DEAD ASSASSIN</t>
  </si>
  <si>
    <t>6940251661961</t>
  </si>
  <si>
    <t>6940251661978</t>
  </si>
  <si>
    <t>6940251661985</t>
  </si>
  <si>
    <t>6940251661992</t>
  </si>
  <si>
    <t>KIDS COBRA KARATE COSTUME</t>
  </si>
  <si>
    <t>6940251661756</t>
  </si>
  <si>
    <t>6940251661763</t>
  </si>
  <si>
    <t>6940251661770</t>
  </si>
  <si>
    <t>6940251661787</t>
  </si>
  <si>
    <t>GREEN NINJA</t>
  </si>
  <si>
    <t>Headpiece, Top and Pants</t>
  </si>
  <si>
    <t>6940251663071</t>
  </si>
  <si>
    <t>6940251663088</t>
  </si>
  <si>
    <t>6940251663095</t>
  </si>
  <si>
    <t>6940251663101</t>
  </si>
  <si>
    <t>RED NINJA</t>
  </si>
  <si>
    <t>6940251663118</t>
  </si>
  <si>
    <t>6940251663125</t>
  </si>
  <si>
    <t>6940251663132</t>
  </si>
  <si>
    <t>6940251663149</t>
  </si>
  <si>
    <t>Kids Red Jumpsuit With Belt And Mask</t>
  </si>
  <si>
    <t>6940251664399</t>
  </si>
  <si>
    <t>6940251664405</t>
  </si>
  <si>
    <t>6940251664412</t>
  </si>
  <si>
    <t>6940251664429</t>
  </si>
  <si>
    <t>KIDS SPACE KNIGHT</t>
  </si>
  <si>
    <t>Hooded robe, top, belt and pants</t>
  </si>
  <si>
    <t>6940251671922</t>
  </si>
  <si>
    <t>6940251671939</t>
  </si>
  <si>
    <t>6940251671946</t>
  </si>
  <si>
    <t>6940251671953</t>
  </si>
  <si>
    <t>6940251677789</t>
  </si>
  <si>
    <t>ZOMBIE SCHOOL BOY</t>
  </si>
  <si>
    <t>Jacket With Shirt Insert, Tie and Pants</t>
  </si>
  <si>
    <t>6940251646463</t>
  </si>
  <si>
    <t>6940251646470</t>
  </si>
  <si>
    <t>6940251646487</t>
  </si>
  <si>
    <t>6940251646494</t>
  </si>
  <si>
    <t>GEORGE WASHINGTON</t>
  </si>
  <si>
    <t>Jacket With Sew In Waistcoat, Collar and Pants</t>
  </si>
  <si>
    <t>6940251652334</t>
  </si>
  <si>
    <t>6940251652341</t>
  </si>
  <si>
    <t>6940251652358</t>
  </si>
  <si>
    <t>6940251652365</t>
  </si>
  <si>
    <t>83207</t>
  </si>
  <si>
    <t>POOR BOY</t>
  </si>
  <si>
    <t>Hat, Waistcoat, Shirt And Pants</t>
  </si>
  <si>
    <t>6940251637270</t>
  </si>
  <si>
    <t>6940251637287</t>
  </si>
  <si>
    <t>6940251637294</t>
  </si>
  <si>
    <t>6940251637300</t>
  </si>
  <si>
    <t>PILGRIM BOY</t>
  </si>
  <si>
    <t>Hat, Top, Pants, Belt, Cross and Shoe Buckles</t>
  </si>
  <si>
    <t>6940251671045</t>
  </si>
  <si>
    <t>6940251671052</t>
  </si>
  <si>
    <t>6940251671069</t>
  </si>
  <si>
    <t>6940251671076</t>
  </si>
  <si>
    <t>KIDS BASEBALL PLAYER</t>
  </si>
  <si>
    <t>6940251652891</t>
  </si>
  <si>
    <t>6940251652907</t>
  </si>
  <si>
    <t>6940251652914</t>
  </si>
  <si>
    <t>6940251652921</t>
  </si>
  <si>
    <t>KIDS BIOSUIT</t>
  </si>
  <si>
    <t>Hooded jumpsuit with gloves</t>
  </si>
  <si>
    <t>6940251673308</t>
  </si>
  <si>
    <t>6940251673315</t>
  </si>
  <si>
    <t>6940251673322</t>
  </si>
  <si>
    <t>6940251673339</t>
  </si>
  <si>
    <t>6940251674428</t>
  </si>
  <si>
    <t>KIDS MAD SCIENTIST</t>
  </si>
  <si>
    <t>Lab Coat With Sew In Top</t>
  </si>
  <si>
    <t>6940251646180</t>
  </si>
  <si>
    <t>6940251646197</t>
  </si>
  <si>
    <t>6940251646203</t>
  </si>
  <si>
    <t>6940251646210</t>
  </si>
  <si>
    <t>KIDS FIRE FIGHTER</t>
  </si>
  <si>
    <t>6940251657537</t>
  </si>
  <si>
    <t>6940251657544</t>
  </si>
  <si>
    <t>6940251657551</t>
  </si>
  <si>
    <t>6940251657568</t>
  </si>
  <si>
    <t>ZOMBIE CONVICT</t>
  </si>
  <si>
    <t>Hat, Top and Pants</t>
  </si>
  <si>
    <t>6940251640546</t>
  </si>
  <si>
    <t>6940251640553</t>
  </si>
  <si>
    <t>6940251640560</t>
  </si>
  <si>
    <t>6940251640577</t>
  </si>
  <si>
    <t>EVIL PUPPET BOY COSTUME</t>
  </si>
  <si>
    <t>6940251628421</t>
  </si>
  <si>
    <t>6940251628438</t>
  </si>
  <si>
    <t>6940251628445</t>
  </si>
  <si>
    <t>6940251630110</t>
  </si>
  <si>
    <t>BOYS DEMON JOKER</t>
  </si>
  <si>
    <t>Jacket with shirt front with tie and pants</t>
  </si>
  <si>
    <t>6940251673896</t>
  </si>
  <si>
    <t>6940251673902</t>
  </si>
  <si>
    <t>6940251673919</t>
  </si>
  <si>
    <t>6940251673926</t>
  </si>
  <si>
    <t>6940251674589</t>
  </si>
  <si>
    <t>HALLOWEEN PUMPKIN BEAR</t>
  </si>
  <si>
    <t>Jumpsuit with mask</t>
  </si>
  <si>
    <t>6940251673537</t>
  </si>
  <si>
    <t>6940251673544</t>
  </si>
  <si>
    <t>6940251673551</t>
  </si>
  <si>
    <t>6940251673568</t>
  </si>
  <si>
    <t>HALLOWEEN SKELETON BEAR</t>
  </si>
  <si>
    <t>6940251673575</t>
  </si>
  <si>
    <t>6940251673582</t>
  </si>
  <si>
    <t>6940251673599</t>
  </si>
  <si>
    <t>6940251673605</t>
  </si>
  <si>
    <t>HALLOWEEN SCARE WOLF</t>
  </si>
  <si>
    <t>6940251673612</t>
  </si>
  <si>
    <t>6940251673629</t>
  </si>
  <si>
    <t>6940251673636</t>
  </si>
  <si>
    <t>6940251673643</t>
  </si>
  <si>
    <t>SWAMP SKELETON ZOMBIE</t>
  </si>
  <si>
    <t>Mask, Top With Gloves and Pants</t>
  </si>
  <si>
    <t>6940251647316</t>
  </si>
  <si>
    <t>6940251647323</t>
  </si>
  <si>
    <t>6940251647330</t>
  </si>
  <si>
    <t>6940251647347</t>
  </si>
  <si>
    <t>KIDS ARMY CORPORAL</t>
  </si>
  <si>
    <t>Jacket, Pants and Hat</t>
  </si>
  <si>
    <t>6940251657582</t>
  </si>
  <si>
    <t>6940251657599</t>
  </si>
  <si>
    <t>6940251657605</t>
  </si>
  <si>
    <t>6940251657612</t>
  </si>
  <si>
    <t>KIDS ZOMBIE FOOTBALL PLAYER</t>
  </si>
  <si>
    <t>6940251646746</t>
  </si>
  <si>
    <t>6940251646753</t>
  </si>
  <si>
    <t>6940251646760</t>
  </si>
  <si>
    <t>6940251646777</t>
  </si>
  <si>
    <t>KIDS HALLOWEEN MECHANIC HORROR SUIT</t>
  </si>
  <si>
    <t>6940251671526</t>
  </si>
  <si>
    <t>6940251671533</t>
  </si>
  <si>
    <t>6940251671540</t>
  </si>
  <si>
    <t>6940251671557</t>
  </si>
  <si>
    <t>RIDE ALONG ZOMBIE</t>
  </si>
  <si>
    <t>Pants With Plush Zombie</t>
  </si>
  <si>
    <t>6940251644438</t>
  </si>
  <si>
    <t>KIDS BROWN HOODED ROBE</t>
  </si>
  <si>
    <t>6940251605293</t>
  </si>
  <si>
    <t>KIDS BLACK HOODED ROBE</t>
  </si>
  <si>
    <t>6940251605361</t>
  </si>
  <si>
    <t>KIDS BLACK SPIRIT SUIT BODYSUIT</t>
  </si>
  <si>
    <t>6940251666614</t>
  </si>
  <si>
    <t>6940251666621</t>
  </si>
  <si>
    <t>6940251666638</t>
  </si>
  <si>
    <t>6940251666645</t>
  </si>
  <si>
    <t>KIDS RED SPIRIT BODYSUIT</t>
  </si>
  <si>
    <t>6940251666652</t>
  </si>
  <si>
    <t>6940251666669</t>
  </si>
  <si>
    <t>6940251666676</t>
  </si>
  <si>
    <t>6940251666683</t>
  </si>
  <si>
    <t>KIDS BLUE SPIRIT BODYSUIT</t>
  </si>
  <si>
    <t>6940251666706</t>
  </si>
  <si>
    <t>6940251666713</t>
  </si>
  <si>
    <t>6940251666720</t>
  </si>
  <si>
    <t>6940251666737</t>
  </si>
  <si>
    <t>KIDS GREEN SPIRIT BODYSUIT</t>
  </si>
  <si>
    <t>6940251666751</t>
  </si>
  <si>
    <t>6940251666768</t>
  </si>
  <si>
    <t>6940251666775</t>
  </si>
  <si>
    <t>6940251666782</t>
  </si>
  <si>
    <t>KIDS ORANGE SPIRIT BODYSUIT</t>
  </si>
  <si>
    <t>6940251666799</t>
  </si>
  <si>
    <t>6940251666805</t>
  </si>
  <si>
    <t>6940251666812</t>
  </si>
  <si>
    <t>6940251666829</t>
  </si>
  <si>
    <t>KIDS PINKS SPIRIT BODYSUIT</t>
  </si>
  <si>
    <t>6940251664702</t>
  </si>
  <si>
    <t>6940251664719</t>
  </si>
  <si>
    <t>6940251664726</t>
  </si>
  <si>
    <t>6940251664733</t>
  </si>
  <si>
    <t>GIRLS RED PLUMBER</t>
  </si>
  <si>
    <t>Shirt, skirt, hat and socks</t>
  </si>
  <si>
    <t>6940251674688</t>
  </si>
  <si>
    <t>6940251674695</t>
  </si>
  <si>
    <t>6940251674701</t>
  </si>
  <si>
    <t>6940251674718</t>
  </si>
  <si>
    <t>GIRLS GREEN PLUMBER</t>
  </si>
  <si>
    <t>6940251674640</t>
  </si>
  <si>
    <t>6940251674657</t>
  </si>
  <si>
    <t>6940251674664</t>
  </si>
  <si>
    <t>6940251674671</t>
  </si>
  <si>
    <t>KIDS MADAM EVIL</t>
  </si>
  <si>
    <t>Coat and Wig and Gloves</t>
  </si>
  <si>
    <t>6940251606054</t>
  </si>
  <si>
    <t>6940251606061</t>
  </si>
  <si>
    <t>6940251606078</t>
  </si>
  <si>
    <t>6940251606085</t>
  </si>
  <si>
    <t>KIDS RODEO GIRL</t>
  </si>
  <si>
    <t>Dress, Necktie, Hat and Holster Belt</t>
  </si>
  <si>
    <t>6940251606412</t>
  </si>
  <si>
    <t>6940251606429</t>
  </si>
  <si>
    <t>6940251606436</t>
  </si>
  <si>
    <t>6940251606443</t>
  </si>
  <si>
    <t>KIDS ROCK N ROLL GIRL</t>
  </si>
  <si>
    <t>Dress And Belt</t>
  </si>
  <si>
    <t>6940251606856</t>
  </si>
  <si>
    <t>6940251606863</t>
  </si>
  <si>
    <t>6940251606870</t>
  </si>
  <si>
    <t>6940251606887</t>
  </si>
  <si>
    <t>GIRLS SNOW WHITE</t>
  </si>
  <si>
    <t>Detailed and intricate costume with overlay and puffed sleeves</t>
  </si>
  <si>
    <t>6940251675197</t>
  </si>
  <si>
    <t>6940251675203</t>
  </si>
  <si>
    <t>6940251675210</t>
  </si>
  <si>
    <t>6940251675227</t>
  </si>
  <si>
    <t>6940251675234</t>
  </si>
  <si>
    <t>GIRLS DESERT PRINCESS</t>
  </si>
  <si>
    <t>1-piece dress with belt and headpiece</t>
  </si>
  <si>
    <t>6940251657391</t>
  </si>
  <si>
    <t>6940251657407</t>
  </si>
  <si>
    <t>6940251657414</t>
  </si>
  <si>
    <t>6940251657421</t>
  </si>
  <si>
    <t>6940251677909</t>
  </si>
  <si>
    <t>FAIRYTALE QUEEN OF HEARTS</t>
  </si>
  <si>
    <t>Long Dress and Crown</t>
  </si>
  <si>
    <t>6940251621835</t>
  </si>
  <si>
    <t>6940251621842</t>
  </si>
  <si>
    <t>6940251621859</t>
  </si>
  <si>
    <t>6940251628988</t>
  </si>
  <si>
    <t>Dress and Crown</t>
  </si>
  <si>
    <t>6940251621774</t>
  </si>
  <si>
    <t>6940251621781</t>
  </si>
  <si>
    <t>6940251621798</t>
  </si>
  <si>
    <t>6940251628964</t>
  </si>
  <si>
    <t>STORYBOOK ALICE</t>
  </si>
  <si>
    <t>Dress and Hooded Cape</t>
  </si>
  <si>
    <t>6940251622016</t>
  </si>
  <si>
    <t>6940251622023</t>
  </si>
  <si>
    <t>6940251622030</t>
  </si>
  <si>
    <t>6940251629046</t>
  </si>
  <si>
    <t>STORYBOOK RED RIDING HOOD</t>
  </si>
  <si>
    <t>6940251622047</t>
  </si>
  <si>
    <t>6940251622054</t>
  </si>
  <si>
    <t>6940251622061</t>
  </si>
  <si>
    <t>6940251629053</t>
  </si>
  <si>
    <t>STORYBOOK DOROTHY</t>
  </si>
  <si>
    <t>6940251622139</t>
  </si>
  <si>
    <t>6940251622146</t>
  </si>
  <si>
    <t>6940251622153</t>
  </si>
  <si>
    <t>6940251629084</t>
  </si>
  <si>
    <t>WOODLAND FAIRY</t>
  </si>
  <si>
    <t>6940251622221</t>
  </si>
  <si>
    <t>6940251622238</t>
  </si>
  <si>
    <t>6940251622245</t>
  </si>
  <si>
    <t>6940251629114</t>
  </si>
  <si>
    <t>GIRLS BLUE SHELL SUIT</t>
  </si>
  <si>
    <t>6940251637553</t>
  </si>
  <si>
    <t>6940251637560</t>
  </si>
  <si>
    <t>6940251637577</t>
  </si>
  <si>
    <t>6940251637584</t>
  </si>
  <si>
    <t>ROCK N ROLLER GIRL</t>
  </si>
  <si>
    <t>Dress, Belt and Necktie</t>
  </si>
  <si>
    <t>6940251622566</t>
  </si>
  <si>
    <t>6940251622573</t>
  </si>
  <si>
    <t>6940251622580</t>
  </si>
  <si>
    <t>6940251629220</t>
  </si>
  <si>
    <t>6940251622955</t>
  </si>
  <si>
    <t>6940251622962</t>
  </si>
  <si>
    <t>6940251622979</t>
  </si>
  <si>
    <t>6940251629350</t>
  </si>
  <si>
    <t>EGYPTIAN PRINCESS</t>
  </si>
  <si>
    <t>Tunic, Collar, Belt, Wrist Cuffs and Headband</t>
  </si>
  <si>
    <t>6940251637157</t>
  </si>
  <si>
    <t>6940251637164</t>
  </si>
  <si>
    <t>6940251637171</t>
  </si>
  <si>
    <t>6940251637188</t>
  </si>
  <si>
    <t>6940251623525</t>
  </si>
  <si>
    <t>6940251623532</t>
  </si>
  <si>
    <t>6940251623549</t>
  </si>
  <si>
    <t>6940251629541</t>
  </si>
  <si>
    <t>BLACK CAT</t>
  </si>
  <si>
    <t>Leotard With Tail and Ears Headband</t>
  </si>
  <si>
    <t>6940251623815</t>
  </si>
  <si>
    <t>6940251623822</t>
  </si>
  <si>
    <t>6940251623839</t>
  </si>
  <si>
    <t>6940251629626</t>
  </si>
  <si>
    <t>WITCH SORCERESS</t>
  </si>
  <si>
    <t>Dress, Hat And Belt</t>
  </si>
  <si>
    <t>6940251640621</t>
  </si>
  <si>
    <t>6940251640638</t>
  </si>
  <si>
    <t>6940251640645</t>
  </si>
  <si>
    <t>6940251640652</t>
  </si>
  <si>
    <t>BLACK FLAPPER</t>
  </si>
  <si>
    <t>6940251623907</t>
  </si>
  <si>
    <t>6940251623914</t>
  </si>
  <si>
    <t>6940251623921</t>
  </si>
  <si>
    <t>6940251629657</t>
  </si>
  <si>
    <t>RED FLAPPER</t>
  </si>
  <si>
    <t>6940251623938</t>
  </si>
  <si>
    <t>6940251623945</t>
  </si>
  <si>
    <t>6940251623952</t>
  </si>
  <si>
    <t>6940251629664</t>
  </si>
  <si>
    <t>SILVER FLAPPER</t>
  </si>
  <si>
    <t>6940251623969</t>
  </si>
  <si>
    <t>6940251623976</t>
  </si>
  <si>
    <t>6940251623983</t>
  </si>
  <si>
    <t>6940251629671</t>
  </si>
  <si>
    <t>POCAHONTAS</t>
  </si>
  <si>
    <t>6940251624140</t>
  </si>
  <si>
    <t>6940251624157</t>
  </si>
  <si>
    <t>6940251624164</t>
  </si>
  <si>
    <t>6940251629732</t>
  </si>
  <si>
    <t>PIRATE GIRL</t>
  </si>
  <si>
    <t>Dress, Hat And Sash</t>
  </si>
  <si>
    <t>6940251635993</t>
  </si>
  <si>
    <t>6940251636006</t>
  </si>
  <si>
    <t>6940251636013</t>
  </si>
  <si>
    <t>6940251636020</t>
  </si>
  <si>
    <t>MERMAID</t>
  </si>
  <si>
    <t>6940251636631</t>
  </si>
  <si>
    <t>6940251636648</t>
  </si>
  <si>
    <t>6940251636655</t>
  </si>
  <si>
    <t>6940251636662</t>
  </si>
  <si>
    <t>Headband, Dress</t>
  </si>
  <si>
    <t>6940251636877</t>
  </si>
  <si>
    <t>6940251636884</t>
  </si>
  <si>
    <t>6940251636891</t>
  </si>
  <si>
    <t>6940251636907</t>
  </si>
  <si>
    <t>I LOVE THE 80'S SHIRT</t>
  </si>
  <si>
    <t>6940251637638</t>
  </si>
  <si>
    <t>6940251637645</t>
  </si>
  <si>
    <t>6940251637652</t>
  </si>
  <si>
    <t>6940251637669</t>
  </si>
  <si>
    <t>Headband And Dress With Apron</t>
  </si>
  <si>
    <t>6940251645787</t>
  </si>
  <si>
    <t>6940251645794</t>
  </si>
  <si>
    <t>6940251645800</t>
  </si>
  <si>
    <t>6940251645817</t>
  </si>
  <si>
    <t>Headband, Belt, Arm cuffs, Dress</t>
  </si>
  <si>
    <t>6940251655991</t>
  </si>
  <si>
    <t>6940251656004</t>
  </si>
  <si>
    <t>6940251656011</t>
  </si>
  <si>
    <t>6940251656028</t>
  </si>
  <si>
    <t>KIDS LADYBUG COSTUME</t>
  </si>
  <si>
    <t>Jumpsuit With Hands And Feet, Mask And Handbag</t>
  </si>
  <si>
    <t>6940251661794</t>
  </si>
  <si>
    <t>6940251661800</t>
  </si>
  <si>
    <t>6940251661817</t>
  </si>
  <si>
    <t>6940251661824</t>
  </si>
  <si>
    <t>KIDS BLACK CAT COSTUME</t>
  </si>
  <si>
    <t>6940251661831</t>
  </si>
  <si>
    <t>6940251661848</t>
  </si>
  <si>
    <t>6940251661855</t>
  </si>
  <si>
    <t>6940251661862</t>
  </si>
  <si>
    <t xml:space="preserve">SKELETON BONES TUTU </t>
  </si>
  <si>
    <t>Dress, Tights And Gloves</t>
  </si>
  <si>
    <t>6940251627813</t>
  </si>
  <si>
    <t>6940251627806</t>
  </si>
  <si>
    <t>6940251627790</t>
  </si>
  <si>
    <t>6940251629909</t>
  </si>
  <si>
    <t>DAY OF THE DEAD SENORITA</t>
  </si>
  <si>
    <t>Dress, Headband And Sleeves</t>
  </si>
  <si>
    <t>6940251639960</t>
  </si>
  <si>
    <t>6940251639953</t>
  </si>
  <si>
    <t>6940251639946</t>
  </si>
  <si>
    <t>6940251639977</t>
  </si>
  <si>
    <t>6940251640300</t>
  </si>
  <si>
    <t>6940251640317</t>
  </si>
  <si>
    <t>6940251640324</t>
  </si>
  <si>
    <t>6940251640331</t>
  </si>
  <si>
    <t>FANCY CLOWN GIRL</t>
  </si>
  <si>
    <t>Dress With Collar And Cuffs</t>
  </si>
  <si>
    <t>6940251673933</t>
  </si>
  <si>
    <t>6940251673940</t>
  </si>
  <si>
    <t>6940251673957</t>
  </si>
  <si>
    <t>6940251673964</t>
  </si>
  <si>
    <t>6940251674619</t>
  </si>
  <si>
    <t>GIRLS HORROR CIRCUS CLOWN</t>
  </si>
  <si>
    <t>6940251676415</t>
  </si>
  <si>
    <t>6940251676422</t>
  </si>
  <si>
    <t>6940251676439</t>
  </si>
  <si>
    <t>6940251676446</t>
  </si>
  <si>
    <t>6940251677977</t>
  </si>
  <si>
    <t>HALLOWEEN CAT</t>
  </si>
  <si>
    <t>Headband And Jumpsuit</t>
  </si>
  <si>
    <t>6940251640362</t>
  </si>
  <si>
    <t>6940251640355</t>
  </si>
  <si>
    <t>6940251640348</t>
  </si>
  <si>
    <t>6940251640379</t>
  </si>
  <si>
    <t>POLICE GIRL</t>
  </si>
  <si>
    <t>Hat And Dress</t>
  </si>
  <si>
    <t>6940251657278</t>
  </si>
  <si>
    <t>6940251657285</t>
  </si>
  <si>
    <t>6940251657292</t>
  </si>
  <si>
    <t>6940251657308</t>
  </si>
  <si>
    <t>6940251636112</t>
  </si>
  <si>
    <t>6940251636129</t>
  </si>
  <si>
    <t>6940251636136</t>
  </si>
  <si>
    <t>6940251636143</t>
  </si>
  <si>
    <t>GIRL'S SKELETON DRESS</t>
  </si>
  <si>
    <t>6940251654024</t>
  </si>
  <si>
    <t>6940251654031</t>
  </si>
  <si>
    <t>6940251654048</t>
  </si>
  <si>
    <t>6940251654055</t>
  </si>
  <si>
    <t>PINK SKELETON COSTUME</t>
  </si>
  <si>
    <t>Printed bodysuit with tattered dress</t>
  </si>
  <si>
    <t>6940251676873</t>
  </si>
  <si>
    <t>6940251676880</t>
  </si>
  <si>
    <t>6940251676897</t>
  </si>
  <si>
    <t>6940251676903</t>
  </si>
  <si>
    <t>6940251677843</t>
  </si>
  <si>
    <t>MISS MOUSE COSTUME</t>
  </si>
  <si>
    <t>Dress, Belt and Headband</t>
  </si>
  <si>
    <t>6940251624119</t>
  </si>
  <si>
    <t>6940251624126</t>
  </si>
  <si>
    <t>6940251624133</t>
  </si>
  <si>
    <t>6940251629725</t>
  </si>
  <si>
    <t>Dress, Apron and Cap</t>
  </si>
  <si>
    <t>6940251651412</t>
  </si>
  <si>
    <t>6940251651429</t>
  </si>
  <si>
    <t>6940251651436</t>
  </si>
  <si>
    <t>6940251651443</t>
  </si>
  <si>
    <t>POOR GIRL</t>
  </si>
  <si>
    <t>6940251637232</t>
  </si>
  <si>
    <t>6940251637249</t>
  </si>
  <si>
    <t>6940251637256</t>
  </si>
  <si>
    <t>6940251637263</t>
  </si>
  <si>
    <t>PILGRIM GIRL</t>
  </si>
  <si>
    <t>Dress With Collar And Cuffs, Bonnet, Belt And Shoe Buckles</t>
  </si>
  <si>
    <t>6940251671083</t>
  </si>
  <si>
    <t>6940251671090</t>
  </si>
  <si>
    <t>6940251671106</t>
  </si>
  <si>
    <t>6940251671113</t>
  </si>
  <si>
    <t>PINK DOCTOR</t>
  </si>
  <si>
    <t>Face Mask, Top, Pants and Shoe Covers</t>
  </si>
  <si>
    <t>6940251662043</t>
  </si>
  <si>
    <t>6940251662050</t>
  </si>
  <si>
    <t>6940251662067</t>
  </si>
  <si>
    <t>6940251662074</t>
  </si>
  <si>
    <t>EVIL PUPPET GIRL COSTUME</t>
  </si>
  <si>
    <t>Top and Dress</t>
  </si>
  <si>
    <t>6940251628452</t>
  </si>
  <si>
    <t>6940251628469</t>
  </si>
  <si>
    <t>6940251628476</t>
  </si>
  <si>
    <t>6940251630127</t>
  </si>
  <si>
    <t>KIDS HALLOWEEN SCHOOLGIRL</t>
  </si>
  <si>
    <t>6940251665495</t>
  </si>
  <si>
    <t>6940251665501</t>
  </si>
  <si>
    <t>6940251665518</t>
  </si>
  <si>
    <t>6940251665525</t>
  </si>
  <si>
    <t>GIRLS GOTHIC PREP SCHOOL PROM DRESS</t>
  </si>
  <si>
    <t>6940251671755</t>
  </si>
  <si>
    <t>6940251671762</t>
  </si>
  <si>
    <t>6940251671779</t>
  </si>
  <si>
    <t>6940251671786</t>
  </si>
  <si>
    <t>6940251672752</t>
  </si>
  <si>
    <t>6940251672769</t>
  </si>
  <si>
    <t>6940251672776</t>
  </si>
  <si>
    <t>6940251672783</t>
  </si>
  <si>
    <t>DEMON GIRL</t>
  </si>
  <si>
    <t>Dress with attached shirtfront and tie</t>
  </si>
  <si>
    <t>6940251673858</t>
  </si>
  <si>
    <t>6940251673865</t>
  </si>
  <si>
    <t>6940251673872</t>
  </si>
  <si>
    <t>6940251673889</t>
  </si>
  <si>
    <t>6940251674602</t>
  </si>
  <si>
    <t>GIRLS EVIL AI DOLL</t>
  </si>
  <si>
    <t>6940251672400</t>
  </si>
  <si>
    <t>6940251672417</t>
  </si>
  <si>
    <t>6940251672424</t>
  </si>
  <si>
    <t>6940251672431</t>
  </si>
  <si>
    <t>ZOMBIE SCHOOL GIRL</t>
  </si>
  <si>
    <t>Skirt, Tie, Jacket With Shirt Insert</t>
  </si>
  <si>
    <t>6940251640706</t>
  </si>
  <si>
    <t>6940251640713</t>
  </si>
  <si>
    <t>6940251640720</t>
  </si>
  <si>
    <t>6940251640737</t>
  </si>
  <si>
    <t>GOTHIC VAMPIRESS GIRL</t>
  </si>
  <si>
    <t>Dress with draping cuffs and separate collar</t>
  </si>
  <si>
    <t>6940251640508</t>
  </si>
  <si>
    <t>6940251640515</t>
  </si>
  <si>
    <t>6940251640522</t>
  </si>
  <si>
    <t>6940251640539</t>
  </si>
  <si>
    <t>GIRLS HALLOWEEN CHRISTMAS RAG DOLL</t>
  </si>
  <si>
    <t>6940251669257</t>
  </si>
  <si>
    <t>6940251669264</t>
  </si>
  <si>
    <t>6940251669271</t>
  </si>
  <si>
    <t>6940251669288</t>
  </si>
  <si>
    <t>6940251675593</t>
  </si>
  <si>
    <t>81563</t>
  </si>
  <si>
    <t>GIRLS 80s GINGHAM SUN DRESS WITH BOW</t>
  </si>
  <si>
    <t>6940251673001</t>
  </si>
  <si>
    <t>6940251673018</t>
  </si>
  <si>
    <t>6940251673025</t>
  </si>
  <si>
    <t>6940251673032</t>
  </si>
  <si>
    <t>6940251673049</t>
  </si>
  <si>
    <t>KIDS RIDE ALONG UNICORN</t>
  </si>
  <si>
    <t>Jumpsuit With Plush Unicorn</t>
  </si>
  <si>
    <t>6940251644278</t>
  </si>
  <si>
    <t>VOODOO SKELETON PONCHO</t>
  </si>
  <si>
    <t>Poncho and headband</t>
  </si>
  <si>
    <t>6940251644445</t>
  </si>
  <si>
    <t>6940251673421</t>
  </si>
  <si>
    <t>CYBER HERO GLASSES</t>
  </si>
  <si>
    <t>Novelty glasses</t>
  </si>
  <si>
    <t>6940251662173</t>
  </si>
  <si>
    <t>ALIEN GLASSES</t>
  </si>
  <si>
    <t>6940251666591</t>
  </si>
  <si>
    <t>MAGIC SCHOOLBOY SPECS</t>
  </si>
  <si>
    <t>6940251666140</t>
  </si>
  <si>
    <t>FAKE BLOOD</t>
  </si>
  <si>
    <t>28ML Bottle of Fake Blood</t>
  </si>
  <si>
    <t>6940251658978</t>
  </si>
  <si>
    <t>AXE</t>
  </si>
  <si>
    <t>Axe</t>
  </si>
  <si>
    <t>6940251662319</t>
  </si>
  <si>
    <t>HAND AND NECK SHACKLES</t>
  </si>
  <si>
    <t>Neck And Hands Shackles</t>
  </si>
  <si>
    <t>6940251662449</t>
  </si>
  <si>
    <t>HANDCUFFS WITH BADGE</t>
  </si>
  <si>
    <t>Handcuffs With Badge</t>
  </si>
  <si>
    <t>6940251662463</t>
  </si>
  <si>
    <t>FRIGHT GLOVE &amp; FEDORA SET</t>
  </si>
  <si>
    <t>Fright Glove &amp; Fedora</t>
  </si>
  <si>
    <t>FRIGHT GLOVE</t>
  </si>
  <si>
    <t>Fright Glove</t>
  </si>
  <si>
    <t>6940251665419</t>
  </si>
  <si>
    <t>STRAW WITCH BROOM</t>
  </si>
  <si>
    <t>3-Piece Straw Witch Broom</t>
  </si>
  <si>
    <t>6940251662203</t>
  </si>
  <si>
    <t>PITCH FORK</t>
  </si>
  <si>
    <t>4-Piece Collapsible Devil Pitch Fork</t>
  </si>
  <si>
    <t>6940251665471</t>
  </si>
  <si>
    <t>MERMAID TRIDENT</t>
  </si>
  <si>
    <t>4-Piece Collapsible Golden Trident</t>
  </si>
  <si>
    <t>6940251665594</t>
  </si>
  <si>
    <t>FARMER PITCHFORK</t>
  </si>
  <si>
    <t>4-Piece Collapsible Grey Pitch Fork</t>
  </si>
  <si>
    <t>6940251665600</t>
  </si>
  <si>
    <t>SCYTHE</t>
  </si>
  <si>
    <t>4-Piece Collapsible Grey Scythe</t>
  </si>
  <si>
    <t>6940251665464</t>
  </si>
  <si>
    <t>EXECUTIONER AXE</t>
  </si>
  <si>
    <t>4-Piece Collapsible Double Axe</t>
  </si>
  <si>
    <t>6940251665488</t>
  </si>
  <si>
    <t>CLEOPATRA'S ASP ARMBAND</t>
  </si>
  <si>
    <t>Metallic snake arm band</t>
  </si>
  <si>
    <t>6940251671663</t>
  </si>
  <si>
    <t>FLAPPER ACCESSORIES KIT</t>
  </si>
  <si>
    <t>Black feather headband, pearl necklace and faux cigarette holder</t>
  </si>
  <si>
    <t>6940251676910</t>
  </si>
  <si>
    <t>2-FEATHER FLAPPER HEADBAND</t>
  </si>
  <si>
    <t>Deluxe flapper headband with 2 feathers and gems</t>
  </si>
  <si>
    <t>6940251676927</t>
  </si>
  <si>
    <t>FLAPPER NECKLACE</t>
  </si>
  <si>
    <t>10mm bead flapper necklace</t>
  </si>
  <si>
    <t>6940251676934</t>
  </si>
  <si>
    <t>CIGARETTE HOLDER</t>
  </si>
  <si>
    <t>Plastic faux cigarette holder</t>
  </si>
  <si>
    <t>6940251676941</t>
  </si>
  <si>
    <t>RED FLAPPER HEADBAND</t>
  </si>
  <si>
    <t>Deluxe Red Sequin Feathers Headband</t>
  </si>
  <si>
    <t>6940251662470</t>
  </si>
  <si>
    <t>BLACK FLAPPER HEADBAND</t>
  </si>
  <si>
    <t>Deluxe Black Sequin Feathers Headband</t>
  </si>
  <si>
    <t>6940251662852</t>
  </si>
  <si>
    <t>SILVER FLAPPER HEADBAND</t>
  </si>
  <si>
    <t>Deluxe Silver Sequin Feathers Headband</t>
  </si>
  <si>
    <t>6940251662869</t>
  </si>
  <si>
    <t>60g BLACK FEATHER BOA</t>
  </si>
  <si>
    <t>150cm feather boa with retail hang tag</t>
  </si>
  <si>
    <t>6940251670406</t>
  </si>
  <si>
    <t>60g RED FEATHER BOA</t>
  </si>
  <si>
    <t>6940251670413</t>
  </si>
  <si>
    <t>60g PINK FEATHER BOA</t>
  </si>
  <si>
    <t>6940251670420</t>
  </si>
  <si>
    <t>60g FUCHSIA FEATHER BOA</t>
  </si>
  <si>
    <t>6940251670437</t>
  </si>
  <si>
    <t>60g WHTIE FEATHER BOA</t>
  </si>
  <si>
    <t>6940251670444</t>
  </si>
  <si>
    <t>60g YELLOW FEATHER BOA</t>
  </si>
  <si>
    <t>6940251670451</t>
  </si>
  <si>
    <t>60g LIGHT BLUE FEATHER BOA</t>
  </si>
  <si>
    <t>6940251670468</t>
  </si>
  <si>
    <t>60g GREEN FEATHER BOA</t>
  </si>
  <si>
    <t>6940251670475</t>
  </si>
  <si>
    <t>60g RAINBOW FEATHER BOA</t>
  </si>
  <si>
    <t>6940251670482</t>
  </si>
  <si>
    <t>WEREWOLF SET</t>
  </si>
  <si>
    <t>Hood with Ears with Paws</t>
  </si>
  <si>
    <t>6940251670888</t>
  </si>
  <si>
    <t>BLUE SQUID HAT</t>
  </si>
  <si>
    <t>Plush squid hat with hanging tentacles</t>
  </si>
  <si>
    <t>GREEN SQUID HAT</t>
  </si>
  <si>
    <t>PINK SQUID HAT</t>
  </si>
  <si>
    <t>PURPLE SQUID HAT</t>
  </si>
  <si>
    <t>RED SQUID HAT</t>
  </si>
  <si>
    <t>YELLOW SQUID HAT</t>
  </si>
  <si>
    <t>RED PLUMBER HAT</t>
  </si>
  <si>
    <t>1-size Foam Hat</t>
  </si>
  <si>
    <t>6940251670871</t>
  </si>
  <si>
    <t>GREEN PLUMBER HAT</t>
  </si>
  <si>
    <t>6940251670864</t>
  </si>
  <si>
    <t>MUSHROOM HAT</t>
  </si>
  <si>
    <t>Domed hat with elastic</t>
  </si>
  <si>
    <t>6940251670819</t>
  </si>
  <si>
    <t>MJ PERFORMANCE KIT</t>
  </si>
  <si>
    <t>Pop star performance kit with glitter glove, aviator glasses, fedora and character wig</t>
  </si>
  <si>
    <t>26940251666878</t>
  </si>
  <si>
    <t>MJ PERFORMANCE HAT</t>
  </si>
  <si>
    <t>Pop star performance fedora</t>
  </si>
  <si>
    <t>26940251666847</t>
  </si>
  <si>
    <t>MJ PERFORMANCE GLITTER GLOVE</t>
  </si>
  <si>
    <t>Pop star performance sequin glove</t>
  </si>
  <si>
    <t>26940251666854</t>
  </si>
  <si>
    <t>MJ PERFORMANCE GLASSES</t>
  </si>
  <si>
    <t>Pop star performance glasses</t>
  </si>
  <si>
    <t>26940251666830</t>
  </si>
  <si>
    <t>MJ PERFORMANCE WIG</t>
  </si>
  <si>
    <t>Pop star performance wig</t>
  </si>
  <si>
    <t>26940251666861</t>
  </si>
  <si>
    <t>DELUXE AVIATOR KIT</t>
  </si>
  <si>
    <t>3-piece Aviator set with hat, goggles and scarf</t>
  </si>
  <si>
    <t>6940251669981</t>
  </si>
  <si>
    <t>AVIATOR KIT</t>
  </si>
  <si>
    <t>2-piece Aviator Set with Hat and Goggles</t>
  </si>
  <si>
    <t>6940251669974</t>
  </si>
  <si>
    <t>AVIATOR HAT</t>
  </si>
  <si>
    <t>Vinyl Aviator helmet</t>
  </si>
  <si>
    <t>6940251669998</t>
  </si>
  <si>
    <t>AVIATOR GOGGLES</t>
  </si>
  <si>
    <t>Novelty Aviator Goggles</t>
  </si>
  <si>
    <t>6940251670000</t>
  </si>
  <si>
    <t>AVIATOR SCARF</t>
  </si>
  <si>
    <t>White Aviator Scarf</t>
  </si>
  <si>
    <t>6940251670017</t>
  </si>
  <si>
    <t>LACE JABOT AND CUFFS</t>
  </si>
  <si>
    <t>Jabot and cuffs</t>
  </si>
  <si>
    <t>6940251677559</t>
  </si>
  <si>
    <t>LACE JABOT</t>
  </si>
  <si>
    <t>Lace jabot</t>
  </si>
  <si>
    <t>6940251677566</t>
  </si>
  <si>
    <t>LACE CUFFS</t>
  </si>
  <si>
    <t>Lace cuffs</t>
  </si>
  <si>
    <t>6940251677573</t>
  </si>
  <si>
    <t>DELUXE BUNNY SET</t>
  </si>
  <si>
    <t>Deluxe Bunny Kit</t>
  </si>
  <si>
    <t>6940251662487</t>
  </si>
  <si>
    <t>INSTAND BLACK CAT SET</t>
  </si>
  <si>
    <t>Instant Sexy Cat Set</t>
  </si>
  <si>
    <t>6940251662517</t>
  </si>
  <si>
    <t>INSTANT HIPPIE KIT</t>
  </si>
  <si>
    <t>Sunglasses, earrings, headband and necklace</t>
  </si>
  <si>
    <t>6940251677306</t>
  </si>
  <si>
    <t>FLOWER HEADBAND</t>
  </si>
  <si>
    <t>Headband</t>
  </si>
  <si>
    <t>6940251677313</t>
  </si>
  <si>
    <t>PEACE SIGN EARRINGS</t>
  </si>
  <si>
    <t>1 set of earrings</t>
  </si>
  <si>
    <t>6940251677320</t>
  </si>
  <si>
    <t>PEACE SIGN NECKLACE</t>
  </si>
  <si>
    <t>Necklace with peace sign pendant</t>
  </si>
  <si>
    <t>6940251677337</t>
  </si>
  <si>
    <t>HIPPIE GLASSES</t>
  </si>
  <si>
    <t>Novelty hippie glasses</t>
  </si>
  <si>
    <t>6940251677344</t>
  </si>
  <si>
    <t>INSTANT GANGSTER KIT</t>
  </si>
  <si>
    <t>Sunglasses, necklace, bracelet and dollar ring</t>
  </si>
  <si>
    <t>6940251677498</t>
  </si>
  <si>
    <t>GANGSTER BLING SET</t>
  </si>
  <si>
    <t>Necklace and bracelet</t>
  </si>
  <si>
    <t>6940251677504</t>
  </si>
  <si>
    <t>INSTANT POLICE KIT</t>
  </si>
  <si>
    <t>Glasses, hand cuffs and badge</t>
  </si>
  <si>
    <t>6940251677351</t>
  </si>
  <si>
    <t>AVIATOR GLASSES</t>
  </si>
  <si>
    <t>6940251677368</t>
  </si>
  <si>
    <t>HANDCUFFS</t>
  </si>
  <si>
    <t>Metallic hand cuffs</t>
  </si>
  <si>
    <t>6940251677375</t>
  </si>
  <si>
    <t>POLICE BADGE NECKLACE</t>
  </si>
  <si>
    <t>Faux leather police badge necklace</t>
  </si>
  <si>
    <t>6940251677382</t>
  </si>
  <si>
    <t>70'S COP MOUSTACHE</t>
  </si>
  <si>
    <t>Inexpensive stick-on moustache</t>
  </si>
  <si>
    <t>6940251677399</t>
  </si>
  <si>
    <t>INSTANT NERD SET</t>
  </si>
  <si>
    <t>Glasses and bow tie</t>
  </si>
  <si>
    <t>6940251662494</t>
  </si>
  <si>
    <t>RAINBOW NERD KIT</t>
  </si>
  <si>
    <t>Suspenders, tie and glasses</t>
  </si>
  <si>
    <t>6940251677405</t>
  </si>
  <si>
    <t>RAINBOW NERD GLASSES</t>
  </si>
  <si>
    <t>6940251677412</t>
  </si>
  <si>
    <t>RAINBOW NERD SUSPENDERS</t>
  </si>
  <si>
    <t>Suspenders</t>
  </si>
  <si>
    <t>6940251677429</t>
  </si>
  <si>
    <t>RAINBOW NERD BOW TIE</t>
  </si>
  <si>
    <t>Bow tie</t>
  </si>
  <si>
    <t>6940251677436</t>
  </si>
  <si>
    <t>CLOWN KIT</t>
  </si>
  <si>
    <t>Suspenders, tie and nose</t>
  </si>
  <si>
    <t>6940251677511</t>
  </si>
  <si>
    <t>CLOWN SUSPENDERS</t>
  </si>
  <si>
    <t>6940251677528</t>
  </si>
  <si>
    <t>CLOWN BOW TIE</t>
  </si>
  <si>
    <t>Bow Tie</t>
  </si>
  <si>
    <t>6940251677542</t>
  </si>
  <si>
    <t>RED SPONGE NOSE</t>
  </si>
  <si>
    <t>Individually packaged sponge nose</t>
  </si>
  <si>
    <t>6940251662708</t>
  </si>
  <si>
    <t>ORANGE SUSPENDERS ACCESSORIES SET</t>
  </si>
  <si>
    <t>Suspenders, tie and sunglasses</t>
  </si>
  <si>
    <t>6940251677610</t>
  </si>
  <si>
    <t>GREEN SUSPENDERS ACCESSORIES SET</t>
  </si>
  <si>
    <t>6940251677627</t>
  </si>
  <si>
    <t>YELLOW SUSPENDERS ACCESSORIES SET</t>
  </si>
  <si>
    <t>6940251677634</t>
  </si>
  <si>
    <t>PINK SUSPENDERS ACCESSORIES SET</t>
  </si>
  <si>
    <t>6940251677641</t>
  </si>
  <si>
    <t>BLUE SUSPENDERS ACCESSORIES SET</t>
  </si>
  <si>
    <t>6940251677658</t>
  </si>
  <si>
    <t>RED SUSPENDERS ACCESSORIES SET</t>
  </si>
  <si>
    <t>6940251677665</t>
  </si>
  <si>
    <t>WHITE SUSPENDERS ACCESSORIES SET</t>
  </si>
  <si>
    <t>6940251677672</t>
  </si>
  <si>
    <t>BLACK SUSPENDERS ACCESSORIES SET</t>
  </si>
  <si>
    <t>6940251677689</t>
  </si>
  <si>
    <t>GREEN 80'S KIT</t>
  </si>
  <si>
    <t>Sunglasses, hair bow headband, fishnet gloves, 2 necklace, bracelet and earrings</t>
  </si>
  <si>
    <t>6940251676958</t>
  </si>
  <si>
    <t>PINK 80'S KIT</t>
  </si>
  <si>
    <t>6940251677023</t>
  </si>
  <si>
    <t>BLUE 80'S KIT</t>
  </si>
  <si>
    <t>6940251677160</t>
  </si>
  <si>
    <t>YELLOW 80'S KIT</t>
  </si>
  <si>
    <t>6940251677238</t>
  </si>
  <si>
    <t>GREEN 80'S HAIR BOW HEADBAND</t>
  </si>
  <si>
    <t>6940251676965</t>
  </si>
  <si>
    <t>GREEN 80'S LIGHTNING BOLT EARRINGS</t>
  </si>
  <si>
    <t>1 pair of earrings</t>
  </si>
  <si>
    <t>6940251676972</t>
  </si>
  <si>
    <t>GREEN 80's FISHNET GLOVES</t>
  </si>
  <si>
    <t>1 pair of gloves</t>
  </si>
  <si>
    <t>6940251676989</t>
  </si>
  <si>
    <t>GREEN 80's SUNGLASSES</t>
  </si>
  <si>
    <t>6940251676996</t>
  </si>
  <si>
    <t>GREEN 80's BRACELET</t>
  </si>
  <si>
    <t>Bracelet</t>
  </si>
  <si>
    <t>6940251677009</t>
  </si>
  <si>
    <t>GREEN 80's BEADED NECKLACES</t>
  </si>
  <si>
    <t xml:space="preserve"> 2 necklaces</t>
  </si>
  <si>
    <t>6940251677016</t>
  </si>
  <si>
    <t>PINK 80'S HAIR BOW HEADBAND</t>
  </si>
  <si>
    <t>6940251677030</t>
  </si>
  <si>
    <t>PINK 80'S LIGHTNING BOLT EARRINGS</t>
  </si>
  <si>
    <t>6940251677047</t>
  </si>
  <si>
    <t>PINK 80's FISHNET GLOVES</t>
  </si>
  <si>
    <t>6940251677054</t>
  </si>
  <si>
    <t>PINK 80's SUNGLASSES</t>
  </si>
  <si>
    <t>6940251677061</t>
  </si>
  <si>
    <t>PINK 80's BRACELET</t>
  </si>
  <si>
    <t>6940251677078</t>
  </si>
  <si>
    <t>PINK 80's BEADED NECKLACES</t>
  </si>
  <si>
    <t>6940251677085</t>
  </si>
  <si>
    <t>PURPLE 80'S HAIR BOW HEADBAND</t>
  </si>
  <si>
    <t>6940251677108</t>
  </si>
  <si>
    <t>PURPLE 80'S LIGHTNING BOLT EARRINGS</t>
  </si>
  <si>
    <t>6940251677115</t>
  </si>
  <si>
    <t>PURPLE 80's FISHNET GLOVES</t>
  </si>
  <si>
    <t>6940251677122</t>
  </si>
  <si>
    <t>PURPLE 80's SUNGLASSES</t>
  </si>
  <si>
    <t>6940251677139</t>
  </si>
  <si>
    <t>PURPLE 80's BRACELET</t>
  </si>
  <si>
    <t>6940251677146</t>
  </si>
  <si>
    <t>PURPLE 80's BEADED NECKLACES</t>
  </si>
  <si>
    <t>6940251677153</t>
  </si>
  <si>
    <t>BLUE 80'S HAIR BOW HEADBAND</t>
  </si>
  <si>
    <t>6940251677177</t>
  </si>
  <si>
    <t>BLUE 80'S LIGHTNING BOLT EARRINGS</t>
  </si>
  <si>
    <t>6940251677184</t>
  </si>
  <si>
    <t>BLUE 80's FISHNET GLOVES</t>
  </si>
  <si>
    <t>6940251677191</t>
  </si>
  <si>
    <t>BLUE 80's SUNGLASSES</t>
  </si>
  <si>
    <t>6940251677207</t>
  </si>
  <si>
    <t>BLUE 80's BRACELET</t>
  </si>
  <si>
    <t>6940251677214</t>
  </si>
  <si>
    <t>BLUE 80's BEADED NECKLACES</t>
  </si>
  <si>
    <t>6940251677221</t>
  </si>
  <si>
    <t>YELLOW 80'S HAIR BOW HEADBAND</t>
  </si>
  <si>
    <t>6940251677245</t>
  </si>
  <si>
    <t>YELLOW 80'S LIGHTNING BOLT EARRINGS</t>
  </si>
  <si>
    <t>6940251677252</t>
  </si>
  <si>
    <t>YELLOW 80's FISHNET GLOVES</t>
  </si>
  <si>
    <t>6940251677269</t>
  </si>
  <si>
    <t>YELLOW 80's SUNGLASSES</t>
  </si>
  <si>
    <t>6940251677276</t>
  </si>
  <si>
    <t>YELLOW 80's BRACELET</t>
  </si>
  <si>
    <t>6940251677283</t>
  </si>
  <si>
    <t>YELLOW 80's BEADED NECKLACES</t>
  </si>
  <si>
    <t>6940251677290</t>
  </si>
  <si>
    <t>VITALS NURSE KIT</t>
  </si>
  <si>
    <t>Stethoscope, headpiece, garters and syringe pen</t>
  </si>
  <si>
    <t>6940251677443</t>
  </si>
  <si>
    <t>NURSE HAT</t>
  </si>
  <si>
    <t>headband</t>
  </si>
  <si>
    <t>6940251677450</t>
  </si>
  <si>
    <t>NURSE STETHESCOPE</t>
  </si>
  <si>
    <t>Stethoscope</t>
  </si>
  <si>
    <t>6940251677467</t>
  </si>
  <si>
    <t>NURSE GARTERS</t>
  </si>
  <si>
    <t>Garters</t>
  </si>
  <si>
    <t>6940251677474</t>
  </si>
  <si>
    <t>NURSE SYRINGE</t>
  </si>
  <si>
    <t>syringe</t>
  </si>
  <si>
    <t>6940251677481</t>
  </si>
  <si>
    <t>INSTAND NURSE SET</t>
  </si>
  <si>
    <t>Instant Nurse Set</t>
  </si>
  <si>
    <t>6940251662500</t>
  </si>
  <si>
    <t>STETHESCOPE</t>
  </si>
  <si>
    <t>Deluxe metal and vinyl stethoscope</t>
  </si>
  <si>
    <t>6940251669844</t>
  </si>
  <si>
    <t>ROMAN ROPE BELT</t>
  </si>
  <si>
    <t>1-size Rope Belt in Cello Bag With Printed Retail Header</t>
  </si>
  <si>
    <t>6940251669950</t>
  </si>
  <si>
    <t>ROMAN GOLD-PRESSED LEAF HEADBAND</t>
  </si>
  <si>
    <t>1-size Golden Headband in Cello Bag With Printed Retail Header</t>
  </si>
  <si>
    <t>6940251669967</t>
  </si>
  <si>
    <t>SECRET SERVICE EAR PIECE</t>
  </si>
  <si>
    <t>Novelty Ear Piece and Microphone</t>
  </si>
  <si>
    <t>6940251670031</t>
  </si>
  <si>
    <t>POP STAR HEADSET</t>
  </si>
  <si>
    <t>Novelty headset with microphone piece - not functional</t>
  </si>
  <si>
    <t>6940251670024</t>
  </si>
  <si>
    <t>PINK COWBOY HAT WITH STARS</t>
  </si>
  <si>
    <t>Pink Cowboy Hat With Silver Stars Hat Band</t>
  </si>
  <si>
    <t>6940251662685</t>
  </si>
  <si>
    <t>BLACK COWBOY HAT WITH STARS</t>
  </si>
  <si>
    <t>Black Cowboy Hat With Silver Stars Hat Band</t>
  </si>
  <si>
    <t>6940251665617</t>
  </si>
  <si>
    <t>PINK COWBOY HAT</t>
  </si>
  <si>
    <t>Pink Cowboy Hat</t>
  </si>
  <si>
    <t>6940251665655</t>
  </si>
  <si>
    <t>BLACK COWBOY HAT</t>
  </si>
  <si>
    <t>Black Cowboy Hat</t>
  </si>
  <si>
    <t>6940251665631</t>
  </si>
  <si>
    <t>WHITE COWBOY HAT</t>
  </si>
  <si>
    <t>White Cowboy Hat</t>
  </si>
  <si>
    <t>6940251665648</t>
  </si>
  <si>
    <t>RED COWBOY HAT</t>
  </si>
  <si>
    <t>Red Cowboy Hat</t>
  </si>
  <si>
    <t>6940251665624</t>
  </si>
  <si>
    <t>BROWN COWBOY HAT</t>
  </si>
  <si>
    <t>Brown Cowboy Hat</t>
  </si>
  <si>
    <t>6940251665662</t>
  </si>
  <si>
    <t>ORANGE COWBOY HAT</t>
  </si>
  <si>
    <t>Orange Cowboy Hat</t>
  </si>
  <si>
    <t>6940251665679</t>
  </si>
  <si>
    <t>BLUE COWBOY HAT</t>
  </si>
  <si>
    <t>Blue Cowboy Hat</t>
  </si>
  <si>
    <t>6940251665686</t>
  </si>
  <si>
    <t>GREEN COWBOY HAT</t>
  </si>
  <si>
    <t>Green Cowboy Hat</t>
  </si>
  <si>
    <t>6940251665693</t>
  </si>
  <si>
    <t>YELLOW COWBOY HAT</t>
  </si>
  <si>
    <t>Yellow Cowboy Hat</t>
  </si>
  <si>
    <t>6940251665709</t>
  </si>
  <si>
    <t>BLACK FAUX-LEATHER COWBOY HAT</t>
  </si>
  <si>
    <t>Black Faux-Leather Cowboy Hat</t>
  </si>
  <si>
    <t>6940251666164</t>
  </si>
  <si>
    <t>BROWN FAUX-LEATHER COWBOY HAT</t>
  </si>
  <si>
    <t>Brown Faux-Leather Cowboy Hat</t>
  </si>
  <si>
    <t>6940251666171</t>
  </si>
  <si>
    <t>BLACK GLITTER COWBOY HAT</t>
  </si>
  <si>
    <t>Rigid Structured Black Cowboy Hat with Embedded Glitter Sprinkles</t>
  </si>
  <si>
    <t>6940251678990</t>
  </si>
  <si>
    <t>PINK GLITTER COWBOY HAT</t>
  </si>
  <si>
    <t>Rigid Structured Pink Cowboy Hat with Embedded Glitter Sprinkles</t>
  </si>
  <si>
    <t>6940251679003</t>
  </si>
  <si>
    <t>ROSE RED GLITTER COWBOY HAT</t>
  </si>
  <si>
    <t>Rigid Structured Hot Pink Cowboy Hat with Embedded Glitter Sprinkles</t>
  </si>
  <si>
    <t>6940251679010</t>
  </si>
  <si>
    <t>WHITE GLITTER COWBOY HAT</t>
  </si>
  <si>
    <t>Rigid Structured White Cowboy Hat with Embedded Glitter Sprinkles</t>
  </si>
  <si>
    <t>6940251679027</t>
  </si>
  <si>
    <t>BLACK IRIDESCENT COWBOY HAT</t>
  </si>
  <si>
    <t>Soft Structured Black Cowboy Hat with Holographic Metallic Finish</t>
  </si>
  <si>
    <t>6940251679034</t>
  </si>
  <si>
    <t>BLUE IRIDESCENT COWBOY HAT</t>
  </si>
  <si>
    <t>Soft Structured Blue Cowboy Hat with Holographic Metallic Finish</t>
  </si>
  <si>
    <t>6940251679041</t>
  </si>
  <si>
    <t>LIGHT BLUE IRIDESCENT COWBOY HAT</t>
  </si>
  <si>
    <t>Soft Structured Teal Cowboy Hat with Holographic Metallic Finish</t>
  </si>
  <si>
    <t>6940251679058</t>
  </si>
  <si>
    <t>PINK IRIDESCENT COWBOY HAT</t>
  </si>
  <si>
    <t>Soft Structured Pink Cowboy Hat with Holographic Metallic Finish</t>
  </si>
  <si>
    <t>6940251679065</t>
  </si>
  <si>
    <t>PURPLE IRIDESCENT COWBOY HAT</t>
  </si>
  <si>
    <t>Soft Structured Purple Cowboy Hat with Holographic Metallic Finish</t>
  </si>
  <si>
    <t>6940251679072</t>
  </si>
  <si>
    <t>ROSE RED IRIDESCENT COWBOY HAT</t>
  </si>
  <si>
    <t>Soft Structured Hot Pink Cowboy Hat with Holographic Metallic Finish</t>
  </si>
  <si>
    <t>6940251679089</t>
  </si>
  <si>
    <t>SILVER IRIDESCENT COWBOY HAT</t>
  </si>
  <si>
    <t>Soft Structured White Cowboy Hat with Holographic Metallic Finish</t>
  </si>
  <si>
    <t>6940251679096</t>
  </si>
  <si>
    <t>BLACK MULTI-USE
COWBOY FEDORA
THEATER HAT</t>
  </si>
  <si>
    <t>Black Velvet Stage or Spirit Fedora With Cowboy Chin Strap Hats</t>
  </si>
  <si>
    <t>6940251662524</t>
  </si>
  <si>
    <t>RED MULTI-USE
COWBOY FEDORA
THEATER HAT</t>
  </si>
  <si>
    <t>Red Velvet Stage or Spirit Fedora With Cowboy Chin Strap Hats</t>
  </si>
  <si>
    <t>6940251662876</t>
  </si>
  <si>
    <t>PINK MULTI-USE
COWBOY FEDORA
THEATER HAT</t>
  </si>
  <si>
    <t>Pink Velvet Stage or Spirit Fedora With Cowboy Chin Strap Hats</t>
  </si>
  <si>
    <t>6940251662883</t>
  </si>
  <si>
    <t>BROWN MULTI-USE
COWBOY FEDORA
THEATER HAT</t>
  </si>
  <si>
    <t>Brown Velvet Stage or Spirit Fedora With Cowboy Chin Strap Hats</t>
  </si>
  <si>
    <t>6940251662890</t>
  </si>
  <si>
    <t>WHITE MULTI-USE
COWBOY FEDORA
THEATER HAT</t>
  </si>
  <si>
    <t>White Velvet Stage or Spirit Fedora With Cowboy Chin Strap Hats</t>
  </si>
  <si>
    <t>6940251662906</t>
  </si>
  <si>
    <t>ORANGE MULTI-USE
COWBOY FEDORA
THEATER HAT</t>
  </si>
  <si>
    <t>Orange Velvet Stage or Spirit Fedora With Cowboy Chin Strap Hats</t>
  </si>
  <si>
    <t>6940251662913</t>
  </si>
  <si>
    <t>BLUE MULTI-USE
COWBOY FEDORA
THEATER HAT</t>
  </si>
  <si>
    <t>Blue Velvet Stage or Spirit Fedora With Cowboy Chin Strap Hats</t>
  </si>
  <si>
    <t>6940251662920</t>
  </si>
  <si>
    <t>GREEN MULTI-USE
COWBOY FEDORA
THEATER HAT</t>
  </si>
  <si>
    <t>Green Velvet Stage or Spirit Fedora With Cowboy Chin Strap Hats</t>
  </si>
  <si>
    <t>6940251662937</t>
  </si>
  <si>
    <t>YELLOW MULTI-USE
COWBOY FEDORA
THEATER HAT</t>
  </si>
  <si>
    <t>Yellow Velvet Stage or Spirit Fedora With Cowboy Chin Strap Hats</t>
  </si>
  <si>
    <t>6940251662944</t>
  </si>
  <si>
    <t>POLICE HAT</t>
  </si>
  <si>
    <t>Structured Police Hat with Badge</t>
  </si>
  <si>
    <t>6940251661619</t>
  </si>
  <si>
    <t>ARMY HAT</t>
  </si>
  <si>
    <t>Deluxe Army Hat</t>
  </si>
  <si>
    <t>6940251671649</t>
  </si>
  <si>
    <t>DELUXE CHEF HAT</t>
  </si>
  <si>
    <t>Deluxe Chef Hat</t>
  </si>
  <si>
    <t>6940251662531</t>
  </si>
  <si>
    <t>BLACK FELT TOP HAT</t>
  </si>
  <si>
    <t>Black Felt Top Hat</t>
  </si>
  <si>
    <t>6940251662548</t>
  </si>
  <si>
    <t>CLASSIC BROWN FEDORA</t>
  </si>
  <si>
    <t>Classic Brown Fedora</t>
  </si>
  <si>
    <t>6940251662562</t>
  </si>
  <si>
    <t>TRILBY FEDORA</t>
  </si>
  <si>
    <t>Alpine/Trilby style Fedora with bow</t>
  </si>
  <si>
    <t>6940251659470</t>
  </si>
  <si>
    <t>FREDDY INDIANA HAT</t>
  </si>
  <si>
    <t>RABBI HAT WTH PAYES</t>
  </si>
  <si>
    <t>Jewish Hat With Payas</t>
  </si>
  <si>
    <t>6940251662579</t>
  </si>
  <si>
    <t>BLACK FEDORA HAT</t>
  </si>
  <si>
    <t>Black Fedora Hats</t>
  </si>
  <si>
    <t>6940251662586</t>
  </si>
  <si>
    <t>RED FEDORA HAT</t>
  </si>
  <si>
    <t>Red Fedora Hats</t>
  </si>
  <si>
    <t>6940251662951</t>
  </si>
  <si>
    <t>PINK FEDORA HAT</t>
  </si>
  <si>
    <t>Pink Fedora Hats</t>
  </si>
  <si>
    <t>6940251662968</t>
  </si>
  <si>
    <t>BROWN FEDORA HAT</t>
  </si>
  <si>
    <t>Brown Fedora Hats</t>
  </si>
  <si>
    <t>6940251662975</t>
  </si>
  <si>
    <t>WHITE FEDORA HAT</t>
  </si>
  <si>
    <t>White Fedora Hats</t>
  </si>
  <si>
    <t>6940251662982</t>
  </si>
  <si>
    <t>ORANGE FEDORA HAT</t>
  </si>
  <si>
    <t>Orange Fedora Hats</t>
  </si>
  <si>
    <t>6940251662999</t>
  </si>
  <si>
    <t>BLUE FEDORA HAT</t>
  </si>
  <si>
    <t>Blue Fedora Hats</t>
  </si>
  <si>
    <t>6940251663002</t>
  </si>
  <si>
    <t>GREEN FEDORA HAT</t>
  </si>
  <si>
    <t>Green Fedora Hats</t>
  </si>
  <si>
    <t>6940251663019</t>
  </si>
  <si>
    <t>YELLOW FEDORA HAT</t>
  </si>
  <si>
    <t>Yellow Fedora Hats</t>
  </si>
  <si>
    <t>6940251663026</t>
  </si>
  <si>
    <t>DELUXE GANGSTER HAT</t>
  </si>
  <si>
    <t>Deluxe Gangster Hat</t>
  </si>
  <si>
    <t>6940251662746</t>
  </si>
  <si>
    <t>DELUXE WHITE DEFORA</t>
  </si>
  <si>
    <t>Deluxe White Fedora</t>
  </si>
  <si>
    <t>6940251662753</t>
  </si>
  <si>
    <t>88783</t>
  </si>
  <si>
    <t>WESTERN DOLL COWBOY HAT</t>
  </si>
  <si>
    <t>White cowboy hat with pink sequin hat band
* Reference image only.</t>
  </si>
  <si>
    <t>6940251673131</t>
  </si>
  <si>
    <t>GREEN VISOR</t>
  </si>
  <si>
    <t>Green 80's poker dealer visor (1 size fits all with elastic)</t>
  </si>
  <si>
    <t>6940251669851</t>
  </si>
  <si>
    <t>PINK VISOR</t>
  </si>
  <si>
    <t>80's pink visor (1 size fits all with elastic)</t>
  </si>
  <si>
    <t>6940251669868</t>
  </si>
  <si>
    <t>BLUE VISOR</t>
  </si>
  <si>
    <t>80's blue visor (1 size fits all with elastic)</t>
  </si>
  <si>
    <t>6940251669875</t>
  </si>
  <si>
    <t>RED VISOR</t>
  </si>
  <si>
    <t>80's red visor (1 size fits all with elastic)</t>
  </si>
  <si>
    <t>6940251669882</t>
  </si>
  <si>
    <t>ORANGE VISOR</t>
  </si>
  <si>
    <t>80's orange visor (1 size fits all with elastic)</t>
  </si>
  <si>
    <t>6940251669899</t>
  </si>
  <si>
    <t>WHITE VISOR</t>
  </si>
  <si>
    <t>80's white visor (1 size fits all with elastic)</t>
  </si>
  <si>
    <t>6940251659289</t>
  </si>
  <si>
    <t>CLEAR VISOR</t>
  </si>
  <si>
    <t>80's clear visor (1 size fits all with elastic)</t>
  </si>
  <si>
    <t>6940251661657</t>
  </si>
  <si>
    <t>BLACK VISOR</t>
  </si>
  <si>
    <t>80's black visor (1 size fits all with elastic)</t>
  </si>
  <si>
    <t>6940251664214</t>
  </si>
  <si>
    <t>YELLOW VISOR</t>
  </si>
  <si>
    <t>80's yellow visor (1 size fits all with elastic)</t>
  </si>
  <si>
    <t>PURPLE VISOR</t>
  </si>
  <si>
    <t>80's purple visor (1 size fits all with elastic)</t>
  </si>
  <si>
    <t>WHITE BONNET</t>
  </si>
  <si>
    <t>White Dystopian Puritan Bonnet</t>
  </si>
  <si>
    <t>6940251670048</t>
  </si>
  <si>
    <t>WHITE BONNET WITH FORMED PVC PEAK</t>
  </si>
  <si>
    <t>White Puritan Bonnet with Ties</t>
  </si>
  <si>
    <t>6940251670055</t>
  </si>
  <si>
    <t>RED BONNET WITH FORMED PVC PEAK</t>
  </si>
  <si>
    <t>6940251670062</t>
  </si>
  <si>
    <t>BLACK BONNET WITH FORMED PVC PEAK</t>
  </si>
  <si>
    <t>6940251670079</t>
  </si>
  <si>
    <t>SHOE BUCKLES</t>
  </si>
  <si>
    <t>Colonial Shoe Buckles</t>
  </si>
  <si>
    <t>6940251670390</t>
  </si>
  <si>
    <t>NUN HEADPIECE</t>
  </si>
  <si>
    <t>Classic Nun's Headdress</t>
  </si>
  <si>
    <t>6940251670895</t>
  </si>
  <si>
    <t>KINGS CROWN GOLD</t>
  </si>
  <si>
    <t>Kings Crown Gold</t>
  </si>
  <si>
    <t>6940251662630</t>
  </si>
  <si>
    <t>KINGS CROWN SILVER</t>
  </si>
  <si>
    <t>Kings Crown Silver</t>
  </si>
  <si>
    <t>6940251662647</t>
  </si>
  <si>
    <t>SOMBRERO</t>
  </si>
  <si>
    <t>Sombrero</t>
  </si>
  <si>
    <t>6940251662739</t>
  </si>
  <si>
    <t>MOUSE FLOCKED EARS MICKEY MOUSE</t>
  </si>
  <si>
    <t>Mouse Flocked Ears Mickey Mouse</t>
  </si>
  <si>
    <t>6940251662654</t>
  </si>
  <si>
    <t>FLOCKED MINNIE MOUSE EARS</t>
  </si>
  <si>
    <t>Flocked Minnie Mouse Ears</t>
  </si>
  <si>
    <t>6940251662661</t>
  </si>
  <si>
    <t>ROASTED TURKEY HAT</t>
  </si>
  <si>
    <t>1-size Plush Turkey Hat</t>
  </si>
  <si>
    <t>6940251670826</t>
  </si>
  <si>
    <t>TURKEY PILGRIM HAT</t>
  </si>
  <si>
    <t>1-Size Plush Turkey Character Hat With Pilgrim Hat and Legs</t>
  </si>
  <si>
    <t>6940251670833</t>
  </si>
  <si>
    <t>BURLAP COWL</t>
  </si>
  <si>
    <t>Burlap Cowl</t>
  </si>
  <si>
    <t>6940251662180</t>
  </si>
  <si>
    <t>Dark Brown Wig Cap</t>
  </si>
  <si>
    <t>Nylon wig cap in retail packaging</t>
  </si>
  <si>
    <t>Light Brown Wig Cap</t>
  </si>
  <si>
    <t>Beige Wig Cap</t>
  </si>
  <si>
    <t>Cone Head</t>
  </si>
  <si>
    <t>Latex cone cap</t>
  </si>
  <si>
    <t>COLONIAL WIG</t>
  </si>
  <si>
    <t>Colonial Wig</t>
  </si>
  <si>
    <t>6940251662593</t>
  </si>
  <si>
    <t>MENS COLONIAL WIG</t>
  </si>
  <si>
    <t>Mens Colonial Wig</t>
  </si>
  <si>
    <t>6940251662609</t>
  </si>
  <si>
    <t>JUMBO BLACK AFRO WIG</t>
  </si>
  <si>
    <t>Black Curly Mullet</t>
  </si>
  <si>
    <t>6940251607747</t>
  </si>
  <si>
    <t>BROWN AFRO WIG</t>
  </si>
  <si>
    <t>6940251608348</t>
  </si>
  <si>
    <t>BLACK CURLY MULLET</t>
  </si>
  <si>
    <t>6940251607457</t>
  </si>
  <si>
    <t>ROCK N ROLL WIG &amp; GLASSES</t>
  </si>
  <si>
    <t>Rock and Roll Wig With Glasses</t>
  </si>
  <si>
    <t>6940251607563</t>
  </si>
  <si>
    <t>MENS BLUE ALIEN TRIBE WIG</t>
  </si>
  <si>
    <t>Polybag with insert card</t>
  </si>
  <si>
    <t>6940251665716</t>
  </si>
  <si>
    <t>WOMENS BLUE ALIEN TRIBE WIG</t>
  </si>
  <si>
    <t>6940251665723</t>
  </si>
  <si>
    <t>CRAZY GHOST WIG</t>
  </si>
  <si>
    <t>6940251666225</t>
  </si>
  <si>
    <t>EVIL MADAM WIG</t>
  </si>
  <si>
    <t>6940251666218</t>
  </si>
  <si>
    <t>HAUNTED SCHOOLGIRL WIG</t>
  </si>
  <si>
    <t>6940251666201</t>
  </si>
  <si>
    <t>91008</t>
  </si>
  <si>
    <t>REBEL WIG</t>
  </si>
  <si>
    <t>6940251657810</t>
  </si>
  <si>
    <t>EVIL AI DOLL WIG</t>
  </si>
  <si>
    <t>6940251672127</t>
  </si>
  <si>
    <t>ADULT GOTHIC SCHOOL GIRL WIG</t>
  </si>
  <si>
    <t>6940251661626</t>
  </si>
  <si>
    <t>CHILD GOTHIC SCHOOL GIRL WIG</t>
  </si>
  <si>
    <t>6940251671748</t>
  </si>
  <si>
    <t>85248</t>
  </si>
  <si>
    <t>80s DOLL WIG</t>
  </si>
  <si>
    <t>Blonde 80s doll wig</t>
  </si>
  <si>
    <t>6940251673148</t>
  </si>
  <si>
    <t>BLACK TINSEL WIGS</t>
  </si>
  <si>
    <t>Black Tinsel Wigs</t>
  </si>
  <si>
    <t>6940251662555</t>
  </si>
  <si>
    <t>BLACK TRIANGLE GAME MASK</t>
  </si>
  <si>
    <t>48G Black Triangle Game Mask</t>
  </si>
  <si>
    <t>6940251663750</t>
  </si>
  <si>
    <t>BLACK CIRCLE GAME MASK</t>
  </si>
  <si>
    <t>48G Black Circle Game Mask</t>
  </si>
  <si>
    <t>6940251663767</t>
  </si>
  <si>
    <t>BLACK SQUARE GAME MASK</t>
  </si>
  <si>
    <t>48G Black Square Game Mask</t>
  </si>
  <si>
    <t>6940251663774</t>
  </si>
  <si>
    <t>MASTER GAME MASK</t>
  </si>
  <si>
    <t>48G Master Game Mask</t>
  </si>
  <si>
    <t>6940251663781</t>
  </si>
  <si>
    <t>GUY FAWKES PP MASK</t>
  </si>
  <si>
    <t>Guy Fawkes Mask</t>
  </si>
  <si>
    <t>6940251662326</t>
  </si>
  <si>
    <t>GUY FAWKES ANON PP MASK</t>
  </si>
  <si>
    <t>6940251662333</t>
  </si>
  <si>
    <t>CANIBAL PP MASK</t>
  </si>
  <si>
    <t>Cannibal Pp Mask</t>
  </si>
  <si>
    <t>6940251662357</t>
  </si>
  <si>
    <t>SALVADOR PP MASK</t>
  </si>
  <si>
    <t>Salvador Pp Mask</t>
  </si>
  <si>
    <t>6940251662364</t>
  </si>
  <si>
    <t>SCARY CLOWN PP MASK</t>
  </si>
  <si>
    <t>Scary Clown Pp Mask</t>
  </si>
  <si>
    <t>6940251662388</t>
  </si>
  <si>
    <t>ABRAHAM PP MASK</t>
  </si>
  <si>
    <t>Abraham Pp Mask</t>
  </si>
  <si>
    <t>6940251662395</t>
  </si>
  <si>
    <t>SCARY PP MASKS</t>
  </si>
  <si>
    <t>Scary Pp Mask Assortment</t>
  </si>
  <si>
    <t>6940251662401</t>
  </si>
  <si>
    <t>TIE UP BUNNY MASK</t>
  </si>
  <si>
    <t>Bunny Mask</t>
  </si>
  <si>
    <t>6940251662425</t>
  </si>
  <si>
    <t>WHITE PHANTOM MASK</t>
  </si>
  <si>
    <t>White Phantom Of The Opera Mask</t>
  </si>
  <si>
    <t>6940251662456</t>
  </si>
  <si>
    <t>INSIDE OUT KILLER MASK</t>
  </si>
  <si>
    <t>Hard Plastic Mask with Tattoo Scar Set</t>
  </si>
  <si>
    <t>6940251672738</t>
  </si>
  <si>
    <t>INSIDE OUT KILLER SET</t>
  </si>
  <si>
    <t>Hard Plastic Mask with Tattoo Scar and Knife Set</t>
  </si>
  <si>
    <t>6940251672684</t>
  </si>
  <si>
    <t>WHITE HALO</t>
  </si>
  <si>
    <t>White Halo Headband</t>
  </si>
  <si>
    <t>6940251666126</t>
  </si>
  <si>
    <t>BLACK HALO</t>
  </si>
  <si>
    <t>Black Halo Headband</t>
  </si>
  <si>
    <t>6940251666133</t>
  </si>
  <si>
    <t>DAY OF DEAD FLORAL HEADBAND</t>
  </si>
  <si>
    <t>Floral headband with Veil</t>
  </si>
  <si>
    <t>6940251665389</t>
  </si>
  <si>
    <t>SKULL ROSE HEADBAND</t>
  </si>
  <si>
    <t>6940251666232</t>
  </si>
  <si>
    <t>EVIL QUEEN HEADBAND</t>
  </si>
  <si>
    <t>Evil Queen Headband</t>
  </si>
  <si>
    <t>6940251665365</t>
  </si>
  <si>
    <t>SATIN EYE PATCH</t>
  </si>
  <si>
    <t>Satin Eye Patch</t>
  </si>
  <si>
    <t>6940251662616</t>
  </si>
  <si>
    <t>PIRATE EYE PATCH AND EARRING</t>
  </si>
  <si>
    <t>Pirate Eye Patch And Earring</t>
  </si>
  <si>
    <t>6940251662623</t>
  </si>
  <si>
    <t>BLACK FISHNET STOCKINGS</t>
  </si>
  <si>
    <t>Classic Black Fishnet Stockings</t>
  </si>
  <si>
    <t>6940251670536</t>
  </si>
  <si>
    <t>NEON PINK FISHNET STOCKINGS</t>
  </si>
  <si>
    <t>Ultimate 80s Pink Fishnet Stockings</t>
  </si>
  <si>
    <t>6940251670543</t>
  </si>
  <si>
    <t>NEON GREEN FISHNET STOCKINGS</t>
  </si>
  <si>
    <t>Ultimate 80s Green Fishnet Stockings</t>
  </si>
  <si>
    <t>6940251670550</t>
  </si>
  <si>
    <t>DARK PURPLE FISHNET STOCKINGS</t>
  </si>
  <si>
    <t>Ultimate 80s Purple Fishnet Stockings</t>
  </si>
  <si>
    <t>6940251670567</t>
  </si>
  <si>
    <t>LONG BLACK FISHNET GLOVES</t>
  </si>
  <si>
    <t>Long Black Fishnet Glove in Cello Bag With Printed Header</t>
  </si>
  <si>
    <t>6940251670499</t>
  </si>
  <si>
    <t>LONG NEON PINK FISHNET GLOVES</t>
  </si>
  <si>
    <t>Long Neon Pink Fishnet Glove in Cello Bag With Printed Header</t>
  </si>
  <si>
    <t>6940251670505</t>
  </si>
  <si>
    <t>LONG NEON GREEN FISHNET GLOVES</t>
  </si>
  <si>
    <t>Long Neon Green Fishnet Glove in Cello Bag With Printed Header</t>
  </si>
  <si>
    <t>6940251670512</t>
  </si>
  <si>
    <t>LONG PURPLE FISHNET GLOVES</t>
  </si>
  <si>
    <t>Long Purple Fishnet Glove in Cello Bag With Printed Header</t>
  </si>
  <si>
    <t>6940251670529</t>
  </si>
  <si>
    <t>ADULT SHORT GLOVES WHITE</t>
  </si>
  <si>
    <t>Adult Short Gloves White</t>
  </si>
  <si>
    <t>6940251662715</t>
  </si>
  <si>
    <t>ADULT SHORT GLOVES BLACK</t>
  </si>
  <si>
    <t>Adult Short Gloves Black</t>
  </si>
  <si>
    <t>6940251662722</t>
  </si>
  <si>
    <t>70'S BOOT COVER</t>
  </si>
  <si>
    <t>White Vinyl Boot Covers</t>
  </si>
  <si>
    <t>6940251671656</t>
  </si>
  <si>
    <t>CHESHIRE CAT</t>
  </si>
  <si>
    <t>Headband, bow tie and tail</t>
  </si>
  <si>
    <t>6940251666515</t>
  </si>
  <si>
    <t>BLACK CAT SET</t>
  </si>
  <si>
    <t>6940251666324</t>
  </si>
  <si>
    <t>6940251666270</t>
  </si>
  <si>
    <t>RED DEVIL SET</t>
  </si>
  <si>
    <t>6940251666287</t>
  </si>
  <si>
    <t>GREY MOUSE SET</t>
  </si>
  <si>
    <t>6940251666294</t>
  </si>
  <si>
    <t>BUNNY SET</t>
  </si>
  <si>
    <t>6940251666300</t>
  </si>
  <si>
    <t>TIGER SET</t>
  </si>
  <si>
    <t>6940251666317</t>
  </si>
  <si>
    <t>LEOPARD SET</t>
  </si>
  <si>
    <t>6940251666331</t>
  </si>
  <si>
    <t>GIRAFFE SET</t>
  </si>
  <si>
    <t>Headband and tail</t>
  </si>
  <si>
    <t>6940251666348</t>
  </si>
  <si>
    <t>FOX SET</t>
  </si>
  <si>
    <t>6940251666355</t>
  </si>
  <si>
    <t>RACCOON SET</t>
  </si>
  <si>
    <t>Headband, eye mask and tail</t>
  </si>
  <si>
    <t>6940251666362</t>
  </si>
  <si>
    <t>DEER SET</t>
  </si>
  <si>
    <t>6940251666379</t>
  </si>
  <si>
    <t>PIG SET</t>
  </si>
  <si>
    <t>Headband, nose and tail</t>
  </si>
  <si>
    <t>6940251666386</t>
  </si>
  <si>
    <t>DOG SET</t>
  </si>
  <si>
    <t>6940251666393</t>
  </si>
  <si>
    <t>WOLF SET</t>
  </si>
  <si>
    <t>6940251666409</t>
  </si>
  <si>
    <t>BEAR SET</t>
  </si>
  <si>
    <t>6940251666416</t>
  </si>
  <si>
    <t>SHEEP SET</t>
  </si>
  <si>
    <t>6940251666423</t>
  </si>
  <si>
    <t>DONKEY SET</t>
  </si>
  <si>
    <t>6940251666430</t>
  </si>
  <si>
    <t>OGRE HEADBAND</t>
  </si>
  <si>
    <t>Green ear ogre headband</t>
  </si>
  <si>
    <t>6940251666447</t>
  </si>
  <si>
    <t>FROG SET</t>
  </si>
  <si>
    <t>6940251666454</t>
  </si>
  <si>
    <t>ELEPHANT SET</t>
  </si>
  <si>
    <t>6940251666461</t>
  </si>
  <si>
    <t>ZEBRA SET</t>
  </si>
  <si>
    <t>6940251666478</t>
  </si>
  <si>
    <t>LION SET</t>
  </si>
  <si>
    <t>6940251666485</t>
  </si>
  <si>
    <t>COW SET</t>
  </si>
  <si>
    <t>6940251666492</t>
  </si>
  <si>
    <t>PANDA SET</t>
  </si>
  <si>
    <t>6940251666508</t>
  </si>
  <si>
    <t>BIG HAIRY SPIDER</t>
  </si>
  <si>
    <t>Posable Spider with Reflective Red Eyes
measures 54" from leg to leg, 9" body</t>
  </si>
  <si>
    <t>6940251666249</t>
  </si>
  <si>
    <t>SET OF FOUR (4) 
14" TOMBSTONES</t>
  </si>
  <si>
    <t>Approx 14" x 10"
4 assorted designs as featured</t>
  </si>
  <si>
    <t>6940251666256</t>
  </si>
  <si>
    <t>BAG OF SKULLS (1.5")</t>
  </si>
  <si>
    <t>12 pieces in mesh bag with retail tag</t>
  </si>
  <si>
    <t>6940251666263</t>
  </si>
  <si>
    <t>SPOOKY HAND</t>
  </si>
  <si>
    <t>Spooky hand prop</t>
  </si>
  <si>
    <t>KEEP OUT SIGN</t>
  </si>
  <si>
    <t>Folding keep out sign</t>
  </si>
  <si>
    <t>BAG OF WHITE SPIDER WEBBING</t>
  </si>
  <si>
    <t>45g Package of White Webbing with Spiders</t>
  </si>
  <si>
    <t>6940251658992</t>
  </si>
  <si>
    <t>BAG OF BLACK SPIDER WEBBING</t>
  </si>
  <si>
    <t>45g Package of Black Webbing with Glow In The Dark Spiders</t>
  </si>
  <si>
    <t>6940251658947</t>
  </si>
  <si>
    <t>ANIME WIG 1</t>
  </si>
  <si>
    <t>130G Blond Spike Wig</t>
  </si>
  <si>
    <t>6940251664740</t>
  </si>
  <si>
    <t>ANIME WIG 2</t>
  </si>
  <si>
    <t>130G Green Spike Wig</t>
  </si>
  <si>
    <t>6940251664757</t>
  </si>
  <si>
    <t>ANIME WIG 3</t>
  </si>
  <si>
    <t>130G Pink Spike Wig</t>
  </si>
  <si>
    <t>6940251664764</t>
  </si>
  <si>
    <t>ANIME WIG 4</t>
  </si>
  <si>
    <t>130G Pink Fine Spike Wig</t>
  </si>
  <si>
    <t>6940251664771</t>
  </si>
  <si>
    <t>ANIME WIG 6</t>
  </si>
  <si>
    <t>130G White Spike Wig</t>
  </si>
  <si>
    <t>6940251664788</t>
  </si>
  <si>
    <t>ANIME WIG 8</t>
  </si>
  <si>
    <t>130G Blond Teenage Ninja Spike Wig</t>
  </si>
  <si>
    <t>6940251664795</t>
  </si>
  <si>
    <t>ANIME WIG 9</t>
  </si>
  <si>
    <t>150G Brown Anime Wig</t>
  </si>
  <si>
    <t>6940251664801</t>
  </si>
  <si>
    <t>ANIME WIG 10</t>
  </si>
  <si>
    <t>130G Black Spike Wig</t>
  </si>
  <si>
    <t>6940251664818</t>
  </si>
  <si>
    <t>ANIME WIG 11</t>
  </si>
  <si>
    <t>130G Green Faded Wig</t>
  </si>
  <si>
    <t>6940251664825</t>
  </si>
  <si>
    <t>ANIME WIG 12</t>
  </si>
  <si>
    <t>130G Purple Spike Wig</t>
  </si>
  <si>
    <t>6940251664832</t>
  </si>
  <si>
    <t>ANIME WIG 13</t>
  </si>
  <si>
    <t>130G Red Spike Wig</t>
  </si>
  <si>
    <t>6940251664849</t>
  </si>
  <si>
    <t>ANIME WIG 14</t>
  </si>
  <si>
    <t>220G White And Red Anime Wig</t>
  </si>
  <si>
    <t>6940251664856</t>
  </si>
  <si>
    <t>ANIME WIG 15</t>
  </si>
  <si>
    <t>90G Black Anime Wig</t>
  </si>
  <si>
    <t>6940251664863</t>
  </si>
  <si>
    <t>ANIME WIG 16</t>
  </si>
  <si>
    <t>110G Blue Anime Wig</t>
  </si>
  <si>
    <t>6940251664870</t>
  </si>
  <si>
    <t>ANIME WIG 17</t>
  </si>
  <si>
    <t>110G White And Black Anime Wig</t>
  </si>
  <si>
    <t>6940251664887</t>
  </si>
  <si>
    <t>ANIME WIG 18</t>
  </si>
  <si>
    <t>100G White Anime Wig</t>
  </si>
  <si>
    <t>6940251664894</t>
  </si>
  <si>
    <t>ANIME WIG 19</t>
  </si>
  <si>
    <t>110G White And Maroon Anime Wig</t>
  </si>
  <si>
    <t>6940251664900</t>
  </si>
  <si>
    <t>ANIME WIG 20</t>
  </si>
  <si>
    <t>110G White Parted Anime Wig</t>
  </si>
  <si>
    <t>6940251664917</t>
  </si>
  <si>
    <t>YELLOW EAR CAT ANIME SLAYER MASK</t>
  </si>
  <si>
    <t>Head Card</t>
  </si>
  <si>
    <t>6940251664924</t>
  </si>
  <si>
    <t>RED EAR CAT ANIME SLAYER MASK</t>
  </si>
  <si>
    <t>6940251665570</t>
  </si>
  <si>
    <t>PINK EAR CAT ANIME SLAYER MASK</t>
  </si>
  <si>
    <t>6940251665587</t>
  </si>
  <si>
    <t>ANIME HEADBAND</t>
  </si>
  <si>
    <t>6940251664931</t>
  </si>
  <si>
    <t>FURRY ANIME HEADBAND</t>
  </si>
  <si>
    <t>6940251664948</t>
  </si>
  <si>
    <t>ANIME HAIR BEAR CLIPS</t>
  </si>
  <si>
    <t>Pair of clips</t>
  </si>
  <si>
    <t>6940251664955</t>
  </si>
  <si>
    <t>ANIME NINJA WEAPON SET</t>
  </si>
  <si>
    <t>Faux plastic knives, pendent, throwing star, headband and ring</t>
  </si>
  <si>
    <t>6940251664962</t>
  </si>
  <si>
    <t>ANIME EARRINGS</t>
  </si>
  <si>
    <t>Sold Individually (1 Pair)</t>
  </si>
  <si>
    <t>6940251664979</t>
  </si>
  <si>
    <t>ANIME TANJIRO EARRINGS</t>
  </si>
  <si>
    <t>6940251665907</t>
  </si>
  <si>
    <t>ANIME DOMINO EARRINGS</t>
  </si>
  <si>
    <t>6940251665914</t>
  </si>
  <si>
    <t>ANIME COSPLAY EARRINGS</t>
  </si>
  <si>
    <t>6940251665921</t>
  </si>
  <si>
    <t xml:space="preserve">ADULT DEMON ASSASSIN GIRL </t>
  </si>
  <si>
    <t>Kimono, Cape, Fabric Belt, Rope Belt and Mouthpiece</t>
  </si>
  <si>
    <t>6940251665938</t>
  </si>
  <si>
    <t>6940251665945</t>
  </si>
  <si>
    <t>6940251665952</t>
  </si>
  <si>
    <t>6940251665969</t>
  </si>
  <si>
    <t>6940251665976</t>
  </si>
  <si>
    <t>ADULT ANIME BUTTERFLY ROBE</t>
  </si>
  <si>
    <t>Pastel Robe With Butterflies</t>
  </si>
  <si>
    <t>6940251666027</t>
  </si>
  <si>
    <t>6940251666034</t>
  </si>
  <si>
    <t>6940251666041</t>
  </si>
  <si>
    <t>6940251666058</t>
  </si>
  <si>
    <t>6940251666065</t>
  </si>
  <si>
    <t>ADULT ANIME KIMONO</t>
  </si>
  <si>
    <t>Green And Black Kimono With Belt</t>
  </si>
  <si>
    <t>6940251665983</t>
  </si>
  <si>
    <t>6940251665990</t>
  </si>
  <si>
    <t>6940251666003</t>
  </si>
  <si>
    <t>6940251666010</t>
  </si>
  <si>
    <t>ANIME GAMBLER WOMAN</t>
  </si>
  <si>
    <t>Jacket with attached shirt and skirt</t>
  </si>
  <si>
    <t>6940251674015</t>
  </si>
  <si>
    <t>6940251674022</t>
  </si>
  <si>
    <t>6940251674039</t>
  </si>
  <si>
    <t>6940251674046</t>
  </si>
  <si>
    <t>6940251674053</t>
  </si>
  <si>
    <t>ANIME SCHOOLGIRL WOMAN</t>
  </si>
  <si>
    <t>Shirt with attached tie and collar and skirt</t>
  </si>
  <si>
    <t>6940251674060</t>
  </si>
  <si>
    <t>6940251674077</t>
  </si>
  <si>
    <t>6940251674084</t>
  </si>
  <si>
    <t>6940251674091</t>
  </si>
  <si>
    <t>6940251674107</t>
  </si>
  <si>
    <t>ANIME SPY WOMAN</t>
  </si>
  <si>
    <t>Stylized skirt with attached straps and plunging back</t>
  </si>
  <si>
    <t>6940251674114</t>
  </si>
  <si>
    <t>6940251674121</t>
  </si>
  <si>
    <t>6940251674138</t>
  </si>
  <si>
    <t>6940251674145</t>
  </si>
  <si>
    <t>6940251674152</t>
  </si>
  <si>
    <t>KIDS ANIME DEMON GIRL COSTUME</t>
  </si>
  <si>
    <t>Kimono, Cape, Fabric Belt, Rope Belt And Mouthpiece</t>
  </si>
  <si>
    <t>6940251664986</t>
  </si>
  <si>
    <t>6940251664993</t>
  </si>
  <si>
    <t>6940251665006</t>
  </si>
  <si>
    <t>6940251665013</t>
  </si>
  <si>
    <t>GIRLS ANIME GAMBLER</t>
  </si>
  <si>
    <t>6940251674725</t>
  </si>
  <si>
    <t>6940251674732</t>
  </si>
  <si>
    <t>6940251674749</t>
  </si>
  <si>
    <t>6940251674756</t>
  </si>
  <si>
    <t>6940251674763</t>
  </si>
  <si>
    <t>GIRLS ANIME SCHOOLGIRL</t>
  </si>
  <si>
    <t>6940251674770</t>
  </si>
  <si>
    <t>6940251674787</t>
  </si>
  <si>
    <t>6940251674794</t>
  </si>
  <si>
    <t>6940251674800</t>
  </si>
  <si>
    <t>6940251674817</t>
  </si>
  <si>
    <t>KIDS NINJA ROBE</t>
  </si>
  <si>
    <t>Zippered Robe</t>
  </si>
  <si>
    <t>6940251665020</t>
  </si>
  <si>
    <t>6940251665037</t>
  </si>
  <si>
    <t>6940251665044</t>
  </si>
  <si>
    <t>6940251665051</t>
  </si>
  <si>
    <t>KIDS KIMONO</t>
  </si>
  <si>
    <t>6940251665068</t>
  </si>
  <si>
    <t>6940251665075</t>
  </si>
  <si>
    <t>6940251665082</t>
  </si>
  <si>
    <t>6940251665099</t>
  </si>
  <si>
    <t>KIDS ORANGE NINJA</t>
  </si>
  <si>
    <t>Shirt And Pants</t>
  </si>
  <si>
    <t>6940251665105</t>
  </si>
  <si>
    <t>6940251665112</t>
  </si>
  <si>
    <t>6940251665129</t>
  </si>
  <si>
    <t>6940251665136</t>
  </si>
  <si>
    <t>KIDS ANIME GAMBLER ROBE</t>
  </si>
  <si>
    <t>Orange And Blue Decorative Robe</t>
  </si>
  <si>
    <t>6940251665143</t>
  </si>
  <si>
    <t>6940251665150</t>
  </si>
  <si>
    <t>6940251665167</t>
  </si>
  <si>
    <t>6940251665174</t>
  </si>
  <si>
    <t>KIDS ANIME BUTTERFLY ROBE</t>
  </si>
  <si>
    <t>6940251665181</t>
  </si>
  <si>
    <t>6940251665198</t>
  </si>
  <si>
    <t>6940251665204</t>
  </si>
  <si>
    <t>6940251665211</t>
  </si>
  <si>
    <t>KIDS ANIME ACADEMY UNIFORM DRESS SUIT</t>
  </si>
  <si>
    <t>Jacket, Skirt, Bra, Choker, Tie, Badge*2, Bowknot</t>
  </si>
  <si>
    <t>6940251665228</t>
  </si>
  <si>
    <t>6940251665235</t>
  </si>
  <si>
    <t>6940251665242</t>
  </si>
  <si>
    <t>6940251665259</t>
  </si>
  <si>
    <t>KIDS JAPANESE ANIME SCHOOLGIRL COSTUME</t>
  </si>
  <si>
    <t>Blouse And Skirt</t>
  </si>
  <si>
    <t>6940251665266</t>
  </si>
  <si>
    <t>6940251665273</t>
  </si>
  <si>
    <t>6940251665280</t>
  </si>
  <si>
    <t>6940251665297</t>
  </si>
  <si>
    <t>87004</t>
  </si>
  <si>
    <t>MS SANTA JUMPSUIT</t>
  </si>
  <si>
    <t>Jumpsuit, belt and hat</t>
  </si>
  <si>
    <t>6940251641024</t>
  </si>
  <si>
    <t>6940251641031</t>
  </si>
  <si>
    <t>6940251641048</t>
  </si>
  <si>
    <t>6940251641055</t>
  </si>
  <si>
    <t>6940251641062</t>
  </si>
  <si>
    <t>CHRISTMAS APRON</t>
  </si>
  <si>
    <t>Apron</t>
  </si>
  <si>
    <t>6940251641130</t>
  </si>
  <si>
    <t>WARMER WEATHER MISS SANTA</t>
  </si>
  <si>
    <t>Thinner lined dress for warmer weather, with belt</t>
  </si>
  <si>
    <t>6940251676576</t>
  </si>
  <si>
    <t>6940251676583</t>
  </si>
  <si>
    <t>6940251676590</t>
  </si>
  <si>
    <t>6940251676606</t>
  </si>
  <si>
    <t>6940251676613</t>
  </si>
  <si>
    <t>6940251677867</t>
  </si>
  <si>
    <t>ELF</t>
  </si>
  <si>
    <t>Dress W/Bells and Hat</t>
  </si>
  <si>
    <t>6940251640836</t>
  </si>
  <si>
    <t>6940251640843</t>
  </si>
  <si>
    <t>6940251640850</t>
  </si>
  <si>
    <t>6940251640867</t>
  </si>
  <si>
    <t>6940251640874</t>
  </si>
  <si>
    <t>SANTA SUIT</t>
  </si>
  <si>
    <t>Hat, Beard, Jacket, Belt and Pants</t>
  </si>
  <si>
    <t>6940251641406</t>
  </si>
  <si>
    <t>6940251641413</t>
  </si>
  <si>
    <t>6940251641420</t>
  </si>
  <si>
    <t>6940251641437</t>
  </si>
  <si>
    <t>DELUXE SANTA CLAUS</t>
  </si>
  <si>
    <t>Jacket, pants, hat, beard, gloves, belt and boot covers</t>
  </si>
  <si>
    <t>6940251672691</t>
  </si>
  <si>
    <t>6940251672707</t>
  </si>
  <si>
    <t>6940251672714</t>
  </si>
  <si>
    <t>6940251672721</t>
  </si>
  <si>
    <t>6940251674596</t>
  </si>
  <si>
    <t>WARM WEATHER SANTA</t>
  </si>
  <si>
    <t>Thinner lined jacket and pants for warmer weather, with belt and beard</t>
  </si>
  <si>
    <t>6940251676620</t>
  </si>
  <si>
    <t>6940251676637</t>
  </si>
  <si>
    <t>6940251676644</t>
  </si>
  <si>
    <t>6940251676651</t>
  </si>
  <si>
    <t>6940251677850</t>
  </si>
  <si>
    <t>87006</t>
  </si>
  <si>
    <t>ELF WORKSHOP APRON</t>
  </si>
  <si>
    <t>6940251641123</t>
  </si>
  <si>
    <t>REINDEER JUMPER</t>
  </si>
  <si>
    <t>Bodysuit with plush character head</t>
  </si>
  <si>
    <t>6940251641154</t>
  </si>
  <si>
    <t>6940251641161</t>
  </si>
  <si>
    <t>6940251641178</t>
  </si>
  <si>
    <t>6940251641185</t>
  </si>
  <si>
    <t>CHRISTMAS NUTCRACKER BLAZER AND TIE</t>
  </si>
  <si>
    <t>Jacket and tie</t>
  </si>
  <si>
    <t>6940251641321</t>
  </si>
  <si>
    <t>6940251641338</t>
  </si>
  <si>
    <t>6940251641345</t>
  </si>
  <si>
    <t>6940251641352</t>
  </si>
  <si>
    <t>SANTA BOY</t>
  </si>
  <si>
    <t>Jacket, pants, pent and beard</t>
  </si>
  <si>
    <t>6940251673384</t>
  </si>
  <si>
    <t>6940251673391</t>
  </si>
  <si>
    <t>6940251673407</t>
  </si>
  <si>
    <t>6940251673414</t>
  </si>
  <si>
    <t>6940251674442</t>
  </si>
  <si>
    <t>WARMER WEATHER SANTA BOY</t>
  </si>
  <si>
    <t>6940251676538</t>
  </si>
  <si>
    <t>6940251676545</t>
  </si>
  <si>
    <t>6940251676552</t>
  </si>
  <si>
    <t>6940251676569</t>
  </si>
  <si>
    <t>6940251677881</t>
  </si>
  <si>
    <t>BOYS ELF</t>
  </si>
  <si>
    <t>Top with collar, pants, belt and hat</t>
  </si>
  <si>
    <t>6940251641543</t>
  </si>
  <si>
    <t>6940251641550</t>
  </si>
  <si>
    <t>6940251641567</t>
  </si>
  <si>
    <t>6940251641574</t>
  </si>
  <si>
    <t>87501</t>
  </si>
  <si>
    <t>BOYS REINDEER JUMPER</t>
  </si>
  <si>
    <t>6940251641468</t>
  </si>
  <si>
    <t>6940251641475</t>
  </si>
  <si>
    <t>6940251641482</t>
  </si>
  <si>
    <t>6940251641499</t>
  </si>
  <si>
    <t>BOYS ABOMINABLE YET</t>
  </si>
  <si>
    <t>Hooded jumpsuit with gloves and foot covers</t>
  </si>
  <si>
    <t>6940251641710</t>
  </si>
  <si>
    <t>6940251641727</t>
  </si>
  <si>
    <t>6940251641734</t>
  </si>
  <si>
    <t>6940251641741</t>
  </si>
  <si>
    <t>BOYS WISE SHEPHERD</t>
  </si>
  <si>
    <t>Tunic, headpiece and belt</t>
  </si>
  <si>
    <t>6940251641505</t>
  </si>
  <si>
    <t>6940251641512</t>
  </si>
  <si>
    <t>6940251641529</t>
  </si>
  <si>
    <t>6940251641536</t>
  </si>
  <si>
    <t>BOYS CAMEL</t>
  </si>
  <si>
    <t>Bodysuit with plush character head, tail and 2 humps</t>
  </si>
  <si>
    <t>6940251641628</t>
  </si>
  <si>
    <t>6940251641635</t>
  </si>
  <si>
    <t>6940251641642</t>
  </si>
  <si>
    <t>6940251641659</t>
  </si>
  <si>
    <t>GIRLS MISS SANTA</t>
  </si>
  <si>
    <t>Polar fleece dress with belt</t>
  </si>
  <si>
    <t>6940251673346</t>
  </si>
  <si>
    <t>6940251673353</t>
  </si>
  <si>
    <t>6940251673360</t>
  </si>
  <si>
    <t>6940251673377</t>
  </si>
  <si>
    <t>6940251674435</t>
  </si>
  <si>
    <t>GIRLS WARMER WEATHER MISS SANTA</t>
  </si>
  <si>
    <t>6940251676491</t>
  </si>
  <si>
    <t>6940251676507</t>
  </si>
  <si>
    <t>6940251676514</t>
  </si>
  <si>
    <t>6940251676521</t>
  </si>
  <si>
    <t>6940251677874</t>
  </si>
  <si>
    <t>GIRLS ELF</t>
  </si>
  <si>
    <t>Tunic with collar, hat and belt</t>
  </si>
  <si>
    <t>6940251641581</t>
  </si>
  <si>
    <t>6940251641598</t>
  </si>
  <si>
    <t>6940251641604</t>
  </si>
  <si>
    <t>6940251641611</t>
  </si>
  <si>
    <t>RED SANTA HAT</t>
  </si>
  <si>
    <t>Hat</t>
  </si>
  <si>
    <t>6940251678389</t>
  </si>
  <si>
    <t>BLUE SANTA HAT</t>
  </si>
  <si>
    <t>6940251678396</t>
  </si>
  <si>
    <t>GREEN SANTA HAT</t>
  </si>
  <si>
    <t>6940251678402</t>
  </si>
  <si>
    <t>RAINBOW SANTA HAT</t>
  </si>
  <si>
    <t>6940251678419</t>
  </si>
  <si>
    <t>RED SANTA STOCKING</t>
  </si>
  <si>
    <t>Stocking</t>
  </si>
  <si>
    <t>6940251678426</t>
  </si>
  <si>
    <t>BLUE SANTA STOCKING</t>
  </si>
  <si>
    <t>6940251678433</t>
  </si>
  <si>
    <t>GREEN SANTA STOCKING</t>
  </si>
  <si>
    <t>6940251678440</t>
  </si>
  <si>
    <t>MISS ST PATRICKS</t>
  </si>
  <si>
    <t>Dress and hat on headband</t>
  </si>
  <si>
    <t>6940251669370</t>
  </si>
  <si>
    <t>6940251669387</t>
  </si>
  <si>
    <t>6940251669394</t>
  </si>
  <si>
    <t>6940251669400</t>
  </si>
  <si>
    <t>6940251669417</t>
  </si>
  <si>
    <t>SHAMROCK SKIRT</t>
  </si>
  <si>
    <t>Skirt</t>
  </si>
  <si>
    <t>6940251669424</t>
  </si>
  <si>
    <t>6940251669431</t>
  </si>
  <si>
    <t>6940251669448</t>
  </si>
  <si>
    <t>6940251669455</t>
  </si>
  <si>
    <t>6940251669462</t>
  </si>
  <si>
    <t>ST. PATRICK'S TARTAN SKIRT</t>
  </si>
  <si>
    <t>6940251669479</t>
  </si>
  <si>
    <t>6940251669486</t>
  </si>
  <si>
    <t>6940251669493</t>
  </si>
  <si>
    <t>6940251669509</t>
  </si>
  <si>
    <t>6940251669516</t>
  </si>
  <si>
    <t>LEPRECHAUN T-SHIRT</t>
  </si>
  <si>
    <t>T-shirt</t>
  </si>
  <si>
    <t>6940251669608</t>
  </si>
  <si>
    <t>6940251669615</t>
  </si>
  <si>
    <t>6940251669622</t>
  </si>
  <si>
    <t>6940251669639</t>
  </si>
  <si>
    <t>IRISH DRINKING TEAM T-SHIRT</t>
  </si>
  <si>
    <t>6940251669684</t>
  </si>
  <si>
    <t>6940251669691</t>
  </si>
  <si>
    <t>6940251669707</t>
  </si>
  <si>
    <t>6940251669714</t>
  </si>
  <si>
    <t>IRISH TARTAN KILT</t>
  </si>
  <si>
    <t>Kilt</t>
  </si>
  <si>
    <t>6940251669523</t>
  </si>
  <si>
    <t>6940251669530</t>
  </si>
  <si>
    <t>6940251669547</t>
  </si>
  <si>
    <t>6940251669554</t>
  </si>
  <si>
    <t>KIDS LEPRECHAUN T-SHIRT</t>
  </si>
  <si>
    <t>6940251669561</t>
  </si>
  <si>
    <t>6940251669578</t>
  </si>
  <si>
    <t>6940251669585</t>
  </si>
  <si>
    <t>6940251669592</t>
  </si>
  <si>
    <t>KIDS IRISH TEAM T-SHIRT</t>
  </si>
  <si>
    <t>6940251669646</t>
  </si>
  <si>
    <t>6940251669653</t>
  </si>
  <si>
    <t>6940251669660</t>
  </si>
  <si>
    <t>6940251669677</t>
  </si>
  <si>
    <t>LEPRECHAUN KIT</t>
  </si>
  <si>
    <t>Hat, beard and tie</t>
  </si>
  <si>
    <t>6940251670154</t>
  </si>
  <si>
    <t>KIDS LEPRECHAUN KIT</t>
  </si>
  <si>
    <t>6940251670147</t>
  </si>
  <si>
    <t>LEPRECHAUN HAT</t>
  </si>
  <si>
    <t>6940251670178</t>
  </si>
  <si>
    <t>88680</t>
  </si>
  <si>
    <t>LEPRECHAUN BEARD</t>
  </si>
  <si>
    <t>Beard</t>
  </si>
  <si>
    <t>6940251670161</t>
  </si>
  <si>
    <t>88682</t>
  </si>
  <si>
    <t>LEPRECHAUN BOW TIE</t>
  </si>
  <si>
    <t>6940251670185</t>
  </si>
  <si>
    <t>SHAMROCK SUSPENDERS</t>
  </si>
  <si>
    <t>6940251670192</t>
  </si>
  <si>
    <t>LEPRECHAUN TOP HAT</t>
  </si>
  <si>
    <t>Felt top hat with hatband</t>
  </si>
  <si>
    <t>6940251670208</t>
  </si>
  <si>
    <t>DELUXE LEPRECHAUN HAT</t>
  </si>
  <si>
    <t>Felt top hat with buckle band</t>
  </si>
  <si>
    <t>6940251670222</t>
  </si>
  <si>
    <t>TONE ON TONE LEPRECHAUN HAT</t>
  </si>
  <si>
    <t>6940251670239</t>
  </si>
  <si>
    <t>SHAMROCK DERBY</t>
  </si>
  <si>
    <t>Felt derby with golden shamrock imprint</t>
  </si>
  <si>
    <t>6940251670277</t>
  </si>
  <si>
    <t>GREEN SHAMROCK MESH BACK HAT</t>
  </si>
  <si>
    <t>Mesh-back adjustable ball cap</t>
  </si>
  <si>
    <t>6940251670291</t>
  </si>
  <si>
    <t>WHITE SHAMROCK BASEBALL CAP</t>
  </si>
  <si>
    <t>Adjustable ball cap</t>
  </si>
  <si>
    <t>6940251670307</t>
  </si>
  <si>
    <t>GREY SHAMROCK BASEBALL CAP</t>
  </si>
  <si>
    <t>6940251670314</t>
  </si>
  <si>
    <t>GREEN SHAMROCK BASEBALL CAP</t>
  </si>
  <si>
    <t>Adjustable ball cap with contrast stitching</t>
  </si>
  <si>
    <t>6940251670338</t>
  </si>
  <si>
    <t>LARGE GREEN SEQUIN BOW TIE</t>
  </si>
  <si>
    <t>6940251670253</t>
  </si>
  <si>
    <t>KISS ME I'M IRISH SASH</t>
  </si>
  <si>
    <t>Sash</t>
  </si>
  <si>
    <t>6940251670369</t>
  </si>
  <si>
    <t>SHAMROCK GLASSES</t>
  </si>
  <si>
    <t>6940251670215</t>
  </si>
  <si>
    <t>ST. PATRICK'S DAY TATTOO SET</t>
  </si>
  <si>
    <t>Temporary tattoos</t>
  </si>
  <si>
    <t>6940251670246</t>
  </si>
  <si>
    <t>HAPPY ST. PATRICK'S DAY BUTTONS</t>
  </si>
  <si>
    <t>Assorted designs</t>
  </si>
  <si>
    <t>6940251670345</t>
  </si>
  <si>
    <t>QUICK LEPRECHAUN KIT</t>
  </si>
  <si>
    <t>Top hat with tone on tone band and pair of shoe buckles</t>
  </si>
  <si>
    <t>6940251670383</t>
  </si>
  <si>
    <t>LEPRECHAUN SHOE BUCKLES</t>
  </si>
  <si>
    <t>Pair of shoe buckles</t>
  </si>
  <si>
    <t>6-12 INFANT CUTE BUNNY</t>
  </si>
  <si>
    <t>Jumpsuit and headpiece</t>
  </si>
  <si>
    <t>6940251669721</t>
  </si>
  <si>
    <t>12-18 INFANT CUTE BUNNY</t>
  </si>
  <si>
    <t>6940251669738</t>
  </si>
  <si>
    <t>18-2T INFANT CUTE BUNNY</t>
  </si>
  <si>
    <t>6940251669745</t>
  </si>
  <si>
    <t>6-12 INFANT PINK BUNNY</t>
  </si>
  <si>
    <t>6940251669769</t>
  </si>
  <si>
    <t>12-18 INFANT PINK BUNNY</t>
  </si>
  <si>
    <t>6940251669776</t>
  </si>
  <si>
    <t>18-2T INFANT PINK BUNNY</t>
  </si>
  <si>
    <t>6940251669783</t>
  </si>
  <si>
    <t>6-12 INFANT BLUE BUNNY</t>
  </si>
  <si>
    <t>6940251669806</t>
  </si>
  <si>
    <t>12-18 INFANT BLUE BUNNY</t>
  </si>
  <si>
    <t>6940251669813</t>
  </si>
  <si>
    <t>18-2T INFANT BLUE BUNNY</t>
  </si>
  <si>
    <t>6940251669820</t>
  </si>
  <si>
    <t>BUNNY EARS BOW HEADBAND</t>
  </si>
  <si>
    <t>6940251670703</t>
  </si>
  <si>
    <t>BUNNY EARS FEATHER AND LACE HEADBAND</t>
  </si>
  <si>
    <t>6940251670710</t>
  </si>
  <si>
    <t>PINK MAD HATTER MINI TOP HAT</t>
  </si>
  <si>
    <t>Hat with clips</t>
  </si>
  <si>
    <t>6940251670741</t>
  </si>
  <si>
    <t>BLACK MAD HATTER MINI TOP HAT</t>
  </si>
  <si>
    <t>6940251670758</t>
  </si>
  <si>
    <t>BROWN MAD HATTER MINI TOP HAT</t>
  </si>
  <si>
    <t>6940251670765</t>
  </si>
  <si>
    <t>PINK EASTER HAT</t>
  </si>
  <si>
    <t>Easter bonnet with carnation</t>
  </si>
  <si>
    <t>6940251670628</t>
  </si>
  <si>
    <t>YELLOW EASTER HAT</t>
  </si>
  <si>
    <t>6940251670635</t>
  </si>
  <si>
    <t>BLUE EASTER HAT</t>
  </si>
  <si>
    <t>6940251670642</t>
  </si>
  <si>
    <t>88731</t>
  </si>
  <si>
    <t>BLUE BUNNY EARS BASEBALL HAT</t>
  </si>
  <si>
    <t>Adjustable cotton hat with structured ears and bunny face print</t>
  </si>
  <si>
    <t>6940251670659</t>
  </si>
  <si>
    <t>88732</t>
  </si>
  <si>
    <t>PINK BUNNY EARS BASEBALL HAT</t>
  </si>
  <si>
    <t>6940251670666</t>
  </si>
  <si>
    <t>88733</t>
  </si>
  <si>
    <t>YELLOW BUNNY EARS BASEBALL HAT</t>
  </si>
  <si>
    <t>6940251670673</t>
  </si>
  <si>
    <t>88734</t>
  </si>
  <si>
    <t>BROWN BUNNY EARS BASEBALL HAT</t>
  </si>
  <si>
    <t>6940251670680</t>
  </si>
  <si>
    <t>BLUE EASTER FASCINATOR</t>
  </si>
  <si>
    <t>Fascinator on hatband with gem stone</t>
  </si>
  <si>
    <t>6940251670574</t>
  </si>
  <si>
    <t>GREEN EASTER FASCINATOR</t>
  </si>
  <si>
    <t>6940251670581</t>
  </si>
  <si>
    <t>PINK EASTER FASCINATOR</t>
  </si>
  <si>
    <t>6940251670598</t>
  </si>
  <si>
    <t>YELLOW EASTER FASCINATOR</t>
  </si>
  <si>
    <t>6940251670604</t>
  </si>
  <si>
    <t>WHITE EASTER FASCINATOR</t>
  </si>
  <si>
    <t>6940251670611</t>
  </si>
  <si>
    <t xml:space="preserve">      * Show special valid until Friday, January 31st, 2025.  No exceptions or extensions.  After January 31st, please ask your rep for a new order form that will calculate values using the price in column G, or you can change the formula in column L. </t>
  </si>
  <si>
    <t xml:space="preserve">THIS DOCUMENT IS CONFIDENTIAL AND PROPRIETARY. INFORMATION IS PROPERTY OF KARNIVAL COSTUMES. YOU MAY USE IT SOLELY TO CONDUCT BUSINESS WITH KARNIVAL COSTUMES. YOU MAY NOT COPY, SHARE, DISTRIBUTE OR FURTHER DISSEMINATE THIS DOCUMENT TO ANY OTHER THIRD PARTY WITHOUT EXPRESS WRITTEN PERMISSION OF KARNIVAL COSTUMES. </t>
  </si>
  <si>
    <t xml:space="preserv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</si>
</sst>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4" formatCode="_(&quot;$&quot;* #,##0.00_);_(&quot;$&quot;* \(#,##0.00\);_(&quot;$&quot;* &quot;-&quot;??_);_(@_)"/>
    <numFmt numFmtId="43" formatCode="_(* #,##0.00_);_(* \(#,##0.00\);_(* &quot;-&quot;??_);_(@_)"/>
    <numFmt numFmtId="164" formatCode="\$#,##0.00_);[Red]\(\$#,##0.00\)"/>
    <numFmt numFmtId="165" formatCode="&quot;$&quot;#,##0.00"/>
    <numFmt numFmtId="166" formatCode="_ * #,##0.00_ ;_ * \-#,##0.00_ ;_ * &quot;-&quot;??_ ;_ @_ "/>
  </numFmts>
  <fonts count="43">
    <font>
      <sz val="11"/>
      <color theme="1"/>
      <name val="Calibri"/>
      <family val="2"/>
      <scheme val="minor"/>
    </font>
    <font>
      <sz val="12"/>
      <color theme="1"/>
      <name val="Calibri"/>
      <family val="2"/>
      <scheme val="minor"/>
    </font>
    <font>
      <b/>
      <sz val="12"/>
      <color theme="1"/>
      <name val="Arial"/>
      <family val="2"/>
    </font>
    <font>
      <b/>
      <sz val="12"/>
      <name val="Arial"/>
      <family val="2"/>
    </font>
    <font>
      <sz val="11"/>
      <color theme="1"/>
      <name val="Calibri"/>
      <family val="2"/>
      <scheme val="minor"/>
    </font>
    <font>
      <sz val="10"/>
      <color rgb="FF080000"/>
      <name val="Arial"/>
      <family val="2"/>
    </font>
    <font>
      <sz val="18"/>
      <color theme="3"/>
      <name val="Calibri Light"/>
      <family val="2"/>
      <charset val="134"/>
      <scheme val="major"/>
    </font>
    <font>
      <b/>
      <sz val="15"/>
      <color theme="3"/>
      <name val="Calibri"/>
      <family val="2"/>
      <charset val="134"/>
      <scheme val="minor"/>
    </font>
    <font>
      <b/>
      <sz val="13"/>
      <color theme="3"/>
      <name val="Calibri"/>
      <family val="2"/>
      <charset val="134"/>
      <scheme val="minor"/>
    </font>
    <font>
      <b/>
      <sz val="11"/>
      <color theme="3"/>
      <name val="Calibri"/>
      <family val="2"/>
      <charset val="134"/>
      <scheme val="minor"/>
    </font>
    <font>
      <sz val="11"/>
      <color rgb="FF006100"/>
      <name val="Calibri"/>
      <family val="2"/>
      <charset val="134"/>
      <scheme val="minor"/>
    </font>
    <font>
      <sz val="11"/>
      <color rgb="FF9C0006"/>
      <name val="Calibri"/>
      <family val="2"/>
      <charset val="134"/>
      <scheme val="minor"/>
    </font>
    <font>
      <sz val="11"/>
      <color rgb="FF9C5700"/>
      <name val="Calibri"/>
      <family val="2"/>
      <charset val="134"/>
      <scheme val="minor"/>
    </font>
    <font>
      <sz val="11"/>
      <color rgb="FF3F3F76"/>
      <name val="Calibri"/>
      <family val="2"/>
      <charset val="134"/>
      <scheme val="minor"/>
    </font>
    <font>
      <b/>
      <sz val="11"/>
      <color rgb="FF3F3F3F"/>
      <name val="Calibri"/>
      <family val="2"/>
      <charset val="134"/>
      <scheme val="minor"/>
    </font>
    <font>
      <b/>
      <sz val="11"/>
      <color rgb="FFFA7D00"/>
      <name val="Calibri"/>
      <family val="2"/>
      <charset val="134"/>
      <scheme val="minor"/>
    </font>
    <font>
      <sz val="11"/>
      <color rgb="FFFA7D00"/>
      <name val="Calibri"/>
      <family val="2"/>
      <charset val="134"/>
      <scheme val="minor"/>
    </font>
    <font>
      <b/>
      <sz val="11"/>
      <color theme="0"/>
      <name val="Calibri"/>
      <family val="2"/>
      <charset val="134"/>
      <scheme val="minor"/>
    </font>
    <font>
      <sz val="11"/>
      <color rgb="FFFF0000"/>
      <name val="Calibri"/>
      <family val="2"/>
      <charset val="134"/>
      <scheme val="minor"/>
    </font>
    <font>
      <i/>
      <sz val="11"/>
      <color rgb="FF7F7F7F"/>
      <name val="Calibri"/>
      <family val="2"/>
      <charset val="134"/>
      <scheme val="minor"/>
    </font>
    <font>
      <b/>
      <sz val="11"/>
      <color theme="1"/>
      <name val="Calibri"/>
      <family val="2"/>
      <charset val="134"/>
      <scheme val="minor"/>
    </font>
    <font>
      <sz val="11"/>
      <color theme="0"/>
      <name val="Calibri"/>
      <family val="2"/>
      <charset val="134"/>
      <scheme val="minor"/>
    </font>
    <font>
      <sz val="11"/>
      <color theme="1"/>
      <name val="Calibri"/>
      <family val="2"/>
      <charset val="134"/>
      <scheme val="minor"/>
    </font>
    <font>
      <sz val="9"/>
      <name val="Calibri"/>
      <family val="3"/>
      <charset val="134"/>
      <scheme val="minor"/>
    </font>
    <font>
      <sz val="12"/>
      <name val="宋体"/>
      <family val="3"/>
      <charset val="134"/>
    </font>
    <font>
      <b/>
      <sz val="10"/>
      <color theme="1"/>
      <name val="Arial"/>
      <family val="2"/>
    </font>
    <font>
      <b/>
      <sz val="11"/>
      <color theme="1"/>
      <name val="Arial"/>
      <family val="2"/>
    </font>
    <font>
      <sz val="11"/>
      <color theme="1"/>
      <name val="Arial"/>
      <family val="2"/>
    </font>
    <font>
      <b/>
      <sz val="14"/>
      <color rgb="FF000000"/>
      <name val="Arial"/>
      <family val="2"/>
    </font>
    <font>
      <sz val="9"/>
      <name val="Arial"/>
      <family val="2"/>
    </font>
    <font>
      <sz val="12"/>
      <color rgb="FF000000"/>
      <name val="Arial"/>
      <family val="2"/>
    </font>
    <font>
      <sz val="8"/>
      <color rgb="FF000000"/>
      <name val="Arial"/>
      <family val="2"/>
    </font>
    <font>
      <sz val="9"/>
      <color rgb="FF000000"/>
      <name val="Arial"/>
      <family val="2"/>
    </font>
    <font>
      <sz val="12"/>
      <color indexed="8"/>
      <name val="Arial"/>
      <family val="2"/>
    </font>
    <font>
      <b/>
      <sz val="12"/>
      <color indexed="8"/>
      <name val="Arial"/>
      <family val="2"/>
    </font>
    <font>
      <b/>
      <i/>
      <sz val="44"/>
      <color theme="1"/>
      <name val="Arial"/>
      <family val="2"/>
    </font>
    <font>
      <sz val="14"/>
      <color theme="1"/>
      <name val="Arial"/>
      <family val="2"/>
    </font>
    <font>
      <sz val="11"/>
      <name val="Arial"/>
      <family val="2"/>
    </font>
    <font>
      <sz val="11"/>
      <color rgb="FF000000"/>
      <name val="Calibri"/>
      <family val="2"/>
    </font>
    <font>
      <sz val="12"/>
      <name val="宋体"/>
      <charset val="134"/>
    </font>
    <font>
      <b/>
      <sz val="11"/>
      <name val="Arial"/>
      <family val="2"/>
    </font>
    <font>
      <b/>
      <i/>
      <sz val="36"/>
      <color theme="1"/>
      <name val="Arial"/>
      <family val="2"/>
    </font>
    <font>
      <b/>
      <sz val="10"/>
      <color rgb="FFFF0000"/>
      <name val="Arial"/>
      <family val="2"/>
    </font>
  </fonts>
  <fills count="35">
    <fill>
      <patternFill patternType="none"/>
    </fill>
    <fill>
      <patternFill patternType="gray125"/>
    </fill>
    <fill>
      <patternFill patternType="solid">
        <fgColor theme="0"/>
        <bgColor indexed="64"/>
      </patternFill>
    </fill>
    <fill>
      <patternFill patternType="solid">
        <fgColor rgb="FFFFFFFF"/>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29">
    <border>
      <left/>
      <right/>
      <top/>
      <bottom/>
      <diagonal/>
    </border>
    <border>
      <left style="thin">
        <color indexed="64"/>
      </left>
      <right style="thin">
        <color indexed="64"/>
      </right>
      <top style="thin">
        <color indexed="64"/>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thin">
        <color indexed="64"/>
      </right>
      <top style="thin">
        <color indexed="64"/>
      </top>
      <bottom style="thin">
        <color indexed="64"/>
      </bottom>
      <diagonal/>
    </border>
    <border>
      <left style="thin">
        <color auto="1"/>
      </left>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style="thin">
        <color auto="1"/>
      </left>
      <right style="thin">
        <color auto="1"/>
      </right>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style="thin">
        <color indexed="64"/>
      </right>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right style="medium">
        <color indexed="64"/>
      </right>
      <top style="thin">
        <color indexed="64"/>
      </top>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thin">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s>
  <cellStyleXfs count="53">
    <xf numFmtId="0" fontId="0" fillId="0" borderId="0"/>
    <xf numFmtId="0" fontId="1" fillId="0" borderId="0"/>
    <xf numFmtId="43" fontId="4" fillId="0" borderId="0" applyFont="0" applyFill="0" applyBorder="0" applyAlignment="0" applyProtection="0"/>
    <xf numFmtId="0" fontId="5" fillId="3" borderId="0">
      <alignment horizontal="center" vertical="center"/>
    </xf>
    <xf numFmtId="0" fontId="24" fillId="0" borderId="0">
      <alignment vertical="center"/>
    </xf>
    <xf numFmtId="0" fontId="22" fillId="0" borderId="0">
      <alignment vertical="center"/>
    </xf>
    <xf numFmtId="0" fontId="6" fillId="0" borderId="0" applyNumberFormat="0" applyFill="0" applyBorder="0" applyAlignment="0" applyProtection="0">
      <alignment vertical="center"/>
    </xf>
    <xf numFmtId="0" fontId="7" fillId="0" borderId="2" applyNumberFormat="0" applyFill="0" applyAlignment="0" applyProtection="0">
      <alignment vertical="center"/>
    </xf>
    <xf numFmtId="0" fontId="8" fillId="0" borderId="3" applyNumberFormat="0" applyFill="0" applyAlignment="0" applyProtection="0">
      <alignment vertical="center"/>
    </xf>
    <xf numFmtId="0" fontId="9" fillId="0" borderId="4" applyNumberFormat="0" applyFill="0" applyAlignment="0" applyProtection="0">
      <alignment vertical="center"/>
    </xf>
    <xf numFmtId="0" fontId="9" fillId="0" borderId="0" applyNumberFormat="0" applyFill="0" applyBorder="0" applyAlignment="0" applyProtection="0">
      <alignment vertical="center"/>
    </xf>
    <xf numFmtId="0" fontId="10" fillId="4" borderId="0" applyNumberFormat="0" applyBorder="0" applyAlignment="0" applyProtection="0">
      <alignment vertical="center"/>
    </xf>
    <xf numFmtId="0" fontId="11" fillId="5" borderId="0" applyNumberFormat="0" applyBorder="0" applyAlignment="0" applyProtection="0">
      <alignment vertical="center"/>
    </xf>
    <xf numFmtId="0" fontId="12" fillId="6" borderId="0" applyNumberFormat="0" applyBorder="0" applyAlignment="0" applyProtection="0">
      <alignment vertical="center"/>
    </xf>
    <xf numFmtId="0" fontId="13" fillId="7" borderId="5" applyNumberFormat="0" applyAlignment="0" applyProtection="0">
      <alignment vertical="center"/>
    </xf>
    <xf numFmtId="0" fontId="14" fillId="8" borderId="6" applyNumberFormat="0" applyAlignment="0" applyProtection="0">
      <alignment vertical="center"/>
    </xf>
    <xf numFmtId="0" fontId="15" fillId="8" borderId="5" applyNumberFormat="0" applyAlignment="0" applyProtection="0">
      <alignment vertical="center"/>
    </xf>
    <xf numFmtId="0" fontId="16" fillId="0" borderId="7" applyNumberFormat="0" applyFill="0" applyAlignment="0" applyProtection="0">
      <alignment vertical="center"/>
    </xf>
    <xf numFmtId="0" fontId="17" fillId="9" borderId="8" applyNumberFormat="0" applyAlignment="0" applyProtection="0">
      <alignment vertical="center"/>
    </xf>
    <xf numFmtId="0" fontId="18" fillId="0" borderId="0" applyNumberFormat="0" applyFill="0" applyBorder="0" applyAlignment="0" applyProtection="0">
      <alignment vertical="center"/>
    </xf>
    <xf numFmtId="0" fontId="22" fillId="10" borderId="9" applyNumberFormat="0" applyFont="0" applyAlignment="0" applyProtection="0">
      <alignment vertical="center"/>
    </xf>
    <xf numFmtId="0" fontId="19" fillId="0" borderId="0" applyNumberFormat="0" applyFill="0" applyBorder="0" applyAlignment="0" applyProtection="0">
      <alignment vertical="center"/>
    </xf>
    <xf numFmtId="0" fontId="20" fillId="0" borderId="10" applyNumberFormat="0" applyFill="0" applyAlignment="0" applyProtection="0">
      <alignment vertical="center"/>
    </xf>
    <xf numFmtId="0" fontId="21" fillId="11" borderId="0" applyNumberFormat="0" applyBorder="0" applyAlignment="0" applyProtection="0">
      <alignment vertical="center"/>
    </xf>
    <xf numFmtId="0" fontId="22" fillId="12" borderId="0" applyNumberFormat="0" applyBorder="0" applyAlignment="0" applyProtection="0">
      <alignment vertical="center"/>
    </xf>
    <xf numFmtId="0" fontId="22" fillId="13" borderId="0" applyNumberFormat="0" applyBorder="0" applyAlignment="0" applyProtection="0">
      <alignment vertical="center"/>
    </xf>
    <xf numFmtId="0" fontId="22" fillId="14" borderId="0" applyNumberFormat="0" applyBorder="0" applyAlignment="0" applyProtection="0">
      <alignment vertical="center"/>
    </xf>
    <xf numFmtId="0" fontId="21" fillId="15" borderId="0" applyNumberFormat="0" applyBorder="0" applyAlignment="0" applyProtection="0">
      <alignment vertical="center"/>
    </xf>
    <xf numFmtId="0" fontId="22" fillId="16" borderId="0" applyNumberFormat="0" applyBorder="0" applyAlignment="0" applyProtection="0">
      <alignment vertical="center"/>
    </xf>
    <xf numFmtId="0" fontId="22" fillId="17" borderId="0" applyNumberFormat="0" applyBorder="0" applyAlignment="0" applyProtection="0">
      <alignment vertical="center"/>
    </xf>
    <xf numFmtId="0" fontId="22" fillId="18" borderId="0" applyNumberFormat="0" applyBorder="0" applyAlignment="0" applyProtection="0">
      <alignment vertical="center"/>
    </xf>
    <xf numFmtId="0" fontId="21" fillId="19" borderId="0" applyNumberFormat="0" applyBorder="0" applyAlignment="0" applyProtection="0">
      <alignment vertical="center"/>
    </xf>
    <xf numFmtId="0" fontId="22" fillId="20" borderId="0" applyNumberFormat="0" applyBorder="0" applyAlignment="0" applyProtection="0">
      <alignment vertical="center"/>
    </xf>
    <xf numFmtId="0" fontId="22" fillId="21" borderId="0" applyNumberFormat="0" applyBorder="0" applyAlignment="0" applyProtection="0">
      <alignment vertical="center"/>
    </xf>
    <xf numFmtId="0" fontId="22" fillId="22" borderId="0" applyNumberFormat="0" applyBorder="0" applyAlignment="0" applyProtection="0">
      <alignment vertical="center"/>
    </xf>
    <xf numFmtId="0" fontId="21" fillId="23" borderId="0" applyNumberFormat="0" applyBorder="0" applyAlignment="0" applyProtection="0">
      <alignment vertical="center"/>
    </xf>
    <xf numFmtId="0" fontId="22" fillId="24" borderId="0" applyNumberFormat="0" applyBorder="0" applyAlignment="0" applyProtection="0">
      <alignment vertical="center"/>
    </xf>
    <xf numFmtId="0" fontId="22" fillId="25" borderId="0" applyNumberFormat="0" applyBorder="0" applyAlignment="0" applyProtection="0">
      <alignment vertical="center"/>
    </xf>
    <xf numFmtId="0" fontId="22" fillId="26" borderId="0" applyNumberFormat="0" applyBorder="0" applyAlignment="0" applyProtection="0">
      <alignment vertical="center"/>
    </xf>
    <xf numFmtId="0" fontId="21" fillId="27" borderId="0" applyNumberFormat="0" applyBorder="0" applyAlignment="0" applyProtection="0">
      <alignment vertical="center"/>
    </xf>
    <xf numFmtId="0" fontId="22" fillId="28" borderId="0" applyNumberFormat="0" applyBorder="0" applyAlignment="0" applyProtection="0">
      <alignment vertical="center"/>
    </xf>
    <xf numFmtId="0" fontId="22" fillId="29" borderId="0" applyNumberFormat="0" applyBorder="0" applyAlignment="0" applyProtection="0">
      <alignment vertical="center"/>
    </xf>
    <xf numFmtId="0" fontId="22" fillId="30" borderId="0" applyNumberFormat="0" applyBorder="0" applyAlignment="0" applyProtection="0">
      <alignment vertical="center"/>
    </xf>
    <xf numFmtId="0" fontId="21" fillId="31" borderId="0" applyNumberFormat="0" applyBorder="0" applyAlignment="0" applyProtection="0">
      <alignment vertical="center"/>
    </xf>
    <xf numFmtId="0" fontId="22" fillId="32" borderId="0" applyNumberFormat="0" applyBorder="0" applyAlignment="0" applyProtection="0">
      <alignment vertical="center"/>
    </xf>
    <xf numFmtId="0" fontId="22" fillId="33" borderId="0" applyNumberFormat="0" applyBorder="0" applyAlignment="0" applyProtection="0">
      <alignment vertical="center"/>
    </xf>
    <xf numFmtId="0" fontId="22" fillId="34" borderId="0" applyNumberFormat="0" applyBorder="0" applyAlignment="0" applyProtection="0">
      <alignment vertical="center"/>
    </xf>
    <xf numFmtId="0" fontId="4" fillId="0" borderId="0"/>
    <xf numFmtId="166" fontId="4" fillId="0" borderId="0" applyFont="0" applyFill="0" applyBorder="0" applyAlignment="0" applyProtection="0"/>
    <xf numFmtId="0" fontId="38" fillId="0" borderId="0"/>
    <xf numFmtId="44" fontId="38" fillId="0" borderId="0" applyFont="0" applyFill="0" applyBorder="0" applyAlignment="0" applyProtection="0"/>
    <xf numFmtId="9" fontId="38" fillId="0" borderId="0" applyFont="0" applyFill="0" applyBorder="0" applyAlignment="0" applyProtection="0"/>
    <xf numFmtId="0" fontId="39" fillId="0" borderId="0">
      <alignment vertical="center"/>
    </xf>
  </cellStyleXfs>
  <cellXfs count="75">
    <xf numFmtId="0" fontId="0" fillId="0" borderId="0" xfId="0"/>
    <xf numFmtId="0" fontId="27" fillId="0" borderId="0" xfId="0" applyFont="1"/>
    <xf numFmtId="0" fontId="27" fillId="0" borderId="0" xfId="0" applyFont="1" applyAlignment="1">
      <alignment horizontal="center" vertical="center"/>
    </xf>
    <xf numFmtId="0" fontId="27" fillId="0" borderId="11" xfId="0" applyFont="1" applyBorder="1" applyAlignment="1">
      <alignment horizontal="center" vertical="center"/>
    </xf>
    <xf numFmtId="165" fontId="27" fillId="0" borderId="1" xfId="0" applyNumberFormat="1" applyFont="1" applyBorder="1" applyAlignment="1">
      <alignment horizontal="center" vertical="center"/>
    </xf>
    <xf numFmtId="0" fontId="27" fillId="0" borderId="11" xfId="0" applyFont="1" applyBorder="1" applyAlignment="1">
      <alignment horizontal="left" vertical="center"/>
    </xf>
    <xf numFmtId="0" fontId="27" fillId="2" borderId="0" xfId="0" applyFont="1" applyFill="1" applyAlignment="1">
      <alignment horizontal="center" vertical="center"/>
    </xf>
    <xf numFmtId="165" fontId="27" fillId="2" borderId="0" xfId="0" applyNumberFormat="1" applyFont="1" applyFill="1" applyAlignment="1">
      <alignment horizontal="center" vertical="center"/>
    </xf>
    <xf numFmtId="0" fontId="27" fillId="2" borderId="0" xfId="0" applyFont="1" applyFill="1" applyAlignment="1">
      <alignment horizontal="center" vertical="center" shrinkToFit="1"/>
    </xf>
    <xf numFmtId="165" fontId="27" fillId="2" borderId="0" xfId="2" applyNumberFormat="1" applyFont="1" applyFill="1" applyBorder="1" applyAlignment="1">
      <alignment horizontal="center" vertical="center"/>
    </xf>
    <xf numFmtId="49" fontId="34" fillId="2" borderId="13" xfId="4" applyNumberFormat="1" applyFont="1" applyFill="1" applyBorder="1" applyAlignment="1">
      <alignment vertical="center" wrapText="1"/>
    </xf>
    <xf numFmtId="12" fontId="31" fillId="2" borderId="13" xfId="0" applyNumberFormat="1" applyFont="1" applyFill="1" applyBorder="1" applyAlignment="1">
      <alignment horizontal="center" vertical="center" wrapText="1"/>
    </xf>
    <xf numFmtId="49" fontId="33" fillId="2" borderId="0" xfId="4" applyNumberFormat="1" applyFont="1" applyFill="1" applyAlignment="1">
      <alignment vertical="center" wrapText="1"/>
    </xf>
    <xf numFmtId="12" fontId="31" fillId="2" borderId="0" xfId="0" applyNumberFormat="1" applyFont="1" applyFill="1" applyAlignment="1">
      <alignment horizontal="center" vertical="center" wrapText="1"/>
    </xf>
    <xf numFmtId="0" fontId="27" fillId="0" borderId="0" xfId="0" applyFont="1" applyAlignment="1">
      <alignment horizontal="center" vertical="center" shrinkToFit="1"/>
    </xf>
    <xf numFmtId="165" fontId="27" fillId="0" borderId="0" xfId="0" applyNumberFormat="1" applyFont="1" applyAlignment="1">
      <alignment horizontal="center" vertical="center"/>
    </xf>
    <xf numFmtId="0" fontId="2" fillId="2" borderId="0" xfId="1" applyFont="1" applyFill="1" applyAlignment="1">
      <alignment vertical="center"/>
    </xf>
    <xf numFmtId="0" fontId="26" fillId="0" borderId="0" xfId="0" applyFont="1" applyAlignment="1">
      <alignment horizontal="center" vertical="center"/>
    </xf>
    <xf numFmtId="0" fontId="35" fillId="0" borderId="0" xfId="0" applyFont="1" applyAlignment="1">
      <alignment horizontal="right" vertical="center"/>
    </xf>
    <xf numFmtId="165" fontId="37" fillId="0" borderId="1" xfId="0" applyNumberFormat="1" applyFont="1" applyBorder="1" applyAlignment="1">
      <alignment horizontal="center" vertical="center" wrapText="1"/>
    </xf>
    <xf numFmtId="165" fontId="27" fillId="2" borderId="13" xfId="0" applyNumberFormat="1" applyFont="1" applyFill="1" applyBorder="1" applyAlignment="1">
      <alignment horizontal="center" vertical="center" shrinkToFit="1"/>
    </xf>
    <xf numFmtId="0" fontId="29" fillId="0" borderId="1" xfId="0" applyFont="1" applyBorder="1" applyAlignment="1">
      <alignment horizontal="center" vertical="center" wrapText="1"/>
    </xf>
    <xf numFmtId="0" fontId="32" fillId="0" borderId="1" xfId="0" applyFont="1" applyBorder="1" applyAlignment="1">
      <alignment horizontal="center" vertical="center" wrapText="1"/>
    </xf>
    <xf numFmtId="0" fontId="27" fillId="0" borderId="1" xfId="0" applyFont="1" applyBorder="1" applyAlignment="1">
      <alignment horizontal="center" vertical="center" wrapText="1"/>
    </xf>
    <xf numFmtId="0" fontId="27" fillId="0" borderId="16" xfId="0" applyFont="1" applyBorder="1" applyAlignment="1">
      <alignment horizontal="center" vertical="center" wrapText="1"/>
    </xf>
    <xf numFmtId="0" fontId="0" fillId="0" borderId="1" xfId="0" applyBorder="1"/>
    <xf numFmtId="0" fontId="27" fillId="0" borderId="17" xfId="0" applyFont="1" applyBorder="1" applyAlignment="1">
      <alignment horizontal="center" vertical="center"/>
    </xf>
    <xf numFmtId="0" fontId="29" fillId="0" borderId="16" xfId="0" applyFont="1" applyBorder="1" applyAlignment="1">
      <alignment horizontal="center" vertical="center" wrapText="1"/>
    </xf>
    <xf numFmtId="165" fontId="27" fillId="0" borderId="16" xfId="2" applyNumberFormat="1" applyFont="1" applyFill="1" applyBorder="1" applyAlignment="1">
      <alignment horizontal="center" vertical="center"/>
    </xf>
    <xf numFmtId="165" fontId="27" fillId="0" borderId="16" xfId="0" applyNumberFormat="1" applyFont="1" applyBorder="1" applyAlignment="1">
      <alignment horizontal="center" vertical="center"/>
    </xf>
    <xf numFmtId="0" fontId="25" fillId="0" borderId="1" xfId="1" applyFont="1" applyBorder="1" applyAlignment="1">
      <alignment horizontal="center" vertical="center" wrapText="1"/>
    </xf>
    <xf numFmtId="1" fontId="2" fillId="0" borderId="1" xfId="1" applyNumberFormat="1" applyFont="1" applyBorder="1" applyAlignment="1" applyProtection="1">
      <alignment horizontal="center" vertical="center" wrapText="1"/>
      <protection locked="0"/>
    </xf>
    <xf numFmtId="1" fontId="2" fillId="0" borderId="1" xfId="1" applyNumberFormat="1" applyFont="1" applyBorder="1" applyAlignment="1" applyProtection="1">
      <alignment horizontal="center" vertical="center" shrinkToFit="1"/>
      <protection locked="0"/>
    </xf>
    <xf numFmtId="0" fontId="28" fillId="0" borderId="18" xfId="0" applyFont="1" applyBorder="1" applyAlignment="1">
      <alignment horizontal="center" vertical="center" shrinkToFit="1"/>
    </xf>
    <xf numFmtId="165" fontId="28" fillId="0" borderId="1" xfId="0" applyNumberFormat="1" applyFont="1" applyBorder="1" applyAlignment="1">
      <alignment horizontal="center" vertical="center" wrapText="1"/>
    </xf>
    <xf numFmtId="165" fontId="40" fillId="0" borderId="1" xfId="1" applyNumberFormat="1" applyFont="1" applyBorder="1" applyAlignment="1" applyProtection="1">
      <alignment horizontal="center" vertical="center" wrapText="1"/>
      <protection locked="0"/>
    </xf>
    <xf numFmtId="1" fontId="3" fillId="0" borderId="1" xfId="1" applyNumberFormat="1" applyFont="1" applyBorder="1" applyAlignment="1" applyProtection="1">
      <alignment horizontal="center" vertical="center" wrapText="1"/>
      <protection locked="0"/>
    </xf>
    <xf numFmtId="164" fontId="3" fillId="0" borderId="1" xfId="1" applyNumberFormat="1" applyFont="1" applyBorder="1" applyAlignment="1" applyProtection="1">
      <alignment horizontal="center" vertical="center" shrinkToFit="1"/>
      <protection locked="0"/>
    </xf>
    <xf numFmtId="0" fontId="25" fillId="0" borderId="12" xfId="0" applyFont="1" applyBorder="1" applyAlignment="1">
      <alignment horizontal="center" vertical="center" wrapText="1"/>
    </xf>
    <xf numFmtId="165" fontId="26" fillId="0" borderId="1" xfId="0" applyNumberFormat="1" applyFont="1" applyBorder="1" applyAlignment="1">
      <alignment horizontal="center" vertical="center"/>
    </xf>
    <xf numFmtId="12" fontId="31" fillId="0" borderId="12" xfId="0" applyNumberFormat="1" applyFont="1" applyBorder="1" applyAlignment="1">
      <alignment horizontal="center" vertical="center" wrapText="1"/>
    </xf>
    <xf numFmtId="0" fontId="27" fillId="0" borderId="0" xfId="0" applyFont="1" applyAlignment="1">
      <alignment horizontal="center" vertical="center" wrapText="1"/>
    </xf>
    <xf numFmtId="1" fontId="30" fillId="0" borderId="1" xfId="0" applyNumberFormat="1" applyFont="1" applyBorder="1" applyAlignment="1">
      <alignment horizontal="center" vertical="center" shrinkToFit="1"/>
    </xf>
    <xf numFmtId="1" fontId="30" fillId="0" borderId="16" xfId="0" applyNumberFormat="1" applyFont="1" applyBorder="1" applyAlignment="1">
      <alignment horizontal="center" vertical="center" shrinkToFit="1"/>
    </xf>
    <xf numFmtId="0" fontId="27" fillId="0" borderId="11" xfId="0" applyFont="1" applyBorder="1" applyAlignment="1">
      <alignment horizontal="center" vertical="center" wrapText="1"/>
    </xf>
    <xf numFmtId="0" fontId="2" fillId="2" borderId="0" xfId="1" applyFont="1" applyFill="1" applyAlignment="1">
      <alignment horizontal="center" vertical="center"/>
    </xf>
    <xf numFmtId="12" fontId="30" fillId="0" borderId="1" xfId="0" applyNumberFormat="1" applyFont="1" applyBorder="1" applyAlignment="1">
      <alignment horizontal="center" vertical="center" wrapText="1"/>
    </xf>
    <xf numFmtId="0" fontId="27" fillId="0" borderId="1" xfId="0" applyFont="1" applyBorder="1" applyAlignment="1">
      <alignment horizontal="center" vertical="center"/>
    </xf>
    <xf numFmtId="0" fontId="27" fillId="0" borderId="16" xfId="0" applyFont="1" applyBorder="1" applyAlignment="1">
      <alignment horizontal="center" vertical="center"/>
    </xf>
    <xf numFmtId="0" fontId="27" fillId="2" borderId="19" xfId="0" applyFont="1" applyFill="1" applyBorder="1" applyAlignment="1">
      <alignment horizontal="left" vertical="center" wrapText="1"/>
    </xf>
    <xf numFmtId="0" fontId="27" fillId="2" borderId="20" xfId="0" applyFont="1" applyFill="1" applyBorder="1" applyAlignment="1">
      <alignment horizontal="left" vertical="center" wrapText="1"/>
    </xf>
    <xf numFmtId="0" fontId="27" fillId="2" borderId="0" xfId="0" applyFont="1" applyFill="1" applyAlignment="1">
      <alignment horizontal="left" vertical="center" wrapText="1"/>
    </xf>
    <xf numFmtId="0" fontId="27" fillId="2" borderId="21" xfId="0" applyFont="1" applyFill="1" applyBorder="1" applyAlignment="1">
      <alignment horizontal="left" vertical="center" wrapText="1"/>
    </xf>
    <xf numFmtId="12" fontId="30" fillId="0" borderId="1" xfId="0" applyNumberFormat="1" applyFont="1" applyBorder="1" applyAlignment="1">
      <alignment horizontal="center" vertical="center" wrapText="1"/>
    </xf>
    <xf numFmtId="0" fontId="27" fillId="0" borderId="1" xfId="0" applyFont="1" applyBorder="1" applyAlignment="1">
      <alignment horizontal="center" vertical="center"/>
    </xf>
    <xf numFmtId="12" fontId="30" fillId="0" borderId="15" xfId="0" applyNumberFormat="1" applyFont="1" applyBorder="1" applyAlignment="1">
      <alignment horizontal="center" vertical="center" wrapText="1"/>
    </xf>
    <xf numFmtId="12" fontId="30" fillId="0" borderId="14" xfId="0" applyNumberFormat="1" applyFont="1" applyBorder="1" applyAlignment="1">
      <alignment horizontal="center" vertical="center" wrapText="1"/>
    </xf>
    <xf numFmtId="12" fontId="30" fillId="0" borderId="16" xfId="0" applyNumberFormat="1" applyFont="1" applyBorder="1" applyAlignment="1">
      <alignment horizontal="center" vertical="center" wrapText="1"/>
    </xf>
    <xf numFmtId="0" fontId="27" fillId="0" borderId="15" xfId="0" applyFont="1" applyBorder="1" applyAlignment="1">
      <alignment horizontal="center" vertical="center"/>
    </xf>
    <xf numFmtId="0" fontId="27" fillId="0" borderId="14" xfId="0" applyFont="1" applyBorder="1" applyAlignment="1">
      <alignment horizontal="center" vertical="center"/>
    </xf>
    <xf numFmtId="0" fontId="27" fillId="0" borderId="16" xfId="0" applyFont="1" applyBorder="1" applyAlignment="1">
      <alignment horizontal="center" vertical="center"/>
    </xf>
    <xf numFmtId="0" fontId="25" fillId="2" borderId="12" xfId="1" applyFont="1" applyFill="1" applyBorder="1" applyAlignment="1">
      <alignment horizontal="left" vertical="center" wrapText="1"/>
    </xf>
    <xf numFmtId="0" fontId="25" fillId="2" borderId="25" xfId="1" applyFont="1" applyFill="1" applyBorder="1" applyAlignment="1">
      <alignment horizontal="left" vertical="center" wrapText="1"/>
    </xf>
    <xf numFmtId="0" fontId="25" fillId="2" borderId="18" xfId="1" applyFont="1" applyFill="1" applyBorder="1" applyAlignment="1">
      <alignment horizontal="left" vertical="center" wrapText="1"/>
    </xf>
    <xf numFmtId="0" fontId="25" fillId="2" borderId="26" xfId="1" applyFont="1" applyFill="1" applyBorder="1" applyAlignment="1">
      <alignment horizontal="left" vertical="center" wrapText="1"/>
    </xf>
    <xf numFmtId="0" fontId="25" fillId="2" borderId="27" xfId="1" applyFont="1" applyFill="1" applyBorder="1" applyAlignment="1">
      <alignment horizontal="left" vertical="center" wrapText="1"/>
    </xf>
    <xf numFmtId="0" fontId="25" fillId="2" borderId="28" xfId="1" applyFont="1" applyFill="1" applyBorder="1" applyAlignment="1">
      <alignment horizontal="left" vertical="center" wrapText="1"/>
    </xf>
    <xf numFmtId="0" fontId="36" fillId="2" borderId="0" xfId="0" applyFont="1" applyFill="1" applyAlignment="1">
      <alignment horizontal="center" vertical="center" wrapText="1"/>
    </xf>
    <xf numFmtId="0" fontId="25" fillId="2" borderId="0" xfId="1" applyFont="1" applyFill="1" applyAlignment="1">
      <alignment horizontal="left" vertical="center" wrapText="1"/>
    </xf>
    <xf numFmtId="0" fontId="25" fillId="2" borderId="1" xfId="1" applyFont="1" applyFill="1" applyBorder="1" applyAlignment="1">
      <alignment horizontal="left" vertical="center" wrapText="1"/>
    </xf>
    <xf numFmtId="0" fontId="25" fillId="2" borderId="1" xfId="1" applyFont="1" applyFill="1" applyBorder="1" applyAlignment="1">
      <alignment horizontal="left" vertical="center"/>
    </xf>
    <xf numFmtId="0" fontId="41" fillId="0" borderId="0" xfId="0" applyFont="1" applyAlignment="1">
      <alignment horizontal="center" vertical="center"/>
    </xf>
    <xf numFmtId="0" fontId="42" fillId="2" borderId="22" xfId="1" applyFont="1" applyFill="1" applyBorder="1" applyAlignment="1">
      <alignment horizontal="center" vertical="center" wrapText="1"/>
    </xf>
    <xf numFmtId="0" fontId="42" fillId="2" borderId="23" xfId="1" applyFont="1" applyFill="1" applyBorder="1" applyAlignment="1">
      <alignment horizontal="center" vertical="center" wrapText="1"/>
    </xf>
    <xf numFmtId="0" fontId="42" fillId="2" borderId="24" xfId="1" applyFont="1" applyFill="1" applyBorder="1" applyAlignment="1">
      <alignment horizontal="center" vertical="center" wrapText="1"/>
    </xf>
  </cellXfs>
  <cellStyles count="53">
    <cellStyle name="20% - 着色 1 2" xfId="24" xr:uid="{00000000-0005-0000-0000-000000000000}"/>
    <cellStyle name="20% - 着色 2 2" xfId="28" xr:uid="{00000000-0005-0000-0000-000001000000}"/>
    <cellStyle name="20% - 着色 3 2" xfId="32" xr:uid="{00000000-0005-0000-0000-000002000000}"/>
    <cellStyle name="20% - 着色 4 2" xfId="36" xr:uid="{00000000-0005-0000-0000-000003000000}"/>
    <cellStyle name="20% - 着色 5 2" xfId="40" xr:uid="{00000000-0005-0000-0000-000004000000}"/>
    <cellStyle name="20% - 着色 6 2" xfId="44" xr:uid="{00000000-0005-0000-0000-000005000000}"/>
    <cellStyle name="40% - 着色 1 2" xfId="25" xr:uid="{00000000-0005-0000-0000-000006000000}"/>
    <cellStyle name="40% - 着色 2 2" xfId="29" xr:uid="{00000000-0005-0000-0000-000007000000}"/>
    <cellStyle name="40% - 着色 3 2" xfId="33" xr:uid="{00000000-0005-0000-0000-000008000000}"/>
    <cellStyle name="40% - 着色 4 2" xfId="37" xr:uid="{00000000-0005-0000-0000-000009000000}"/>
    <cellStyle name="40% - 着色 5 2" xfId="41" xr:uid="{00000000-0005-0000-0000-00000A000000}"/>
    <cellStyle name="40% - 着色 6 2" xfId="45" xr:uid="{00000000-0005-0000-0000-00000B000000}"/>
    <cellStyle name="60% - 着色 1 2" xfId="26" xr:uid="{00000000-0005-0000-0000-00000C000000}"/>
    <cellStyle name="60% - 着色 2 2" xfId="30" xr:uid="{00000000-0005-0000-0000-00000D000000}"/>
    <cellStyle name="60% - 着色 3 2" xfId="34" xr:uid="{00000000-0005-0000-0000-00000E000000}"/>
    <cellStyle name="60% - 着色 4 2" xfId="38" xr:uid="{00000000-0005-0000-0000-00000F000000}"/>
    <cellStyle name="60% - 着色 5 2" xfId="42" xr:uid="{00000000-0005-0000-0000-000010000000}"/>
    <cellStyle name="60% - 着色 6 2" xfId="46" xr:uid="{00000000-0005-0000-0000-000011000000}"/>
    <cellStyle name="Comma" xfId="2" builtinId="3"/>
    <cellStyle name="Currency 2" xfId="50" xr:uid="{00000000-0005-0000-0000-000013000000}"/>
    <cellStyle name="Normal" xfId="0" builtinId="0"/>
    <cellStyle name="Normal 2" xfId="1" xr:uid="{00000000-0005-0000-0000-000015000000}"/>
    <cellStyle name="Normal 3" xfId="49" xr:uid="{00000000-0005-0000-0000-000016000000}"/>
    <cellStyle name="Percent 2" xfId="51" xr:uid="{00000000-0005-0000-0000-000017000000}"/>
    <cellStyle name="RM_Style14" xfId="3" xr:uid="{00000000-0005-0000-0000-000018000000}"/>
    <cellStyle name="千位分隔 2" xfId="48" xr:uid="{00000000-0005-0000-0000-000019000000}"/>
    <cellStyle name="好 2" xfId="11" xr:uid="{00000000-0005-0000-0000-00001A000000}"/>
    <cellStyle name="差 2" xfId="12" xr:uid="{00000000-0005-0000-0000-00001B000000}"/>
    <cellStyle name="常规 2" xfId="5" xr:uid="{00000000-0005-0000-0000-00001C000000}"/>
    <cellStyle name="常规 2 2" xfId="52" xr:uid="{00000000-0005-0000-0000-00001D000000}"/>
    <cellStyle name="常规 3" xfId="4" xr:uid="{00000000-0005-0000-0000-00001E000000}"/>
    <cellStyle name="常规 4" xfId="47" xr:uid="{00000000-0005-0000-0000-00001F000000}"/>
    <cellStyle name="标题 1 2" xfId="7" xr:uid="{00000000-0005-0000-0000-000020000000}"/>
    <cellStyle name="标题 2 2" xfId="8" xr:uid="{00000000-0005-0000-0000-000021000000}"/>
    <cellStyle name="标题 3 2" xfId="9" xr:uid="{00000000-0005-0000-0000-000022000000}"/>
    <cellStyle name="标题 4 2" xfId="10" xr:uid="{00000000-0005-0000-0000-000023000000}"/>
    <cellStyle name="标题 5" xfId="6" xr:uid="{00000000-0005-0000-0000-000024000000}"/>
    <cellStyle name="检查单元格 2" xfId="18" xr:uid="{00000000-0005-0000-0000-000025000000}"/>
    <cellStyle name="汇总 2" xfId="22" xr:uid="{00000000-0005-0000-0000-000026000000}"/>
    <cellStyle name="注释 2" xfId="20" xr:uid="{00000000-0005-0000-0000-000027000000}"/>
    <cellStyle name="着色 1 2" xfId="23" xr:uid="{00000000-0005-0000-0000-000028000000}"/>
    <cellStyle name="着色 2 2" xfId="27" xr:uid="{00000000-0005-0000-0000-000029000000}"/>
    <cellStyle name="着色 3 2" xfId="31" xr:uid="{00000000-0005-0000-0000-00002A000000}"/>
    <cellStyle name="着色 4 2" xfId="35" xr:uid="{00000000-0005-0000-0000-00002B000000}"/>
    <cellStyle name="着色 5 2" xfId="39" xr:uid="{00000000-0005-0000-0000-00002C000000}"/>
    <cellStyle name="着色 6 2" xfId="43" xr:uid="{00000000-0005-0000-0000-00002D000000}"/>
    <cellStyle name="解释性文本 2" xfId="21" xr:uid="{00000000-0005-0000-0000-00002E000000}"/>
    <cellStyle name="警告文本 2" xfId="19" xr:uid="{00000000-0005-0000-0000-00002F000000}"/>
    <cellStyle name="计算 2" xfId="16" xr:uid="{00000000-0005-0000-0000-000030000000}"/>
    <cellStyle name="输入 2" xfId="14" xr:uid="{00000000-0005-0000-0000-000031000000}"/>
    <cellStyle name="输出 2" xfId="15" xr:uid="{00000000-0005-0000-0000-000032000000}"/>
    <cellStyle name="适中 2" xfId="13" xr:uid="{00000000-0005-0000-0000-000033000000}"/>
    <cellStyle name="链接单元格 2" xfId="17" xr:uid="{00000000-0005-0000-0000-000034000000}"/>
  </cellStyles>
  <dxfs count="0"/>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671" Type="http://schemas.openxmlformats.org/officeDocument/2006/relationships/image" Target="../media/image662.png"/><Relationship Id="rId769" Type="http://schemas.openxmlformats.org/officeDocument/2006/relationships/image" Target="../media/image760.jpeg"/><Relationship Id="rId976" Type="http://schemas.openxmlformats.org/officeDocument/2006/relationships/image" Target="../media/image957.png"/><Relationship Id="rId21" Type="http://schemas.openxmlformats.org/officeDocument/2006/relationships/image" Target="../media/image21.png"/><Relationship Id="rId324" Type="http://schemas.openxmlformats.org/officeDocument/2006/relationships/image" Target="../media/image323.png"/><Relationship Id="rId531" Type="http://schemas.openxmlformats.org/officeDocument/2006/relationships/image" Target="../media/image524.jpeg"/><Relationship Id="rId629" Type="http://schemas.openxmlformats.org/officeDocument/2006/relationships/image" Target="../media/image620.jpeg"/><Relationship Id="rId170" Type="http://schemas.openxmlformats.org/officeDocument/2006/relationships/image" Target="../media/image170.jpeg"/><Relationship Id="rId836" Type="http://schemas.openxmlformats.org/officeDocument/2006/relationships/image" Target="../media/image827.tiff"/><Relationship Id="rId268" Type="http://schemas.openxmlformats.org/officeDocument/2006/relationships/image" Target="../media/image268.jpeg"/><Relationship Id="rId475" Type="http://schemas.openxmlformats.org/officeDocument/2006/relationships/image" Target="../media/image472.png"/><Relationship Id="rId682" Type="http://schemas.openxmlformats.org/officeDocument/2006/relationships/image" Target="../media/image673.jpeg"/><Relationship Id="rId903" Type="http://schemas.microsoft.com/office/2007/relationships/hdphoto" Target="../media/hdphoto15.wdp"/><Relationship Id="rId32" Type="http://schemas.openxmlformats.org/officeDocument/2006/relationships/image" Target="../media/image32.jpeg"/><Relationship Id="rId128" Type="http://schemas.openxmlformats.org/officeDocument/2006/relationships/image" Target="../media/image128.jpeg"/><Relationship Id="rId335" Type="http://schemas.openxmlformats.org/officeDocument/2006/relationships/image" Target="../media/image334.png"/><Relationship Id="rId542" Type="http://schemas.openxmlformats.org/officeDocument/2006/relationships/image" Target="../media/image535.png"/><Relationship Id="rId181" Type="http://schemas.openxmlformats.org/officeDocument/2006/relationships/image" Target="../media/image181.jpeg"/><Relationship Id="rId402" Type="http://schemas.openxmlformats.org/officeDocument/2006/relationships/image" Target="../media/image399.jpeg"/><Relationship Id="rId847" Type="http://schemas.openxmlformats.org/officeDocument/2006/relationships/image" Target="../media/image838.tiff"/><Relationship Id="rId279" Type="http://schemas.openxmlformats.org/officeDocument/2006/relationships/image" Target="../media/image279.jpeg"/><Relationship Id="rId486" Type="http://schemas.openxmlformats.org/officeDocument/2006/relationships/image" Target="../media/image483.jpeg"/><Relationship Id="rId693" Type="http://schemas.openxmlformats.org/officeDocument/2006/relationships/image" Target="../media/image684.jpeg"/><Relationship Id="rId707" Type="http://schemas.openxmlformats.org/officeDocument/2006/relationships/image" Target="../media/image698.jpeg"/><Relationship Id="rId914" Type="http://schemas.openxmlformats.org/officeDocument/2006/relationships/image" Target="../media/image899.png"/><Relationship Id="rId43" Type="http://schemas.openxmlformats.org/officeDocument/2006/relationships/image" Target="../media/image43.png"/><Relationship Id="rId139" Type="http://schemas.openxmlformats.org/officeDocument/2006/relationships/image" Target="../media/image139.jpeg"/><Relationship Id="rId346" Type="http://schemas.openxmlformats.org/officeDocument/2006/relationships/image" Target="../media/image344.png"/><Relationship Id="rId553" Type="http://schemas.openxmlformats.org/officeDocument/2006/relationships/image" Target="../media/image544.png"/><Relationship Id="rId760" Type="http://schemas.openxmlformats.org/officeDocument/2006/relationships/image" Target="../media/image751.jpeg"/><Relationship Id="rId192" Type="http://schemas.openxmlformats.org/officeDocument/2006/relationships/image" Target="../media/image192.jpeg"/><Relationship Id="rId206" Type="http://schemas.openxmlformats.org/officeDocument/2006/relationships/image" Target="../media/image206.jpeg"/><Relationship Id="rId413" Type="http://schemas.openxmlformats.org/officeDocument/2006/relationships/image" Target="../media/image410.jpeg"/><Relationship Id="rId858" Type="http://schemas.openxmlformats.org/officeDocument/2006/relationships/image" Target="../media/image849.png"/><Relationship Id="rId497" Type="http://schemas.openxmlformats.org/officeDocument/2006/relationships/image" Target="../media/image494.jpeg"/><Relationship Id="rId620" Type="http://schemas.openxmlformats.org/officeDocument/2006/relationships/image" Target="../media/image611.jpeg"/><Relationship Id="rId718" Type="http://schemas.openxmlformats.org/officeDocument/2006/relationships/image" Target="../media/image709.emf"/><Relationship Id="rId925" Type="http://schemas.openxmlformats.org/officeDocument/2006/relationships/image" Target="../media/image909.png"/><Relationship Id="rId357" Type="http://schemas.openxmlformats.org/officeDocument/2006/relationships/image" Target="../media/image354.png"/><Relationship Id="rId54" Type="http://schemas.openxmlformats.org/officeDocument/2006/relationships/image" Target="../media/image54.png"/><Relationship Id="rId217" Type="http://schemas.openxmlformats.org/officeDocument/2006/relationships/image" Target="../media/image217.jpeg"/><Relationship Id="rId564" Type="http://schemas.openxmlformats.org/officeDocument/2006/relationships/image" Target="../media/image555.jpeg"/><Relationship Id="rId771" Type="http://schemas.openxmlformats.org/officeDocument/2006/relationships/image" Target="../media/image762.jpeg"/><Relationship Id="rId869" Type="http://schemas.openxmlformats.org/officeDocument/2006/relationships/image" Target="../media/image860.png"/><Relationship Id="rId424" Type="http://schemas.openxmlformats.org/officeDocument/2006/relationships/image" Target="../media/image421.jpeg"/><Relationship Id="rId631" Type="http://schemas.openxmlformats.org/officeDocument/2006/relationships/image" Target="../media/image622.jpeg"/><Relationship Id="rId729" Type="http://schemas.openxmlformats.org/officeDocument/2006/relationships/image" Target="../media/image720.jpeg"/><Relationship Id="rId270" Type="http://schemas.openxmlformats.org/officeDocument/2006/relationships/image" Target="../media/image270.png"/><Relationship Id="rId936" Type="http://schemas.openxmlformats.org/officeDocument/2006/relationships/image" Target="../media/image920.png"/><Relationship Id="rId65" Type="http://schemas.openxmlformats.org/officeDocument/2006/relationships/image" Target="../media/image65.png"/><Relationship Id="rId130" Type="http://schemas.openxmlformats.org/officeDocument/2006/relationships/image" Target="../media/image130.jpeg"/><Relationship Id="rId368" Type="http://schemas.openxmlformats.org/officeDocument/2006/relationships/image" Target="../media/image365.png"/><Relationship Id="rId575" Type="http://schemas.openxmlformats.org/officeDocument/2006/relationships/image" Target="../media/image566.jpeg"/><Relationship Id="rId782" Type="http://schemas.openxmlformats.org/officeDocument/2006/relationships/image" Target="../media/image773.png"/><Relationship Id="rId228" Type="http://schemas.openxmlformats.org/officeDocument/2006/relationships/image" Target="../media/image228.jpeg"/><Relationship Id="rId435" Type="http://schemas.openxmlformats.org/officeDocument/2006/relationships/image" Target="../media/image432.jpeg"/><Relationship Id="rId642" Type="http://schemas.openxmlformats.org/officeDocument/2006/relationships/image" Target="../media/image633.jpeg"/><Relationship Id="rId281" Type="http://schemas.openxmlformats.org/officeDocument/2006/relationships/image" Target="../media/image281.jpeg"/><Relationship Id="rId502" Type="http://schemas.openxmlformats.org/officeDocument/2006/relationships/image" Target="../media/image499.jpeg"/><Relationship Id="rId947" Type="http://schemas.openxmlformats.org/officeDocument/2006/relationships/image" Target="../media/image928.png"/><Relationship Id="rId76" Type="http://schemas.openxmlformats.org/officeDocument/2006/relationships/image" Target="../media/image76.png"/><Relationship Id="rId141" Type="http://schemas.openxmlformats.org/officeDocument/2006/relationships/image" Target="../media/image141.jpeg"/><Relationship Id="rId379" Type="http://schemas.openxmlformats.org/officeDocument/2006/relationships/image" Target="../media/image376.jpeg"/><Relationship Id="rId586" Type="http://schemas.openxmlformats.org/officeDocument/2006/relationships/image" Target="../media/image577.jpeg"/><Relationship Id="rId793" Type="http://schemas.openxmlformats.org/officeDocument/2006/relationships/image" Target="../media/image784.jpeg"/><Relationship Id="rId807" Type="http://schemas.openxmlformats.org/officeDocument/2006/relationships/image" Target="../media/image798.pn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3.jpeg"/><Relationship Id="rId653" Type="http://schemas.openxmlformats.org/officeDocument/2006/relationships/image" Target="../media/image644.jpeg"/><Relationship Id="rId292" Type="http://schemas.openxmlformats.org/officeDocument/2006/relationships/image" Target="../media/image292.jpeg"/><Relationship Id="rId306" Type="http://schemas.openxmlformats.org/officeDocument/2006/relationships/image" Target="../media/image306.jpeg"/><Relationship Id="rId860" Type="http://schemas.openxmlformats.org/officeDocument/2006/relationships/image" Target="../media/image851.png"/><Relationship Id="rId958" Type="http://schemas.openxmlformats.org/officeDocument/2006/relationships/image" Target="../media/image939.jpeg"/><Relationship Id="rId87" Type="http://schemas.openxmlformats.org/officeDocument/2006/relationships/image" Target="../media/image87.jpeg"/><Relationship Id="rId513" Type="http://schemas.microsoft.com/office/2007/relationships/hdphoto" Target="../media/hdphoto7.wdp"/><Relationship Id="rId597" Type="http://schemas.openxmlformats.org/officeDocument/2006/relationships/image" Target="../media/image588.jpeg"/><Relationship Id="rId720" Type="http://schemas.openxmlformats.org/officeDocument/2006/relationships/image" Target="../media/image711.emf"/><Relationship Id="rId818" Type="http://schemas.openxmlformats.org/officeDocument/2006/relationships/image" Target="../media/image809.tiff"/><Relationship Id="rId152" Type="http://schemas.openxmlformats.org/officeDocument/2006/relationships/image" Target="../media/image152.jpeg"/><Relationship Id="rId457" Type="http://schemas.openxmlformats.org/officeDocument/2006/relationships/image" Target="../media/image454.tiff"/><Relationship Id="rId664" Type="http://schemas.openxmlformats.org/officeDocument/2006/relationships/image" Target="../media/image655.jpeg"/><Relationship Id="rId871" Type="http://schemas.openxmlformats.org/officeDocument/2006/relationships/image" Target="../media/image862.png"/><Relationship Id="rId969" Type="http://schemas.openxmlformats.org/officeDocument/2006/relationships/image" Target="../media/image950.png"/><Relationship Id="rId14" Type="http://schemas.openxmlformats.org/officeDocument/2006/relationships/image" Target="../media/image14.jpeg"/><Relationship Id="rId317" Type="http://schemas.openxmlformats.org/officeDocument/2006/relationships/image" Target="../media/image317.jpeg"/><Relationship Id="rId524" Type="http://schemas.openxmlformats.org/officeDocument/2006/relationships/image" Target="../media/image517.jpeg"/><Relationship Id="rId731" Type="http://schemas.openxmlformats.org/officeDocument/2006/relationships/image" Target="../media/image722.jpeg"/><Relationship Id="rId98" Type="http://schemas.openxmlformats.org/officeDocument/2006/relationships/image" Target="../media/image98.jpeg"/><Relationship Id="rId163" Type="http://schemas.openxmlformats.org/officeDocument/2006/relationships/image" Target="../media/image163.jpeg"/><Relationship Id="rId370" Type="http://schemas.openxmlformats.org/officeDocument/2006/relationships/image" Target="../media/image367.jpeg"/><Relationship Id="rId829" Type="http://schemas.openxmlformats.org/officeDocument/2006/relationships/image" Target="../media/image820.jpeg"/><Relationship Id="rId230" Type="http://schemas.openxmlformats.org/officeDocument/2006/relationships/image" Target="../media/image230.jpeg"/><Relationship Id="rId468" Type="http://schemas.openxmlformats.org/officeDocument/2006/relationships/image" Target="../media/image465.png"/><Relationship Id="rId675" Type="http://schemas.openxmlformats.org/officeDocument/2006/relationships/image" Target="../media/image666.jpeg"/><Relationship Id="rId882" Type="http://schemas.openxmlformats.org/officeDocument/2006/relationships/image" Target="../media/image873.png"/><Relationship Id="rId25" Type="http://schemas.openxmlformats.org/officeDocument/2006/relationships/image" Target="../media/image25.jpeg"/><Relationship Id="rId328" Type="http://schemas.openxmlformats.org/officeDocument/2006/relationships/image" Target="../media/image327.jpeg"/><Relationship Id="rId535" Type="http://schemas.openxmlformats.org/officeDocument/2006/relationships/image" Target="../media/image528.jpeg"/><Relationship Id="rId742" Type="http://schemas.openxmlformats.org/officeDocument/2006/relationships/image" Target="../media/image733.png"/><Relationship Id="rId174" Type="http://schemas.openxmlformats.org/officeDocument/2006/relationships/image" Target="../media/image174.jpeg"/><Relationship Id="rId381" Type="http://schemas.openxmlformats.org/officeDocument/2006/relationships/image" Target="../media/image378.jpeg"/><Relationship Id="rId602" Type="http://schemas.openxmlformats.org/officeDocument/2006/relationships/image" Target="../media/image593.jpeg"/><Relationship Id="rId241" Type="http://schemas.openxmlformats.org/officeDocument/2006/relationships/image" Target="../media/image241.jpeg"/><Relationship Id="rId479" Type="http://schemas.openxmlformats.org/officeDocument/2006/relationships/image" Target="../media/image476.jpeg"/><Relationship Id="rId686" Type="http://schemas.openxmlformats.org/officeDocument/2006/relationships/image" Target="../media/image677.tiff"/><Relationship Id="rId893" Type="http://schemas.microsoft.com/office/2007/relationships/hdphoto" Target="../media/hdphoto11.wdp"/><Relationship Id="rId907" Type="http://schemas.openxmlformats.org/officeDocument/2006/relationships/image" Target="../media/image892.jpeg"/><Relationship Id="rId36" Type="http://schemas.openxmlformats.org/officeDocument/2006/relationships/image" Target="../media/image36.jpeg"/><Relationship Id="rId339" Type="http://schemas.openxmlformats.org/officeDocument/2006/relationships/image" Target="../media/image337.jpeg"/><Relationship Id="rId546" Type="http://schemas.openxmlformats.org/officeDocument/2006/relationships/image" Target="../media/image537.jpeg"/><Relationship Id="rId753" Type="http://schemas.openxmlformats.org/officeDocument/2006/relationships/image" Target="../media/image744.png"/><Relationship Id="rId101" Type="http://schemas.openxmlformats.org/officeDocument/2006/relationships/image" Target="../media/image101.jpeg"/><Relationship Id="rId185" Type="http://schemas.openxmlformats.org/officeDocument/2006/relationships/image" Target="../media/image185.jpeg"/><Relationship Id="rId406" Type="http://schemas.openxmlformats.org/officeDocument/2006/relationships/image" Target="../media/image403.jpeg"/><Relationship Id="rId960" Type="http://schemas.openxmlformats.org/officeDocument/2006/relationships/image" Target="../media/image941.png"/><Relationship Id="rId392" Type="http://schemas.openxmlformats.org/officeDocument/2006/relationships/image" Target="../media/image389.jpeg"/><Relationship Id="rId613" Type="http://schemas.openxmlformats.org/officeDocument/2006/relationships/image" Target="../media/image604.jpeg"/><Relationship Id="rId697" Type="http://schemas.openxmlformats.org/officeDocument/2006/relationships/image" Target="../media/image688.tiff"/><Relationship Id="rId820" Type="http://schemas.openxmlformats.org/officeDocument/2006/relationships/image" Target="../media/image811.jpeg"/><Relationship Id="rId918" Type="http://schemas.openxmlformats.org/officeDocument/2006/relationships/image" Target="../media/image902.png"/><Relationship Id="rId252" Type="http://schemas.openxmlformats.org/officeDocument/2006/relationships/image" Target="../media/image252.jpeg"/><Relationship Id="rId47" Type="http://schemas.openxmlformats.org/officeDocument/2006/relationships/image" Target="../media/image47.png"/><Relationship Id="rId112" Type="http://schemas.openxmlformats.org/officeDocument/2006/relationships/image" Target="../media/image112.jpeg"/><Relationship Id="rId557" Type="http://schemas.openxmlformats.org/officeDocument/2006/relationships/image" Target="../media/image548.jpeg"/><Relationship Id="rId764" Type="http://schemas.openxmlformats.org/officeDocument/2006/relationships/image" Target="../media/image755.png"/><Relationship Id="rId971" Type="http://schemas.openxmlformats.org/officeDocument/2006/relationships/image" Target="../media/image952.png"/><Relationship Id="rId196" Type="http://schemas.openxmlformats.org/officeDocument/2006/relationships/image" Target="../media/image196.jpeg"/><Relationship Id="rId417" Type="http://schemas.openxmlformats.org/officeDocument/2006/relationships/image" Target="../media/image414.jpeg"/><Relationship Id="rId624" Type="http://schemas.openxmlformats.org/officeDocument/2006/relationships/image" Target="../media/image615.jpeg"/><Relationship Id="rId831" Type="http://schemas.openxmlformats.org/officeDocument/2006/relationships/image" Target="../media/image822.jpeg"/><Relationship Id="rId263" Type="http://schemas.openxmlformats.org/officeDocument/2006/relationships/image" Target="../media/image263.jpeg"/><Relationship Id="rId470" Type="http://schemas.openxmlformats.org/officeDocument/2006/relationships/image" Target="../media/image467.png"/><Relationship Id="rId929" Type="http://schemas.openxmlformats.org/officeDocument/2006/relationships/image" Target="../media/image913.jpeg"/><Relationship Id="rId58" Type="http://schemas.openxmlformats.org/officeDocument/2006/relationships/image" Target="../media/image58.png"/><Relationship Id="rId123" Type="http://schemas.openxmlformats.org/officeDocument/2006/relationships/image" Target="../media/image123.jpeg"/><Relationship Id="rId330" Type="http://schemas.openxmlformats.org/officeDocument/2006/relationships/image" Target="../media/image329.jpeg"/><Relationship Id="rId568" Type="http://schemas.openxmlformats.org/officeDocument/2006/relationships/image" Target="../media/image559.jpeg"/><Relationship Id="rId775" Type="http://schemas.openxmlformats.org/officeDocument/2006/relationships/image" Target="../media/image766.jpeg"/><Relationship Id="rId428" Type="http://schemas.openxmlformats.org/officeDocument/2006/relationships/image" Target="../media/image425.jpeg"/><Relationship Id="rId635" Type="http://schemas.openxmlformats.org/officeDocument/2006/relationships/image" Target="../media/image626.jpeg"/><Relationship Id="rId842" Type="http://schemas.openxmlformats.org/officeDocument/2006/relationships/image" Target="../media/image833.jpeg"/><Relationship Id="rId274" Type="http://schemas.openxmlformats.org/officeDocument/2006/relationships/image" Target="../media/image274.jpeg"/><Relationship Id="rId481" Type="http://schemas.openxmlformats.org/officeDocument/2006/relationships/image" Target="../media/image478.jpeg"/><Relationship Id="rId702" Type="http://schemas.openxmlformats.org/officeDocument/2006/relationships/image" Target="../media/image693.tiff"/><Relationship Id="rId69" Type="http://schemas.openxmlformats.org/officeDocument/2006/relationships/image" Target="../media/image69.png"/><Relationship Id="rId134" Type="http://schemas.openxmlformats.org/officeDocument/2006/relationships/image" Target="../media/image134.jpeg"/><Relationship Id="rId579" Type="http://schemas.openxmlformats.org/officeDocument/2006/relationships/image" Target="../media/image570.jpeg"/><Relationship Id="rId786" Type="http://schemas.openxmlformats.org/officeDocument/2006/relationships/image" Target="../media/image777.jpeg"/><Relationship Id="rId341" Type="http://schemas.openxmlformats.org/officeDocument/2006/relationships/image" Target="../media/image339.jpeg"/><Relationship Id="rId439" Type="http://schemas.openxmlformats.org/officeDocument/2006/relationships/image" Target="../media/image436.jpeg"/><Relationship Id="rId646" Type="http://schemas.openxmlformats.org/officeDocument/2006/relationships/image" Target="../media/image637.jpeg"/><Relationship Id="rId201" Type="http://schemas.openxmlformats.org/officeDocument/2006/relationships/image" Target="../media/image201.jpeg"/><Relationship Id="rId285" Type="http://schemas.openxmlformats.org/officeDocument/2006/relationships/image" Target="../media/image285.jpeg"/><Relationship Id="rId506" Type="http://schemas.openxmlformats.org/officeDocument/2006/relationships/image" Target="../media/image502.jpeg"/><Relationship Id="rId853" Type="http://schemas.openxmlformats.org/officeDocument/2006/relationships/image" Target="../media/image844.tiff"/><Relationship Id="rId492" Type="http://schemas.openxmlformats.org/officeDocument/2006/relationships/image" Target="../media/image489.jpeg"/><Relationship Id="rId713" Type="http://schemas.openxmlformats.org/officeDocument/2006/relationships/image" Target="../media/image704.jpeg"/><Relationship Id="rId797" Type="http://schemas.openxmlformats.org/officeDocument/2006/relationships/image" Target="../media/image788.png"/><Relationship Id="rId920" Type="http://schemas.openxmlformats.org/officeDocument/2006/relationships/image" Target="../media/image904.png"/><Relationship Id="rId145" Type="http://schemas.openxmlformats.org/officeDocument/2006/relationships/image" Target="../media/image145.jpeg"/><Relationship Id="rId352" Type="http://schemas.openxmlformats.org/officeDocument/2006/relationships/image" Target="../media/image349.jpeg"/><Relationship Id="rId212" Type="http://schemas.openxmlformats.org/officeDocument/2006/relationships/image" Target="../media/image212.jpeg"/><Relationship Id="rId657" Type="http://schemas.openxmlformats.org/officeDocument/2006/relationships/image" Target="../media/image648.jpeg"/><Relationship Id="rId864" Type="http://schemas.openxmlformats.org/officeDocument/2006/relationships/image" Target="../media/image855.png"/><Relationship Id="rId296" Type="http://schemas.openxmlformats.org/officeDocument/2006/relationships/image" Target="../media/image296.jpeg"/><Relationship Id="rId517" Type="http://schemas.openxmlformats.org/officeDocument/2006/relationships/image" Target="../media/image510.jpeg"/><Relationship Id="rId724" Type="http://schemas.openxmlformats.org/officeDocument/2006/relationships/image" Target="../media/image715.jpeg"/><Relationship Id="rId931" Type="http://schemas.openxmlformats.org/officeDocument/2006/relationships/image" Target="../media/image915.jpeg"/><Relationship Id="rId60" Type="http://schemas.openxmlformats.org/officeDocument/2006/relationships/image" Target="../media/image60.png"/><Relationship Id="rId156" Type="http://schemas.openxmlformats.org/officeDocument/2006/relationships/image" Target="../media/image156.jpeg"/><Relationship Id="rId363" Type="http://schemas.openxmlformats.org/officeDocument/2006/relationships/image" Target="../media/image360.jpeg"/><Relationship Id="rId570" Type="http://schemas.openxmlformats.org/officeDocument/2006/relationships/image" Target="../media/image561.jpeg"/><Relationship Id="rId223" Type="http://schemas.openxmlformats.org/officeDocument/2006/relationships/image" Target="../media/image223.jpeg"/><Relationship Id="rId430" Type="http://schemas.openxmlformats.org/officeDocument/2006/relationships/image" Target="../media/image427.jpeg"/><Relationship Id="rId668" Type="http://schemas.openxmlformats.org/officeDocument/2006/relationships/image" Target="../media/image659.png"/><Relationship Id="rId875" Type="http://schemas.openxmlformats.org/officeDocument/2006/relationships/image" Target="../media/image866.png"/><Relationship Id="rId18" Type="http://schemas.openxmlformats.org/officeDocument/2006/relationships/image" Target="../media/image18.jpeg"/><Relationship Id="rId528" Type="http://schemas.openxmlformats.org/officeDocument/2006/relationships/image" Target="../media/image521.png"/><Relationship Id="rId735" Type="http://schemas.openxmlformats.org/officeDocument/2006/relationships/image" Target="../media/image726.jpeg"/><Relationship Id="rId942" Type="http://schemas.openxmlformats.org/officeDocument/2006/relationships/image" Target="../media/image924.jpeg"/><Relationship Id="rId167" Type="http://schemas.openxmlformats.org/officeDocument/2006/relationships/image" Target="../media/image167.jpeg"/><Relationship Id="rId374" Type="http://schemas.openxmlformats.org/officeDocument/2006/relationships/image" Target="../media/image371.jpeg"/><Relationship Id="rId581" Type="http://schemas.openxmlformats.org/officeDocument/2006/relationships/image" Target="../media/image572.jpeg"/><Relationship Id="rId71" Type="http://schemas.openxmlformats.org/officeDocument/2006/relationships/image" Target="../media/image71.png"/><Relationship Id="rId234" Type="http://schemas.openxmlformats.org/officeDocument/2006/relationships/image" Target="../media/image234.jpeg"/><Relationship Id="rId679" Type="http://schemas.openxmlformats.org/officeDocument/2006/relationships/image" Target="../media/image670.jpeg"/><Relationship Id="rId802" Type="http://schemas.openxmlformats.org/officeDocument/2006/relationships/image" Target="../media/image793.png"/><Relationship Id="rId886" Type="http://schemas.openxmlformats.org/officeDocument/2006/relationships/image" Target="../media/image877.png"/><Relationship Id="rId2" Type="http://schemas.openxmlformats.org/officeDocument/2006/relationships/image" Target="../media/image2.jpeg"/><Relationship Id="rId29" Type="http://schemas.openxmlformats.org/officeDocument/2006/relationships/image" Target="../media/image29.jpeg"/><Relationship Id="rId441" Type="http://schemas.openxmlformats.org/officeDocument/2006/relationships/image" Target="../media/image438.jpeg"/><Relationship Id="rId539" Type="http://schemas.openxmlformats.org/officeDocument/2006/relationships/image" Target="../media/image532.jpeg"/><Relationship Id="rId746" Type="http://schemas.openxmlformats.org/officeDocument/2006/relationships/image" Target="../media/image737.png"/><Relationship Id="rId178" Type="http://schemas.openxmlformats.org/officeDocument/2006/relationships/image" Target="../media/image178.jpeg"/><Relationship Id="rId301" Type="http://schemas.openxmlformats.org/officeDocument/2006/relationships/image" Target="../media/image301.jpeg"/><Relationship Id="rId953" Type="http://schemas.openxmlformats.org/officeDocument/2006/relationships/image" Target="../media/image934.png"/><Relationship Id="rId82" Type="http://schemas.openxmlformats.org/officeDocument/2006/relationships/image" Target="../media/image82.jpeg"/><Relationship Id="rId385" Type="http://schemas.openxmlformats.org/officeDocument/2006/relationships/image" Target="../media/image382.jpeg"/><Relationship Id="rId592" Type="http://schemas.openxmlformats.org/officeDocument/2006/relationships/image" Target="../media/image583.jpeg"/><Relationship Id="rId606" Type="http://schemas.openxmlformats.org/officeDocument/2006/relationships/image" Target="../media/image597.png"/><Relationship Id="rId813" Type="http://schemas.openxmlformats.org/officeDocument/2006/relationships/image" Target="../media/image804.png"/><Relationship Id="rId245" Type="http://schemas.openxmlformats.org/officeDocument/2006/relationships/image" Target="../media/image245.jpeg"/><Relationship Id="rId452" Type="http://schemas.openxmlformats.org/officeDocument/2006/relationships/image" Target="../media/image449.png"/><Relationship Id="rId897" Type="http://schemas.microsoft.com/office/2007/relationships/hdphoto" Target="../media/hdphoto12.wdp"/><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48.png"/><Relationship Id="rId964" Type="http://schemas.openxmlformats.org/officeDocument/2006/relationships/image" Target="../media/image945.pn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3.jpeg"/><Relationship Id="rId617" Type="http://schemas.openxmlformats.org/officeDocument/2006/relationships/image" Target="../media/image608.jpeg"/><Relationship Id="rId824" Type="http://schemas.openxmlformats.org/officeDocument/2006/relationships/image" Target="../media/image815.jpeg"/><Relationship Id="rId256" Type="http://schemas.openxmlformats.org/officeDocument/2006/relationships/image" Target="../media/image256.jpeg"/><Relationship Id="rId463" Type="http://schemas.openxmlformats.org/officeDocument/2006/relationships/image" Target="../media/image460.jpeg"/><Relationship Id="rId670" Type="http://schemas.openxmlformats.org/officeDocument/2006/relationships/image" Target="../media/image661.png"/><Relationship Id="rId116" Type="http://schemas.openxmlformats.org/officeDocument/2006/relationships/image" Target="../media/image116.jpeg"/><Relationship Id="rId323" Type="http://schemas.openxmlformats.org/officeDocument/2006/relationships/image" Target="../media/image322.jpeg"/><Relationship Id="rId530" Type="http://schemas.openxmlformats.org/officeDocument/2006/relationships/image" Target="../media/image523.jpeg"/><Relationship Id="rId768" Type="http://schemas.openxmlformats.org/officeDocument/2006/relationships/image" Target="../media/image759.png"/><Relationship Id="rId975" Type="http://schemas.openxmlformats.org/officeDocument/2006/relationships/image" Target="../media/image956.png"/><Relationship Id="rId20" Type="http://schemas.openxmlformats.org/officeDocument/2006/relationships/image" Target="../media/image20.png"/><Relationship Id="rId628" Type="http://schemas.openxmlformats.org/officeDocument/2006/relationships/image" Target="../media/image619.jpeg"/><Relationship Id="rId835" Type="http://schemas.openxmlformats.org/officeDocument/2006/relationships/image" Target="../media/image826.tiff"/><Relationship Id="rId267" Type="http://schemas.openxmlformats.org/officeDocument/2006/relationships/image" Target="../media/image267.jpeg"/><Relationship Id="rId474" Type="http://schemas.openxmlformats.org/officeDocument/2006/relationships/image" Target="../media/image471.png"/><Relationship Id="rId127" Type="http://schemas.openxmlformats.org/officeDocument/2006/relationships/image" Target="../media/image127.jpeg"/><Relationship Id="rId681" Type="http://schemas.openxmlformats.org/officeDocument/2006/relationships/image" Target="../media/image672.jpeg"/><Relationship Id="rId779" Type="http://schemas.openxmlformats.org/officeDocument/2006/relationships/image" Target="../media/image770.jpeg"/><Relationship Id="rId902" Type="http://schemas.openxmlformats.org/officeDocument/2006/relationships/image" Target="../media/image888.png"/><Relationship Id="rId31" Type="http://schemas.openxmlformats.org/officeDocument/2006/relationships/image" Target="../media/image31.jpeg"/><Relationship Id="rId334" Type="http://schemas.openxmlformats.org/officeDocument/2006/relationships/image" Target="../media/image333.jpeg"/><Relationship Id="rId541" Type="http://schemas.openxmlformats.org/officeDocument/2006/relationships/image" Target="../media/image534.jpeg"/><Relationship Id="rId639" Type="http://schemas.openxmlformats.org/officeDocument/2006/relationships/image" Target="../media/image630.jpeg"/><Relationship Id="rId180" Type="http://schemas.openxmlformats.org/officeDocument/2006/relationships/image" Target="../media/image180.jpeg"/><Relationship Id="rId278" Type="http://schemas.openxmlformats.org/officeDocument/2006/relationships/image" Target="../media/image278.jpeg"/><Relationship Id="rId401" Type="http://schemas.openxmlformats.org/officeDocument/2006/relationships/image" Target="../media/image398.jpeg"/><Relationship Id="rId846" Type="http://schemas.openxmlformats.org/officeDocument/2006/relationships/image" Target="../media/image837.jpeg"/><Relationship Id="rId485" Type="http://schemas.openxmlformats.org/officeDocument/2006/relationships/image" Target="../media/image482.jpeg"/><Relationship Id="rId692" Type="http://schemas.openxmlformats.org/officeDocument/2006/relationships/image" Target="../media/image683.png"/><Relationship Id="rId706" Type="http://schemas.openxmlformats.org/officeDocument/2006/relationships/image" Target="../media/image697.jpeg"/><Relationship Id="rId913" Type="http://schemas.openxmlformats.org/officeDocument/2006/relationships/image" Target="../media/image898.png"/><Relationship Id="rId42" Type="http://schemas.openxmlformats.org/officeDocument/2006/relationships/image" Target="../media/image42.jpeg"/><Relationship Id="rId138" Type="http://schemas.openxmlformats.org/officeDocument/2006/relationships/image" Target="../media/image138.jpeg"/><Relationship Id="rId345" Type="http://schemas.openxmlformats.org/officeDocument/2006/relationships/image" Target="../media/image343.jpeg"/><Relationship Id="rId552" Type="http://schemas.openxmlformats.org/officeDocument/2006/relationships/image" Target="../media/image543.jpeg"/><Relationship Id="rId191" Type="http://schemas.openxmlformats.org/officeDocument/2006/relationships/image" Target="../media/image191.jpeg"/><Relationship Id="rId205" Type="http://schemas.openxmlformats.org/officeDocument/2006/relationships/image" Target="../media/image205.jpeg"/><Relationship Id="rId412" Type="http://schemas.openxmlformats.org/officeDocument/2006/relationships/image" Target="../media/image409.jpeg"/><Relationship Id="rId857" Type="http://schemas.openxmlformats.org/officeDocument/2006/relationships/image" Target="../media/image848.png"/><Relationship Id="rId289" Type="http://schemas.openxmlformats.org/officeDocument/2006/relationships/image" Target="../media/image289.jpeg"/><Relationship Id="rId496" Type="http://schemas.openxmlformats.org/officeDocument/2006/relationships/image" Target="../media/image493.png"/><Relationship Id="rId717" Type="http://schemas.openxmlformats.org/officeDocument/2006/relationships/image" Target="../media/image708.emf"/><Relationship Id="rId924" Type="http://schemas.openxmlformats.org/officeDocument/2006/relationships/image" Target="../media/image908.png"/><Relationship Id="rId53" Type="http://schemas.openxmlformats.org/officeDocument/2006/relationships/image" Target="../media/image53.png"/><Relationship Id="rId149" Type="http://schemas.openxmlformats.org/officeDocument/2006/relationships/image" Target="../media/image149.jpeg"/><Relationship Id="rId356" Type="http://schemas.openxmlformats.org/officeDocument/2006/relationships/image" Target="../media/image353.jpeg"/><Relationship Id="rId563" Type="http://schemas.openxmlformats.org/officeDocument/2006/relationships/image" Target="../media/image554.jpeg"/><Relationship Id="rId770" Type="http://schemas.openxmlformats.org/officeDocument/2006/relationships/image" Target="../media/image761.png"/><Relationship Id="rId216" Type="http://schemas.openxmlformats.org/officeDocument/2006/relationships/image" Target="../media/image216.jpeg"/><Relationship Id="rId423" Type="http://schemas.openxmlformats.org/officeDocument/2006/relationships/image" Target="../media/image420.jpeg"/><Relationship Id="rId868" Type="http://schemas.openxmlformats.org/officeDocument/2006/relationships/image" Target="../media/image859.png"/><Relationship Id="rId630" Type="http://schemas.openxmlformats.org/officeDocument/2006/relationships/image" Target="../media/image621.jpeg"/><Relationship Id="rId728" Type="http://schemas.openxmlformats.org/officeDocument/2006/relationships/image" Target="../media/image719.jpeg"/><Relationship Id="rId935" Type="http://schemas.openxmlformats.org/officeDocument/2006/relationships/image" Target="../media/image919.png"/><Relationship Id="rId64" Type="http://schemas.openxmlformats.org/officeDocument/2006/relationships/image" Target="../media/image64.png"/><Relationship Id="rId367" Type="http://schemas.openxmlformats.org/officeDocument/2006/relationships/image" Target="../media/image364.png"/><Relationship Id="rId574" Type="http://schemas.openxmlformats.org/officeDocument/2006/relationships/image" Target="../media/image565.jpeg"/><Relationship Id="rId227" Type="http://schemas.openxmlformats.org/officeDocument/2006/relationships/image" Target="../media/image227.png"/><Relationship Id="rId781" Type="http://schemas.openxmlformats.org/officeDocument/2006/relationships/image" Target="../media/image772.jpeg"/><Relationship Id="rId879" Type="http://schemas.openxmlformats.org/officeDocument/2006/relationships/image" Target="../media/image870.png"/><Relationship Id="rId434" Type="http://schemas.openxmlformats.org/officeDocument/2006/relationships/image" Target="../media/image431.jpeg"/><Relationship Id="rId641" Type="http://schemas.openxmlformats.org/officeDocument/2006/relationships/image" Target="../media/image632.tiff"/><Relationship Id="rId739" Type="http://schemas.openxmlformats.org/officeDocument/2006/relationships/image" Target="../media/image730.jpeg"/><Relationship Id="rId280" Type="http://schemas.openxmlformats.org/officeDocument/2006/relationships/image" Target="../media/image280.jpeg"/><Relationship Id="rId501" Type="http://schemas.openxmlformats.org/officeDocument/2006/relationships/image" Target="../media/image498.jpeg"/><Relationship Id="rId946" Type="http://schemas.openxmlformats.org/officeDocument/2006/relationships/image" Target="../media/image927.png"/><Relationship Id="rId75" Type="http://schemas.openxmlformats.org/officeDocument/2006/relationships/image" Target="../media/image75.png"/><Relationship Id="rId140" Type="http://schemas.openxmlformats.org/officeDocument/2006/relationships/image" Target="../media/image140.jpeg"/><Relationship Id="rId378" Type="http://schemas.openxmlformats.org/officeDocument/2006/relationships/image" Target="../media/image375.jpeg"/><Relationship Id="rId585" Type="http://schemas.openxmlformats.org/officeDocument/2006/relationships/image" Target="../media/image576.jpeg"/><Relationship Id="rId792" Type="http://schemas.openxmlformats.org/officeDocument/2006/relationships/image" Target="../media/image783.jpeg"/><Relationship Id="rId806" Type="http://schemas.openxmlformats.org/officeDocument/2006/relationships/image" Target="../media/image797.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2.jpeg"/><Relationship Id="rId652" Type="http://schemas.openxmlformats.org/officeDocument/2006/relationships/image" Target="../media/image643.jpeg"/><Relationship Id="rId291" Type="http://schemas.openxmlformats.org/officeDocument/2006/relationships/image" Target="../media/image291.jpeg"/><Relationship Id="rId305" Type="http://schemas.openxmlformats.org/officeDocument/2006/relationships/image" Target="../media/image305.jpeg"/><Relationship Id="rId512" Type="http://schemas.openxmlformats.org/officeDocument/2006/relationships/image" Target="../media/image506.png"/><Relationship Id="rId957" Type="http://schemas.openxmlformats.org/officeDocument/2006/relationships/image" Target="../media/image938.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6.jpeg"/><Relationship Id="rId596" Type="http://schemas.openxmlformats.org/officeDocument/2006/relationships/image" Target="../media/image587.jpeg"/><Relationship Id="rId817" Type="http://schemas.openxmlformats.org/officeDocument/2006/relationships/image" Target="../media/image808.jpeg"/><Relationship Id="rId249" Type="http://schemas.openxmlformats.org/officeDocument/2006/relationships/image" Target="../media/image249.jpeg"/><Relationship Id="rId456" Type="http://schemas.openxmlformats.org/officeDocument/2006/relationships/image" Target="../media/image453.tiff"/><Relationship Id="rId663" Type="http://schemas.openxmlformats.org/officeDocument/2006/relationships/image" Target="../media/image654.jpeg"/><Relationship Id="rId870" Type="http://schemas.openxmlformats.org/officeDocument/2006/relationships/image" Target="../media/image861.png"/><Relationship Id="rId13" Type="http://schemas.openxmlformats.org/officeDocument/2006/relationships/image" Target="../media/image13.pn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16.jpeg"/><Relationship Id="rId968" Type="http://schemas.openxmlformats.org/officeDocument/2006/relationships/image" Target="../media/image949.png"/><Relationship Id="rId97" Type="http://schemas.openxmlformats.org/officeDocument/2006/relationships/image" Target="../media/image97.jpeg"/><Relationship Id="rId730" Type="http://schemas.openxmlformats.org/officeDocument/2006/relationships/image" Target="../media/image721.jpeg"/><Relationship Id="rId828" Type="http://schemas.openxmlformats.org/officeDocument/2006/relationships/image" Target="../media/image819.jpeg"/><Relationship Id="rId162" Type="http://schemas.openxmlformats.org/officeDocument/2006/relationships/image" Target="../media/image162.jpeg"/><Relationship Id="rId467" Type="http://schemas.openxmlformats.org/officeDocument/2006/relationships/image" Target="../media/image464.png"/><Relationship Id="rId674" Type="http://schemas.openxmlformats.org/officeDocument/2006/relationships/image" Target="../media/image665.jpeg"/><Relationship Id="rId881" Type="http://schemas.openxmlformats.org/officeDocument/2006/relationships/image" Target="../media/image872.png"/><Relationship Id="rId979" Type="http://schemas.openxmlformats.org/officeDocument/2006/relationships/image" Target="../media/image960.jpeg"/><Relationship Id="rId24" Type="http://schemas.openxmlformats.org/officeDocument/2006/relationships/image" Target="../media/image24.jpeg"/><Relationship Id="rId327" Type="http://schemas.openxmlformats.org/officeDocument/2006/relationships/image" Target="../media/image326.jpeg"/><Relationship Id="rId534" Type="http://schemas.openxmlformats.org/officeDocument/2006/relationships/image" Target="../media/image527.jpeg"/><Relationship Id="rId741" Type="http://schemas.openxmlformats.org/officeDocument/2006/relationships/image" Target="../media/image732.jpeg"/><Relationship Id="rId839" Type="http://schemas.openxmlformats.org/officeDocument/2006/relationships/image" Target="../media/image830.jpeg"/><Relationship Id="rId173" Type="http://schemas.openxmlformats.org/officeDocument/2006/relationships/image" Target="../media/image173.jpeg"/><Relationship Id="rId380" Type="http://schemas.openxmlformats.org/officeDocument/2006/relationships/image" Target="../media/image377.jpeg"/><Relationship Id="rId601" Type="http://schemas.openxmlformats.org/officeDocument/2006/relationships/image" Target="../media/image592.jpeg"/><Relationship Id="rId240" Type="http://schemas.openxmlformats.org/officeDocument/2006/relationships/image" Target="../media/image240.jpeg"/><Relationship Id="rId478" Type="http://schemas.openxmlformats.org/officeDocument/2006/relationships/image" Target="../media/image475.jpeg"/><Relationship Id="rId685" Type="http://schemas.openxmlformats.org/officeDocument/2006/relationships/image" Target="../media/image676.jpeg"/><Relationship Id="rId892" Type="http://schemas.openxmlformats.org/officeDocument/2006/relationships/image" Target="../media/image882.png"/><Relationship Id="rId906" Type="http://schemas.openxmlformats.org/officeDocument/2006/relationships/image" Target="../media/image891.png"/><Relationship Id="rId35" Type="http://schemas.openxmlformats.org/officeDocument/2006/relationships/image" Target="../media/image35.jpeg"/><Relationship Id="rId100" Type="http://schemas.openxmlformats.org/officeDocument/2006/relationships/image" Target="../media/image100.jpeg"/><Relationship Id="rId338" Type="http://schemas.microsoft.com/office/2007/relationships/hdphoto" Target="../media/hdphoto2.wdp"/><Relationship Id="rId545" Type="http://schemas.microsoft.com/office/2007/relationships/hdphoto" Target="../media/hdphoto9.wdp"/><Relationship Id="rId752" Type="http://schemas.openxmlformats.org/officeDocument/2006/relationships/image" Target="../media/image743.png"/><Relationship Id="rId184" Type="http://schemas.openxmlformats.org/officeDocument/2006/relationships/image" Target="../media/image184.jpeg"/><Relationship Id="rId391" Type="http://schemas.openxmlformats.org/officeDocument/2006/relationships/image" Target="../media/image388.jpeg"/><Relationship Id="rId405" Type="http://schemas.openxmlformats.org/officeDocument/2006/relationships/image" Target="../media/image402.jpeg"/><Relationship Id="rId612" Type="http://schemas.openxmlformats.org/officeDocument/2006/relationships/image" Target="../media/image603.jpeg"/><Relationship Id="rId251" Type="http://schemas.openxmlformats.org/officeDocument/2006/relationships/image" Target="../media/image251.jpeg"/><Relationship Id="rId489" Type="http://schemas.openxmlformats.org/officeDocument/2006/relationships/image" Target="../media/image486.png"/><Relationship Id="rId696" Type="http://schemas.openxmlformats.org/officeDocument/2006/relationships/image" Target="../media/image687.tiff"/><Relationship Id="rId917" Type="http://schemas.microsoft.com/office/2007/relationships/hdphoto" Target="../media/hdphoto16.wdp"/><Relationship Id="rId46" Type="http://schemas.openxmlformats.org/officeDocument/2006/relationships/image" Target="../media/image46.png"/><Relationship Id="rId349" Type="http://schemas.openxmlformats.org/officeDocument/2006/relationships/image" Target="../media/image346.jpeg"/><Relationship Id="rId556" Type="http://schemas.openxmlformats.org/officeDocument/2006/relationships/image" Target="../media/image547.jpeg"/><Relationship Id="rId763" Type="http://schemas.openxmlformats.org/officeDocument/2006/relationships/image" Target="../media/image754.png"/><Relationship Id="rId111" Type="http://schemas.openxmlformats.org/officeDocument/2006/relationships/image" Target="../media/image111.jpeg"/><Relationship Id="rId195" Type="http://schemas.openxmlformats.org/officeDocument/2006/relationships/image" Target="../media/image195.jpeg"/><Relationship Id="rId209" Type="http://schemas.openxmlformats.org/officeDocument/2006/relationships/image" Target="../media/image209.jpeg"/><Relationship Id="rId416" Type="http://schemas.openxmlformats.org/officeDocument/2006/relationships/image" Target="../media/image413.jpeg"/><Relationship Id="rId970" Type="http://schemas.openxmlformats.org/officeDocument/2006/relationships/image" Target="../media/image951.png"/><Relationship Id="rId623" Type="http://schemas.openxmlformats.org/officeDocument/2006/relationships/image" Target="../media/image614.jpeg"/><Relationship Id="rId830" Type="http://schemas.openxmlformats.org/officeDocument/2006/relationships/image" Target="../media/image821.jpeg"/><Relationship Id="rId928" Type="http://schemas.openxmlformats.org/officeDocument/2006/relationships/image" Target="../media/image912.jpeg"/><Relationship Id="rId57" Type="http://schemas.openxmlformats.org/officeDocument/2006/relationships/image" Target="../media/image57.png"/><Relationship Id="rId262" Type="http://schemas.openxmlformats.org/officeDocument/2006/relationships/image" Target="../media/image262.jpeg"/><Relationship Id="rId567" Type="http://schemas.openxmlformats.org/officeDocument/2006/relationships/image" Target="../media/image558.jpeg"/><Relationship Id="rId122" Type="http://schemas.openxmlformats.org/officeDocument/2006/relationships/image" Target="../media/image122.jpeg"/><Relationship Id="rId774" Type="http://schemas.openxmlformats.org/officeDocument/2006/relationships/image" Target="../media/image765.png"/><Relationship Id="rId427" Type="http://schemas.openxmlformats.org/officeDocument/2006/relationships/image" Target="../media/image424.jpeg"/><Relationship Id="rId634" Type="http://schemas.openxmlformats.org/officeDocument/2006/relationships/image" Target="../media/image625.jpeg"/><Relationship Id="rId841" Type="http://schemas.openxmlformats.org/officeDocument/2006/relationships/image" Target="../media/image832.tiff"/><Relationship Id="rId273" Type="http://schemas.openxmlformats.org/officeDocument/2006/relationships/image" Target="../media/image273.jpeg"/><Relationship Id="rId480" Type="http://schemas.openxmlformats.org/officeDocument/2006/relationships/image" Target="../media/image477.png"/><Relationship Id="rId701" Type="http://schemas.openxmlformats.org/officeDocument/2006/relationships/image" Target="../media/image692.tiff"/><Relationship Id="rId939" Type="http://schemas.openxmlformats.org/officeDocument/2006/relationships/image" Target="cid:clip_image005.png" TargetMode="External"/><Relationship Id="rId68" Type="http://schemas.openxmlformats.org/officeDocument/2006/relationships/image" Target="../media/image68.png"/><Relationship Id="rId133" Type="http://schemas.openxmlformats.org/officeDocument/2006/relationships/image" Target="../media/image133.jpeg"/><Relationship Id="rId340" Type="http://schemas.openxmlformats.org/officeDocument/2006/relationships/image" Target="../media/image338.jpeg"/><Relationship Id="rId578" Type="http://schemas.openxmlformats.org/officeDocument/2006/relationships/image" Target="../media/image569.jpeg"/><Relationship Id="rId785" Type="http://schemas.openxmlformats.org/officeDocument/2006/relationships/image" Target="../media/image776.jpeg"/><Relationship Id="rId200" Type="http://schemas.openxmlformats.org/officeDocument/2006/relationships/image" Target="../media/image200.jpeg"/><Relationship Id="rId438" Type="http://schemas.openxmlformats.org/officeDocument/2006/relationships/image" Target="../media/image435.jpeg"/><Relationship Id="rId645" Type="http://schemas.openxmlformats.org/officeDocument/2006/relationships/image" Target="../media/image636.jpeg"/><Relationship Id="rId852" Type="http://schemas.openxmlformats.org/officeDocument/2006/relationships/image" Target="../media/image843.jpeg"/><Relationship Id="rId284" Type="http://schemas.openxmlformats.org/officeDocument/2006/relationships/image" Target="../media/image284.jpeg"/><Relationship Id="rId491" Type="http://schemas.openxmlformats.org/officeDocument/2006/relationships/image" Target="../media/image488.png"/><Relationship Id="rId505" Type="http://schemas.microsoft.com/office/2007/relationships/hdphoto" Target="../media/hdphoto4.wdp"/><Relationship Id="rId712" Type="http://schemas.openxmlformats.org/officeDocument/2006/relationships/image" Target="../media/image703.jpeg"/><Relationship Id="rId79" Type="http://schemas.openxmlformats.org/officeDocument/2006/relationships/image" Target="../media/image79.png"/><Relationship Id="rId144" Type="http://schemas.openxmlformats.org/officeDocument/2006/relationships/image" Target="../media/image144.jpeg"/><Relationship Id="rId589" Type="http://schemas.openxmlformats.org/officeDocument/2006/relationships/image" Target="../media/image580.jpeg"/><Relationship Id="rId796" Type="http://schemas.openxmlformats.org/officeDocument/2006/relationships/image" Target="../media/image787.png"/><Relationship Id="rId351" Type="http://schemas.openxmlformats.org/officeDocument/2006/relationships/image" Target="../media/image348.jpeg"/><Relationship Id="rId449" Type="http://schemas.openxmlformats.org/officeDocument/2006/relationships/image" Target="../media/image446.png"/><Relationship Id="rId656" Type="http://schemas.openxmlformats.org/officeDocument/2006/relationships/image" Target="../media/image647.png"/><Relationship Id="rId863" Type="http://schemas.openxmlformats.org/officeDocument/2006/relationships/image" Target="../media/image854.png"/><Relationship Id="rId211" Type="http://schemas.openxmlformats.org/officeDocument/2006/relationships/image" Target="../media/image211.jpeg"/><Relationship Id="rId295" Type="http://schemas.openxmlformats.org/officeDocument/2006/relationships/image" Target="../media/image295.jpeg"/><Relationship Id="rId309" Type="http://schemas.openxmlformats.org/officeDocument/2006/relationships/image" Target="../media/image309.jpeg"/><Relationship Id="rId516" Type="http://schemas.openxmlformats.org/officeDocument/2006/relationships/image" Target="../media/image509.jpeg"/><Relationship Id="rId723" Type="http://schemas.openxmlformats.org/officeDocument/2006/relationships/image" Target="../media/image714.emf"/><Relationship Id="rId930" Type="http://schemas.openxmlformats.org/officeDocument/2006/relationships/image" Target="../media/image914.jpeg"/><Relationship Id="rId155" Type="http://schemas.openxmlformats.org/officeDocument/2006/relationships/image" Target="../media/image155.jpeg"/><Relationship Id="rId362" Type="http://schemas.openxmlformats.org/officeDocument/2006/relationships/image" Target="../media/image359.jpeg"/><Relationship Id="rId222" Type="http://schemas.openxmlformats.org/officeDocument/2006/relationships/image" Target="../media/image222.jpeg"/><Relationship Id="rId667" Type="http://schemas.openxmlformats.org/officeDocument/2006/relationships/image" Target="../media/image658.jpeg"/><Relationship Id="rId874" Type="http://schemas.openxmlformats.org/officeDocument/2006/relationships/image" Target="../media/image865.png"/><Relationship Id="rId17" Type="http://schemas.openxmlformats.org/officeDocument/2006/relationships/image" Target="../media/image17.png"/><Relationship Id="rId527" Type="http://schemas.openxmlformats.org/officeDocument/2006/relationships/image" Target="../media/image520.jpeg"/><Relationship Id="rId734" Type="http://schemas.openxmlformats.org/officeDocument/2006/relationships/image" Target="../media/image725.png"/><Relationship Id="rId941" Type="http://schemas.openxmlformats.org/officeDocument/2006/relationships/image" Target="cid:clip_image002.png" TargetMode="External"/><Relationship Id="rId70" Type="http://schemas.openxmlformats.org/officeDocument/2006/relationships/image" Target="../media/image70.png"/><Relationship Id="rId166" Type="http://schemas.openxmlformats.org/officeDocument/2006/relationships/image" Target="../media/image166.jpeg"/><Relationship Id="rId373" Type="http://schemas.openxmlformats.org/officeDocument/2006/relationships/image" Target="../media/image370.jpeg"/><Relationship Id="rId580" Type="http://schemas.openxmlformats.org/officeDocument/2006/relationships/image" Target="../media/image571.jpeg"/><Relationship Id="rId801" Type="http://schemas.openxmlformats.org/officeDocument/2006/relationships/image" Target="../media/image792.pn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37.jpeg"/><Relationship Id="rId678" Type="http://schemas.openxmlformats.org/officeDocument/2006/relationships/image" Target="../media/image669.tiff"/><Relationship Id="rId885" Type="http://schemas.openxmlformats.org/officeDocument/2006/relationships/image" Target="../media/image876.png"/><Relationship Id="rId28" Type="http://schemas.openxmlformats.org/officeDocument/2006/relationships/image" Target="../media/image28.jpeg"/><Relationship Id="rId300" Type="http://schemas.openxmlformats.org/officeDocument/2006/relationships/image" Target="../media/image300.jpeg"/><Relationship Id="rId538" Type="http://schemas.openxmlformats.org/officeDocument/2006/relationships/image" Target="../media/image531.jpeg"/><Relationship Id="rId745" Type="http://schemas.openxmlformats.org/officeDocument/2006/relationships/image" Target="../media/image736.jpeg"/><Relationship Id="rId952" Type="http://schemas.openxmlformats.org/officeDocument/2006/relationships/image" Target="../media/image933.png"/><Relationship Id="rId81" Type="http://schemas.openxmlformats.org/officeDocument/2006/relationships/image" Target="../media/image81.png"/><Relationship Id="rId177" Type="http://schemas.openxmlformats.org/officeDocument/2006/relationships/image" Target="../media/image177.jpeg"/><Relationship Id="rId384" Type="http://schemas.openxmlformats.org/officeDocument/2006/relationships/image" Target="../media/image381.jpeg"/><Relationship Id="rId591" Type="http://schemas.openxmlformats.org/officeDocument/2006/relationships/image" Target="../media/image582.png"/><Relationship Id="rId605" Type="http://schemas.openxmlformats.org/officeDocument/2006/relationships/image" Target="../media/image596.jpeg"/><Relationship Id="rId812" Type="http://schemas.openxmlformats.org/officeDocument/2006/relationships/image" Target="../media/image803.jpeg"/><Relationship Id="rId244" Type="http://schemas.openxmlformats.org/officeDocument/2006/relationships/image" Target="../media/image244.jpeg"/><Relationship Id="rId689" Type="http://schemas.openxmlformats.org/officeDocument/2006/relationships/image" Target="../media/image680.png"/><Relationship Id="rId896" Type="http://schemas.openxmlformats.org/officeDocument/2006/relationships/image" Target="../media/image885.png"/><Relationship Id="rId39" Type="http://schemas.openxmlformats.org/officeDocument/2006/relationships/image" Target="../media/image39.jpeg"/><Relationship Id="rId451" Type="http://schemas.openxmlformats.org/officeDocument/2006/relationships/image" Target="../media/image448.png"/><Relationship Id="rId549" Type="http://schemas.openxmlformats.org/officeDocument/2006/relationships/image" Target="../media/image540.jpeg"/><Relationship Id="rId756" Type="http://schemas.openxmlformats.org/officeDocument/2006/relationships/image" Target="../media/image747.png"/><Relationship Id="rId104" Type="http://schemas.openxmlformats.org/officeDocument/2006/relationships/image" Target="../media/image104.jpeg"/><Relationship Id="rId188" Type="http://schemas.openxmlformats.org/officeDocument/2006/relationships/image" Target="../media/image188.jpeg"/><Relationship Id="rId311" Type="http://schemas.openxmlformats.org/officeDocument/2006/relationships/image" Target="../media/image311.jpeg"/><Relationship Id="rId395" Type="http://schemas.openxmlformats.org/officeDocument/2006/relationships/image" Target="../media/image392.jpeg"/><Relationship Id="rId409" Type="http://schemas.openxmlformats.org/officeDocument/2006/relationships/image" Target="../media/image406.jpeg"/><Relationship Id="rId963" Type="http://schemas.openxmlformats.org/officeDocument/2006/relationships/image" Target="../media/image944.jpeg"/><Relationship Id="rId92" Type="http://schemas.openxmlformats.org/officeDocument/2006/relationships/image" Target="../media/image92.jpeg"/><Relationship Id="rId616" Type="http://schemas.openxmlformats.org/officeDocument/2006/relationships/image" Target="../media/image607.jpeg"/><Relationship Id="rId823" Type="http://schemas.openxmlformats.org/officeDocument/2006/relationships/image" Target="../media/image814.jpeg"/><Relationship Id="rId255" Type="http://schemas.openxmlformats.org/officeDocument/2006/relationships/image" Target="../media/image255.jpeg"/><Relationship Id="rId462" Type="http://schemas.openxmlformats.org/officeDocument/2006/relationships/image" Target="../media/image459.jpeg"/><Relationship Id="rId115" Type="http://schemas.openxmlformats.org/officeDocument/2006/relationships/image" Target="../media/image115.jpeg"/><Relationship Id="rId322" Type="http://schemas.openxmlformats.org/officeDocument/2006/relationships/image" Target="../media/image321.jpeg"/><Relationship Id="rId767" Type="http://schemas.openxmlformats.org/officeDocument/2006/relationships/image" Target="../media/image758.png"/><Relationship Id="rId974" Type="http://schemas.openxmlformats.org/officeDocument/2006/relationships/image" Target="../media/image955.png"/><Relationship Id="rId61" Type="http://schemas.openxmlformats.org/officeDocument/2006/relationships/image" Target="../media/image61.png"/><Relationship Id="rId199" Type="http://schemas.openxmlformats.org/officeDocument/2006/relationships/image" Target="../media/image199.jpeg"/><Relationship Id="rId571" Type="http://schemas.openxmlformats.org/officeDocument/2006/relationships/image" Target="../media/image562.png"/><Relationship Id="rId627" Type="http://schemas.openxmlformats.org/officeDocument/2006/relationships/image" Target="../media/image618.jpeg"/><Relationship Id="rId669" Type="http://schemas.openxmlformats.org/officeDocument/2006/relationships/image" Target="../media/image660.png"/><Relationship Id="rId834" Type="http://schemas.openxmlformats.org/officeDocument/2006/relationships/image" Target="../media/image825.jpeg"/><Relationship Id="rId876" Type="http://schemas.openxmlformats.org/officeDocument/2006/relationships/image" Target="../media/image867.png"/><Relationship Id="rId19" Type="http://schemas.openxmlformats.org/officeDocument/2006/relationships/image" Target="../media/image19.jpeg"/><Relationship Id="rId224" Type="http://schemas.openxmlformats.org/officeDocument/2006/relationships/image" Target="../media/image224.jpeg"/><Relationship Id="rId266" Type="http://schemas.openxmlformats.org/officeDocument/2006/relationships/image" Target="../media/image266.jpeg"/><Relationship Id="rId431" Type="http://schemas.openxmlformats.org/officeDocument/2006/relationships/image" Target="../media/image428.jpeg"/><Relationship Id="rId473" Type="http://schemas.openxmlformats.org/officeDocument/2006/relationships/image" Target="../media/image470.png"/><Relationship Id="rId529" Type="http://schemas.openxmlformats.org/officeDocument/2006/relationships/image" Target="../media/image522.jpeg"/><Relationship Id="rId680" Type="http://schemas.openxmlformats.org/officeDocument/2006/relationships/image" Target="../media/image671.jpeg"/><Relationship Id="rId736" Type="http://schemas.openxmlformats.org/officeDocument/2006/relationships/image" Target="../media/image727.tiff"/><Relationship Id="rId901" Type="http://schemas.microsoft.com/office/2007/relationships/hdphoto" Target="../media/hdphoto14.wdp"/><Relationship Id="rId30" Type="http://schemas.openxmlformats.org/officeDocument/2006/relationships/image" Target="../media/image30.jpeg"/><Relationship Id="rId126" Type="http://schemas.openxmlformats.org/officeDocument/2006/relationships/image" Target="../media/image126.jpeg"/><Relationship Id="rId168" Type="http://schemas.openxmlformats.org/officeDocument/2006/relationships/image" Target="../media/image168.jpeg"/><Relationship Id="rId333" Type="http://schemas.openxmlformats.org/officeDocument/2006/relationships/image" Target="../media/image332.jpeg"/><Relationship Id="rId540" Type="http://schemas.openxmlformats.org/officeDocument/2006/relationships/image" Target="../media/image533.jpeg"/><Relationship Id="rId778" Type="http://schemas.openxmlformats.org/officeDocument/2006/relationships/image" Target="../media/image769.jpeg"/><Relationship Id="rId943" Type="http://schemas.openxmlformats.org/officeDocument/2006/relationships/image" Target="../media/image925.png"/><Relationship Id="rId72" Type="http://schemas.openxmlformats.org/officeDocument/2006/relationships/image" Target="../media/image72.png"/><Relationship Id="rId375" Type="http://schemas.openxmlformats.org/officeDocument/2006/relationships/image" Target="../media/image372.jpeg"/><Relationship Id="rId582" Type="http://schemas.openxmlformats.org/officeDocument/2006/relationships/image" Target="../media/image573.jpeg"/><Relationship Id="rId638" Type="http://schemas.openxmlformats.org/officeDocument/2006/relationships/image" Target="../media/image629.jpeg"/><Relationship Id="rId803" Type="http://schemas.openxmlformats.org/officeDocument/2006/relationships/image" Target="../media/image794.png"/><Relationship Id="rId845" Type="http://schemas.openxmlformats.org/officeDocument/2006/relationships/image" Target="../media/image836.jpeg"/><Relationship Id="rId3" Type="http://schemas.openxmlformats.org/officeDocument/2006/relationships/image" Target="../media/image3.jpeg"/><Relationship Id="rId235" Type="http://schemas.openxmlformats.org/officeDocument/2006/relationships/image" Target="../media/image235.jpeg"/><Relationship Id="rId277" Type="http://schemas.openxmlformats.org/officeDocument/2006/relationships/image" Target="../media/image277.jpeg"/><Relationship Id="rId400" Type="http://schemas.openxmlformats.org/officeDocument/2006/relationships/image" Target="../media/image397.jpeg"/><Relationship Id="rId442" Type="http://schemas.openxmlformats.org/officeDocument/2006/relationships/image" Target="../media/image439.jpeg"/><Relationship Id="rId484" Type="http://schemas.openxmlformats.org/officeDocument/2006/relationships/image" Target="../media/image481.jpeg"/><Relationship Id="rId705" Type="http://schemas.openxmlformats.org/officeDocument/2006/relationships/image" Target="../media/image696.tiff"/><Relationship Id="rId887" Type="http://schemas.openxmlformats.org/officeDocument/2006/relationships/image" Target="../media/image878.png"/><Relationship Id="rId137" Type="http://schemas.openxmlformats.org/officeDocument/2006/relationships/image" Target="../media/image137.jpeg"/><Relationship Id="rId302" Type="http://schemas.openxmlformats.org/officeDocument/2006/relationships/image" Target="../media/image302.jpeg"/><Relationship Id="rId344" Type="http://schemas.openxmlformats.org/officeDocument/2006/relationships/image" Target="../media/image342.jpeg"/><Relationship Id="rId691" Type="http://schemas.openxmlformats.org/officeDocument/2006/relationships/image" Target="../media/image682.tiff"/><Relationship Id="rId747" Type="http://schemas.openxmlformats.org/officeDocument/2006/relationships/image" Target="../media/image738.png"/><Relationship Id="rId789" Type="http://schemas.openxmlformats.org/officeDocument/2006/relationships/image" Target="../media/image780.png"/><Relationship Id="rId912" Type="http://schemas.openxmlformats.org/officeDocument/2006/relationships/image" Target="../media/image897.jpeg"/><Relationship Id="rId954" Type="http://schemas.openxmlformats.org/officeDocument/2006/relationships/image" Target="../media/image935.png"/><Relationship Id="rId41" Type="http://schemas.openxmlformats.org/officeDocument/2006/relationships/image" Target="../media/image41.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3.jpeg"/><Relationship Id="rId551" Type="http://schemas.openxmlformats.org/officeDocument/2006/relationships/image" Target="../media/image542.jpeg"/><Relationship Id="rId593" Type="http://schemas.openxmlformats.org/officeDocument/2006/relationships/image" Target="../media/image584.jpeg"/><Relationship Id="rId607" Type="http://schemas.openxmlformats.org/officeDocument/2006/relationships/image" Target="../media/image598.jpeg"/><Relationship Id="rId649" Type="http://schemas.openxmlformats.org/officeDocument/2006/relationships/image" Target="../media/image640.jpeg"/><Relationship Id="rId814" Type="http://schemas.openxmlformats.org/officeDocument/2006/relationships/image" Target="../media/image805.jpeg"/><Relationship Id="rId856" Type="http://schemas.openxmlformats.org/officeDocument/2006/relationships/image" Target="../media/image847.png"/><Relationship Id="rId190" Type="http://schemas.openxmlformats.org/officeDocument/2006/relationships/image" Target="../media/image190.jpeg"/><Relationship Id="rId204" Type="http://schemas.openxmlformats.org/officeDocument/2006/relationships/image" Target="../media/image204.jpeg"/><Relationship Id="rId246" Type="http://schemas.openxmlformats.org/officeDocument/2006/relationships/image" Target="../media/image246.jpeg"/><Relationship Id="rId288" Type="http://schemas.openxmlformats.org/officeDocument/2006/relationships/image" Target="../media/image288.jpeg"/><Relationship Id="rId411" Type="http://schemas.openxmlformats.org/officeDocument/2006/relationships/image" Target="../media/image408.jpeg"/><Relationship Id="rId453" Type="http://schemas.openxmlformats.org/officeDocument/2006/relationships/image" Target="../media/image450.tiff"/><Relationship Id="rId509" Type="http://schemas.microsoft.com/office/2007/relationships/hdphoto" Target="../media/hdphoto5.wdp"/><Relationship Id="rId660" Type="http://schemas.openxmlformats.org/officeDocument/2006/relationships/image" Target="../media/image651.png"/><Relationship Id="rId898" Type="http://schemas.openxmlformats.org/officeDocument/2006/relationships/image" Target="../media/image886.png"/><Relationship Id="rId106" Type="http://schemas.openxmlformats.org/officeDocument/2006/relationships/image" Target="../media/image106.jpeg"/><Relationship Id="rId313" Type="http://schemas.openxmlformats.org/officeDocument/2006/relationships/image" Target="../media/image313.jpeg"/><Relationship Id="rId495" Type="http://schemas.openxmlformats.org/officeDocument/2006/relationships/image" Target="../media/image492.jpeg"/><Relationship Id="rId716" Type="http://schemas.openxmlformats.org/officeDocument/2006/relationships/image" Target="../media/image707.emf"/><Relationship Id="rId758" Type="http://schemas.openxmlformats.org/officeDocument/2006/relationships/image" Target="../media/image749.png"/><Relationship Id="rId923" Type="http://schemas.openxmlformats.org/officeDocument/2006/relationships/image" Target="../media/image907.png"/><Relationship Id="rId965" Type="http://schemas.openxmlformats.org/officeDocument/2006/relationships/image" Target="../media/image946.jpeg"/><Relationship Id="rId10" Type="http://schemas.openxmlformats.org/officeDocument/2006/relationships/image" Target="../media/image10.jpeg"/><Relationship Id="rId52" Type="http://schemas.openxmlformats.org/officeDocument/2006/relationships/image" Target="../media/image52.png"/><Relationship Id="rId94" Type="http://schemas.openxmlformats.org/officeDocument/2006/relationships/image" Target="../media/image94.jpeg"/><Relationship Id="rId148" Type="http://schemas.openxmlformats.org/officeDocument/2006/relationships/image" Target="../media/image148.jpeg"/><Relationship Id="rId355" Type="http://schemas.openxmlformats.org/officeDocument/2006/relationships/image" Target="../media/image352.jpeg"/><Relationship Id="rId397" Type="http://schemas.openxmlformats.org/officeDocument/2006/relationships/image" Target="../media/image394.jpeg"/><Relationship Id="rId520" Type="http://schemas.openxmlformats.org/officeDocument/2006/relationships/image" Target="../media/image513.jpeg"/><Relationship Id="rId562" Type="http://schemas.openxmlformats.org/officeDocument/2006/relationships/image" Target="../media/image553.jpeg"/><Relationship Id="rId618" Type="http://schemas.openxmlformats.org/officeDocument/2006/relationships/image" Target="../media/image609.jpeg"/><Relationship Id="rId825" Type="http://schemas.openxmlformats.org/officeDocument/2006/relationships/image" Target="../media/image816.jpeg"/><Relationship Id="rId215" Type="http://schemas.openxmlformats.org/officeDocument/2006/relationships/image" Target="../media/image215.jpeg"/><Relationship Id="rId257" Type="http://schemas.openxmlformats.org/officeDocument/2006/relationships/image" Target="../media/image257.jpeg"/><Relationship Id="rId422" Type="http://schemas.openxmlformats.org/officeDocument/2006/relationships/image" Target="../media/image419.jpeg"/><Relationship Id="rId464" Type="http://schemas.openxmlformats.org/officeDocument/2006/relationships/image" Target="../media/image461.tiff"/><Relationship Id="rId867" Type="http://schemas.openxmlformats.org/officeDocument/2006/relationships/image" Target="../media/image858.png"/><Relationship Id="rId299" Type="http://schemas.openxmlformats.org/officeDocument/2006/relationships/image" Target="../media/image299.jpeg"/><Relationship Id="rId727" Type="http://schemas.openxmlformats.org/officeDocument/2006/relationships/image" Target="../media/image718.jpeg"/><Relationship Id="rId934" Type="http://schemas.openxmlformats.org/officeDocument/2006/relationships/image" Target="../media/image918.png"/><Relationship Id="rId63" Type="http://schemas.openxmlformats.org/officeDocument/2006/relationships/image" Target="../media/image63.png"/><Relationship Id="rId159" Type="http://schemas.openxmlformats.org/officeDocument/2006/relationships/image" Target="../media/image159.jpeg"/><Relationship Id="rId366" Type="http://schemas.openxmlformats.org/officeDocument/2006/relationships/image" Target="../media/image363.png"/><Relationship Id="rId573" Type="http://schemas.openxmlformats.org/officeDocument/2006/relationships/image" Target="../media/image564.jpeg"/><Relationship Id="rId780" Type="http://schemas.openxmlformats.org/officeDocument/2006/relationships/image" Target="../media/image771.jpeg"/><Relationship Id="rId226" Type="http://schemas.openxmlformats.org/officeDocument/2006/relationships/image" Target="../media/image226.jpeg"/><Relationship Id="rId433" Type="http://schemas.openxmlformats.org/officeDocument/2006/relationships/image" Target="../media/image430.jpeg"/><Relationship Id="rId878" Type="http://schemas.openxmlformats.org/officeDocument/2006/relationships/image" Target="../media/image869.png"/><Relationship Id="rId640" Type="http://schemas.openxmlformats.org/officeDocument/2006/relationships/image" Target="../media/image631.tiff"/><Relationship Id="rId738" Type="http://schemas.openxmlformats.org/officeDocument/2006/relationships/image" Target="../media/image729.jpeg"/><Relationship Id="rId945" Type="http://schemas.openxmlformats.org/officeDocument/2006/relationships/image" Target="cid:clip_image001.png" TargetMode="External"/><Relationship Id="rId74" Type="http://schemas.openxmlformats.org/officeDocument/2006/relationships/image" Target="../media/image74.jpeg"/><Relationship Id="rId377" Type="http://schemas.openxmlformats.org/officeDocument/2006/relationships/image" Target="../media/image374.jpeg"/><Relationship Id="rId500" Type="http://schemas.openxmlformats.org/officeDocument/2006/relationships/image" Target="../media/image497.jpeg"/><Relationship Id="rId584" Type="http://schemas.openxmlformats.org/officeDocument/2006/relationships/image" Target="../media/image575.jpeg"/><Relationship Id="rId805" Type="http://schemas.openxmlformats.org/officeDocument/2006/relationships/image" Target="../media/image796.pn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82.jpeg"/><Relationship Id="rId889" Type="http://schemas.openxmlformats.org/officeDocument/2006/relationships/image" Target="../media/image880.png"/><Relationship Id="rId444" Type="http://schemas.openxmlformats.org/officeDocument/2006/relationships/image" Target="../media/image441.jpeg"/><Relationship Id="rId651" Type="http://schemas.openxmlformats.org/officeDocument/2006/relationships/image" Target="../media/image642.jpeg"/><Relationship Id="rId749" Type="http://schemas.openxmlformats.org/officeDocument/2006/relationships/image" Target="../media/image740.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5.jpeg"/><Relationship Id="rId511" Type="http://schemas.microsoft.com/office/2007/relationships/hdphoto" Target="../media/hdphoto6.wdp"/><Relationship Id="rId609" Type="http://schemas.openxmlformats.org/officeDocument/2006/relationships/image" Target="../media/image600.jpeg"/><Relationship Id="rId956" Type="http://schemas.openxmlformats.org/officeDocument/2006/relationships/image" Target="../media/image937.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86.jpeg"/><Relationship Id="rId816" Type="http://schemas.openxmlformats.org/officeDocument/2006/relationships/image" Target="../media/image807.jpeg"/><Relationship Id="rId248" Type="http://schemas.openxmlformats.org/officeDocument/2006/relationships/image" Target="../media/image248.jpeg"/><Relationship Id="rId455" Type="http://schemas.openxmlformats.org/officeDocument/2006/relationships/image" Target="../media/image452.tiff"/><Relationship Id="rId662" Type="http://schemas.openxmlformats.org/officeDocument/2006/relationships/image" Target="../media/image653.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15.jpeg"/><Relationship Id="rId967" Type="http://schemas.openxmlformats.org/officeDocument/2006/relationships/image" Target="../media/image948.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6.jpeg"/><Relationship Id="rId827" Type="http://schemas.openxmlformats.org/officeDocument/2006/relationships/image" Target="../media/image818.jpeg"/><Relationship Id="rId259" Type="http://schemas.openxmlformats.org/officeDocument/2006/relationships/image" Target="../media/image259.jpeg"/><Relationship Id="rId466" Type="http://schemas.openxmlformats.org/officeDocument/2006/relationships/image" Target="../media/image463.png"/><Relationship Id="rId673" Type="http://schemas.openxmlformats.org/officeDocument/2006/relationships/image" Target="../media/image664.jpeg"/><Relationship Id="rId880" Type="http://schemas.openxmlformats.org/officeDocument/2006/relationships/image" Target="../media/image871.pn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5.png"/><Relationship Id="rId533" Type="http://schemas.openxmlformats.org/officeDocument/2006/relationships/image" Target="../media/image526.jpeg"/><Relationship Id="rId978" Type="http://schemas.openxmlformats.org/officeDocument/2006/relationships/image" Target="../media/image959.jpeg"/><Relationship Id="rId740" Type="http://schemas.openxmlformats.org/officeDocument/2006/relationships/image" Target="../media/image731.png"/><Relationship Id="rId838" Type="http://schemas.openxmlformats.org/officeDocument/2006/relationships/image" Target="../media/image829.jpeg"/><Relationship Id="rId172" Type="http://schemas.openxmlformats.org/officeDocument/2006/relationships/image" Target="../media/image172.jpeg"/><Relationship Id="rId477" Type="http://schemas.openxmlformats.org/officeDocument/2006/relationships/image" Target="../media/image474.jpeg"/><Relationship Id="rId600" Type="http://schemas.openxmlformats.org/officeDocument/2006/relationships/image" Target="../media/image591.jpeg"/><Relationship Id="rId684" Type="http://schemas.openxmlformats.org/officeDocument/2006/relationships/image" Target="../media/image675.tiff"/><Relationship Id="rId337" Type="http://schemas.openxmlformats.org/officeDocument/2006/relationships/image" Target="../media/image336.png"/><Relationship Id="rId891" Type="http://schemas.microsoft.com/office/2007/relationships/hdphoto" Target="../media/hdphoto10.wdp"/><Relationship Id="rId905" Type="http://schemas.openxmlformats.org/officeDocument/2006/relationships/image" Target="../media/image890.png"/><Relationship Id="rId34" Type="http://schemas.openxmlformats.org/officeDocument/2006/relationships/image" Target="../media/image34.jpeg"/><Relationship Id="rId544" Type="http://schemas.openxmlformats.org/officeDocument/2006/relationships/image" Target="../media/image536.png"/><Relationship Id="rId751" Type="http://schemas.openxmlformats.org/officeDocument/2006/relationships/image" Target="../media/image742.jpeg"/><Relationship Id="rId849" Type="http://schemas.openxmlformats.org/officeDocument/2006/relationships/image" Target="../media/image840.jpeg"/><Relationship Id="rId183" Type="http://schemas.openxmlformats.org/officeDocument/2006/relationships/image" Target="../media/image183.jpeg"/><Relationship Id="rId390" Type="http://schemas.openxmlformats.org/officeDocument/2006/relationships/image" Target="../media/image387.jpeg"/><Relationship Id="rId404" Type="http://schemas.openxmlformats.org/officeDocument/2006/relationships/image" Target="../media/image401.jpeg"/><Relationship Id="rId611" Type="http://schemas.openxmlformats.org/officeDocument/2006/relationships/image" Target="../media/image602.jpeg"/><Relationship Id="rId250" Type="http://schemas.openxmlformats.org/officeDocument/2006/relationships/image" Target="../media/image250.jpeg"/><Relationship Id="rId488" Type="http://schemas.openxmlformats.org/officeDocument/2006/relationships/image" Target="../media/image485.jpeg"/><Relationship Id="rId695" Type="http://schemas.openxmlformats.org/officeDocument/2006/relationships/image" Target="../media/image686.tiff"/><Relationship Id="rId709" Type="http://schemas.openxmlformats.org/officeDocument/2006/relationships/image" Target="../media/image700.jpeg"/><Relationship Id="rId916" Type="http://schemas.openxmlformats.org/officeDocument/2006/relationships/image" Target="../media/image901.png"/><Relationship Id="rId45" Type="http://schemas.openxmlformats.org/officeDocument/2006/relationships/image" Target="../media/image45.png"/><Relationship Id="rId110" Type="http://schemas.openxmlformats.org/officeDocument/2006/relationships/image" Target="../media/image110.jpeg"/><Relationship Id="rId348" Type="http://schemas.openxmlformats.org/officeDocument/2006/relationships/image" Target="../media/image345.jpeg"/><Relationship Id="rId555" Type="http://schemas.openxmlformats.org/officeDocument/2006/relationships/image" Target="../media/image546.jpeg"/><Relationship Id="rId762" Type="http://schemas.openxmlformats.org/officeDocument/2006/relationships/image" Target="../media/image753.pn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2.jpeg"/><Relationship Id="rId622" Type="http://schemas.openxmlformats.org/officeDocument/2006/relationships/image" Target="../media/image613.jpeg"/><Relationship Id="rId261" Type="http://schemas.openxmlformats.org/officeDocument/2006/relationships/image" Target="../media/image261.jpeg"/><Relationship Id="rId499" Type="http://schemas.openxmlformats.org/officeDocument/2006/relationships/image" Target="../media/image496.jpeg"/><Relationship Id="rId927" Type="http://schemas.openxmlformats.org/officeDocument/2006/relationships/image" Target="../media/image911.jpeg"/><Relationship Id="rId56" Type="http://schemas.openxmlformats.org/officeDocument/2006/relationships/image" Target="../media/image56.png"/><Relationship Id="rId359" Type="http://schemas.openxmlformats.org/officeDocument/2006/relationships/image" Target="../media/image356.jpeg"/><Relationship Id="rId566" Type="http://schemas.openxmlformats.org/officeDocument/2006/relationships/image" Target="../media/image557.jpeg"/><Relationship Id="rId773" Type="http://schemas.openxmlformats.org/officeDocument/2006/relationships/image" Target="../media/image764.pn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3.jpeg"/><Relationship Id="rId633" Type="http://schemas.openxmlformats.org/officeDocument/2006/relationships/image" Target="../media/image624.jpeg"/><Relationship Id="rId840" Type="http://schemas.openxmlformats.org/officeDocument/2006/relationships/image" Target="../media/image831.png"/><Relationship Id="rId938" Type="http://schemas.openxmlformats.org/officeDocument/2006/relationships/image" Target="../media/image922.png"/><Relationship Id="rId67" Type="http://schemas.openxmlformats.org/officeDocument/2006/relationships/image" Target="../media/image67.png"/><Relationship Id="rId272" Type="http://schemas.openxmlformats.org/officeDocument/2006/relationships/image" Target="../media/image272.jpeg"/><Relationship Id="rId577" Type="http://schemas.openxmlformats.org/officeDocument/2006/relationships/image" Target="../media/image568.jpeg"/><Relationship Id="rId700" Type="http://schemas.openxmlformats.org/officeDocument/2006/relationships/image" Target="../media/image691.png"/><Relationship Id="rId132" Type="http://schemas.openxmlformats.org/officeDocument/2006/relationships/image" Target="../media/image132.jpeg"/><Relationship Id="rId784" Type="http://schemas.openxmlformats.org/officeDocument/2006/relationships/image" Target="../media/image775.jpeg"/><Relationship Id="rId437" Type="http://schemas.openxmlformats.org/officeDocument/2006/relationships/image" Target="../media/image434.jpeg"/><Relationship Id="rId644" Type="http://schemas.openxmlformats.org/officeDocument/2006/relationships/image" Target="../media/image635.tiff"/><Relationship Id="rId851" Type="http://schemas.openxmlformats.org/officeDocument/2006/relationships/image" Target="../media/image842.tiff"/><Relationship Id="rId283" Type="http://schemas.openxmlformats.org/officeDocument/2006/relationships/image" Target="../media/image283.jpeg"/><Relationship Id="rId490" Type="http://schemas.openxmlformats.org/officeDocument/2006/relationships/image" Target="../media/image487.png"/><Relationship Id="rId504" Type="http://schemas.openxmlformats.org/officeDocument/2006/relationships/image" Target="../media/image501.png"/><Relationship Id="rId711" Type="http://schemas.openxmlformats.org/officeDocument/2006/relationships/image" Target="../media/image702.jpeg"/><Relationship Id="rId949" Type="http://schemas.openxmlformats.org/officeDocument/2006/relationships/image" Target="../media/image930.png"/><Relationship Id="rId78" Type="http://schemas.openxmlformats.org/officeDocument/2006/relationships/image" Target="../media/image78.png"/><Relationship Id="rId143" Type="http://schemas.openxmlformats.org/officeDocument/2006/relationships/image" Target="../media/image143.jpeg"/><Relationship Id="rId350" Type="http://schemas.openxmlformats.org/officeDocument/2006/relationships/image" Target="../media/image347.jpeg"/><Relationship Id="rId588" Type="http://schemas.openxmlformats.org/officeDocument/2006/relationships/image" Target="../media/image579.jpeg"/><Relationship Id="rId795" Type="http://schemas.openxmlformats.org/officeDocument/2006/relationships/image" Target="../media/image786.png"/><Relationship Id="rId809" Type="http://schemas.openxmlformats.org/officeDocument/2006/relationships/image" Target="../media/image800.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5.png"/><Relationship Id="rId655" Type="http://schemas.openxmlformats.org/officeDocument/2006/relationships/image" Target="../media/image646.jpeg"/><Relationship Id="rId862" Type="http://schemas.openxmlformats.org/officeDocument/2006/relationships/image" Target="../media/image853.pn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08.jpeg"/><Relationship Id="rId722" Type="http://schemas.openxmlformats.org/officeDocument/2006/relationships/image" Target="../media/image713.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58.jpeg"/><Relationship Id="rId599" Type="http://schemas.openxmlformats.org/officeDocument/2006/relationships/image" Target="../media/image590.jpeg"/><Relationship Id="rId459" Type="http://schemas.openxmlformats.org/officeDocument/2006/relationships/image" Target="../media/image456.jpeg"/><Relationship Id="rId666" Type="http://schemas.openxmlformats.org/officeDocument/2006/relationships/image" Target="../media/image657.jpeg"/><Relationship Id="rId873" Type="http://schemas.openxmlformats.org/officeDocument/2006/relationships/image" Target="../media/image864.pn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19.jpeg"/><Relationship Id="rId733" Type="http://schemas.openxmlformats.org/officeDocument/2006/relationships/image" Target="../media/image724.emf"/><Relationship Id="rId940" Type="http://schemas.openxmlformats.org/officeDocument/2006/relationships/image" Target="../media/image923.png"/><Relationship Id="rId165" Type="http://schemas.openxmlformats.org/officeDocument/2006/relationships/image" Target="../media/image165.jpeg"/><Relationship Id="rId372" Type="http://schemas.openxmlformats.org/officeDocument/2006/relationships/image" Target="../media/image369.jpeg"/><Relationship Id="rId677" Type="http://schemas.openxmlformats.org/officeDocument/2006/relationships/image" Target="../media/image668.jpeg"/><Relationship Id="rId800" Type="http://schemas.openxmlformats.org/officeDocument/2006/relationships/image" Target="../media/image791.png"/><Relationship Id="rId232" Type="http://schemas.openxmlformats.org/officeDocument/2006/relationships/image" Target="../media/image232.jpeg"/><Relationship Id="rId884" Type="http://schemas.openxmlformats.org/officeDocument/2006/relationships/image" Target="../media/image875.png"/><Relationship Id="rId27" Type="http://schemas.openxmlformats.org/officeDocument/2006/relationships/image" Target="../media/image27.jpeg"/><Relationship Id="rId537" Type="http://schemas.openxmlformats.org/officeDocument/2006/relationships/image" Target="../media/image530.jpeg"/><Relationship Id="rId744" Type="http://schemas.openxmlformats.org/officeDocument/2006/relationships/image" Target="../media/image735.png"/><Relationship Id="rId951" Type="http://schemas.openxmlformats.org/officeDocument/2006/relationships/image" Target="../media/image932.png"/><Relationship Id="rId80" Type="http://schemas.openxmlformats.org/officeDocument/2006/relationships/image" Target="../media/image80.png"/><Relationship Id="rId176" Type="http://schemas.openxmlformats.org/officeDocument/2006/relationships/image" Target="../media/image176.jpeg"/><Relationship Id="rId383" Type="http://schemas.openxmlformats.org/officeDocument/2006/relationships/image" Target="../media/image380.jpeg"/><Relationship Id="rId590" Type="http://schemas.openxmlformats.org/officeDocument/2006/relationships/image" Target="../media/image581.jpeg"/><Relationship Id="rId604" Type="http://schemas.openxmlformats.org/officeDocument/2006/relationships/image" Target="../media/image595.jpeg"/><Relationship Id="rId811" Type="http://schemas.openxmlformats.org/officeDocument/2006/relationships/image" Target="../media/image802.tiff"/><Relationship Id="rId243" Type="http://schemas.openxmlformats.org/officeDocument/2006/relationships/image" Target="../media/image243.jpeg"/><Relationship Id="rId450" Type="http://schemas.openxmlformats.org/officeDocument/2006/relationships/image" Target="../media/image447.png"/><Relationship Id="rId688" Type="http://schemas.openxmlformats.org/officeDocument/2006/relationships/image" Target="../media/image679.jpeg"/><Relationship Id="rId895" Type="http://schemas.openxmlformats.org/officeDocument/2006/relationships/image" Target="../media/image884.png"/><Relationship Id="rId909" Type="http://schemas.openxmlformats.org/officeDocument/2006/relationships/image" Target="../media/image894.pn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39.jpeg"/><Relationship Id="rId755" Type="http://schemas.openxmlformats.org/officeDocument/2006/relationships/image" Target="../media/image746.jpeg"/><Relationship Id="rId962" Type="http://schemas.openxmlformats.org/officeDocument/2006/relationships/image" Target="../media/image943.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1.jpeg"/><Relationship Id="rId408" Type="http://schemas.openxmlformats.org/officeDocument/2006/relationships/image" Target="../media/image405.jpeg"/><Relationship Id="rId615" Type="http://schemas.openxmlformats.org/officeDocument/2006/relationships/image" Target="../media/image606.jpeg"/><Relationship Id="rId822" Type="http://schemas.openxmlformats.org/officeDocument/2006/relationships/image" Target="../media/image813.jpeg"/><Relationship Id="rId254" Type="http://schemas.openxmlformats.org/officeDocument/2006/relationships/image" Target="../media/image254.jpeg"/><Relationship Id="rId699" Type="http://schemas.openxmlformats.org/officeDocument/2006/relationships/image" Target="../media/image690.tiff"/><Relationship Id="rId49" Type="http://schemas.openxmlformats.org/officeDocument/2006/relationships/image" Target="../media/image49.png"/><Relationship Id="rId114" Type="http://schemas.openxmlformats.org/officeDocument/2006/relationships/image" Target="../media/image114.jpeg"/><Relationship Id="rId461" Type="http://schemas.openxmlformats.org/officeDocument/2006/relationships/image" Target="../media/image458.jpeg"/><Relationship Id="rId559" Type="http://schemas.openxmlformats.org/officeDocument/2006/relationships/image" Target="../media/image550.jpeg"/><Relationship Id="rId766" Type="http://schemas.openxmlformats.org/officeDocument/2006/relationships/image" Target="../media/image757.jpeg"/><Relationship Id="rId198" Type="http://schemas.openxmlformats.org/officeDocument/2006/relationships/image" Target="../media/image198.jpeg"/><Relationship Id="rId321" Type="http://schemas.microsoft.com/office/2007/relationships/hdphoto" Target="../media/hdphoto1.wdp"/><Relationship Id="rId419" Type="http://schemas.openxmlformats.org/officeDocument/2006/relationships/image" Target="../media/image416.jpeg"/><Relationship Id="rId626" Type="http://schemas.openxmlformats.org/officeDocument/2006/relationships/image" Target="../media/image617.jpeg"/><Relationship Id="rId973" Type="http://schemas.openxmlformats.org/officeDocument/2006/relationships/image" Target="../media/image954.png"/><Relationship Id="rId833" Type="http://schemas.openxmlformats.org/officeDocument/2006/relationships/image" Target="../media/image824.jpeg"/><Relationship Id="rId265" Type="http://schemas.openxmlformats.org/officeDocument/2006/relationships/image" Target="../media/image265.jpeg"/><Relationship Id="rId472" Type="http://schemas.openxmlformats.org/officeDocument/2006/relationships/image" Target="../media/image469.png"/><Relationship Id="rId900" Type="http://schemas.openxmlformats.org/officeDocument/2006/relationships/image" Target="../media/image887.png"/><Relationship Id="rId125" Type="http://schemas.openxmlformats.org/officeDocument/2006/relationships/image" Target="../media/image125.jpeg"/><Relationship Id="rId332" Type="http://schemas.openxmlformats.org/officeDocument/2006/relationships/image" Target="../media/image331.jpeg"/><Relationship Id="rId777" Type="http://schemas.openxmlformats.org/officeDocument/2006/relationships/image" Target="../media/image768.jpeg"/><Relationship Id="rId637" Type="http://schemas.openxmlformats.org/officeDocument/2006/relationships/image" Target="../media/image628.jpeg"/><Relationship Id="rId844" Type="http://schemas.openxmlformats.org/officeDocument/2006/relationships/image" Target="../media/image835.tiff"/><Relationship Id="rId276" Type="http://schemas.openxmlformats.org/officeDocument/2006/relationships/image" Target="../media/image276.jpeg"/><Relationship Id="rId483" Type="http://schemas.openxmlformats.org/officeDocument/2006/relationships/image" Target="../media/image480.jpeg"/><Relationship Id="rId690" Type="http://schemas.openxmlformats.org/officeDocument/2006/relationships/image" Target="../media/image681.tiff"/><Relationship Id="rId704" Type="http://schemas.openxmlformats.org/officeDocument/2006/relationships/image" Target="../media/image695.tiff"/><Relationship Id="rId911" Type="http://schemas.openxmlformats.org/officeDocument/2006/relationships/image" Target="../media/image896.tiff"/><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1.jpeg"/><Relationship Id="rId550" Type="http://schemas.openxmlformats.org/officeDocument/2006/relationships/image" Target="../media/image541.jpeg"/><Relationship Id="rId788" Type="http://schemas.openxmlformats.org/officeDocument/2006/relationships/image" Target="../media/image779.tiff"/><Relationship Id="rId203" Type="http://schemas.openxmlformats.org/officeDocument/2006/relationships/image" Target="../media/image203.jpeg"/><Relationship Id="rId648" Type="http://schemas.openxmlformats.org/officeDocument/2006/relationships/image" Target="../media/image639.jpeg"/><Relationship Id="rId855" Type="http://schemas.openxmlformats.org/officeDocument/2006/relationships/image" Target="../media/image846.png"/><Relationship Id="rId287" Type="http://schemas.openxmlformats.org/officeDocument/2006/relationships/image" Target="../media/image287.jpeg"/><Relationship Id="rId410" Type="http://schemas.openxmlformats.org/officeDocument/2006/relationships/image" Target="../media/image407.jpeg"/><Relationship Id="rId494" Type="http://schemas.openxmlformats.org/officeDocument/2006/relationships/image" Target="../media/image491.jpeg"/><Relationship Id="rId508" Type="http://schemas.openxmlformats.org/officeDocument/2006/relationships/image" Target="../media/image504.png"/><Relationship Id="rId715" Type="http://schemas.openxmlformats.org/officeDocument/2006/relationships/image" Target="../media/image706.jpeg"/><Relationship Id="rId922" Type="http://schemas.openxmlformats.org/officeDocument/2006/relationships/image" Target="../media/image906.png"/><Relationship Id="rId147" Type="http://schemas.openxmlformats.org/officeDocument/2006/relationships/image" Target="../media/image147.jpeg"/><Relationship Id="rId354" Type="http://schemas.openxmlformats.org/officeDocument/2006/relationships/image" Target="../media/image351.jpeg"/><Relationship Id="rId799" Type="http://schemas.openxmlformats.org/officeDocument/2006/relationships/image" Target="../media/image790.png"/><Relationship Id="rId51" Type="http://schemas.openxmlformats.org/officeDocument/2006/relationships/image" Target="../media/image51.png"/><Relationship Id="rId561" Type="http://schemas.openxmlformats.org/officeDocument/2006/relationships/image" Target="../media/image552.jpeg"/><Relationship Id="rId659" Type="http://schemas.openxmlformats.org/officeDocument/2006/relationships/image" Target="../media/image650.png"/><Relationship Id="rId866" Type="http://schemas.openxmlformats.org/officeDocument/2006/relationships/image" Target="../media/image857.pn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18.jpeg"/><Relationship Id="rId519" Type="http://schemas.openxmlformats.org/officeDocument/2006/relationships/image" Target="../media/image512.jpeg"/><Relationship Id="rId158" Type="http://schemas.openxmlformats.org/officeDocument/2006/relationships/image" Target="../media/image158.jpeg"/><Relationship Id="rId726" Type="http://schemas.openxmlformats.org/officeDocument/2006/relationships/image" Target="../media/image717.jpeg"/><Relationship Id="rId933" Type="http://schemas.openxmlformats.org/officeDocument/2006/relationships/image" Target="../media/image917.jpeg"/><Relationship Id="rId62" Type="http://schemas.openxmlformats.org/officeDocument/2006/relationships/image" Target="../media/image62.png"/><Relationship Id="rId365" Type="http://schemas.openxmlformats.org/officeDocument/2006/relationships/image" Target="../media/image362.png"/><Relationship Id="rId572" Type="http://schemas.openxmlformats.org/officeDocument/2006/relationships/image" Target="../media/image563.jpeg"/><Relationship Id="rId225" Type="http://schemas.openxmlformats.org/officeDocument/2006/relationships/image" Target="../media/image225.jpeg"/><Relationship Id="rId432" Type="http://schemas.openxmlformats.org/officeDocument/2006/relationships/image" Target="../media/image429.jpeg"/><Relationship Id="rId877" Type="http://schemas.openxmlformats.org/officeDocument/2006/relationships/image" Target="../media/image868.png"/><Relationship Id="rId737" Type="http://schemas.openxmlformats.org/officeDocument/2006/relationships/image" Target="../media/image728.emf"/><Relationship Id="rId944" Type="http://schemas.openxmlformats.org/officeDocument/2006/relationships/image" Target="../media/image926.pn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3.jpeg"/><Relationship Id="rId583" Type="http://schemas.openxmlformats.org/officeDocument/2006/relationships/image" Target="../media/image574.jpeg"/><Relationship Id="rId790" Type="http://schemas.openxmlformats.org/officeDocument/2006/relationships/image" Target="../media/image781.jpeg"/><Relationship Id="rId804" Type="http://schemas.openxmlformats.org/officeDocument/2006/relationships/image" Target="../media/image795.pn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0.jpeg"/><Relationship Id="rId650" Type="http://schemas.openxmlformats.org/officeDocument/2006/relationships/image" Target="../media/image641.jpeg"/><Relationship Id="rId888" Type="http://schemas.openxmlformats.org/officeDocument/2006/relationships/image" Target="../media/image879.png"/><Relationship Id="rId303" Type="http://schemas.openxmlformats.org/officeDocument/2006/relationships/image" Target="../media/image303.jpeg"/><Relationship Id="rId748" Type="http://schemas.openxmlformats.org/officeDocument/2006/relationships/image" Target="../media/image739.png"/><Relationship Id="rId955" Type="http://schemas.openxmlformats.org/officeDocument/2006/relationships/image" Target="../media/image936.png"/><Relationship Id="rId84" Type="http://schemas.openxmlformats.org/officeDocument/2006/relationships/image" Target="../media/image84.jpeg"/><Relationship Id="rId387" Type="http://schemas.openxmlformats.org/officeDocument/2006/relationships/image" Target="../media/image384.jpeg"/><Relationship Id="rId510" Type="http://schemas.openxmlformats.org/officeDocument/2006/relationships/image" Target="../media/image505.png"/><Relationship Id="rId594" Type="http://schemas.openxmlformats.org/officeDocument/2006/relationships/image" Target="../media/image585.jpeg"/><Relationship Id="rId608" Type="http://schemas.openxmlformats.org/officeDocument/2006/relationships/image" Target="../media/image599.jpeg"/><Relationship Id="rId815" Type="http://schemas.openxmlformats.org/officeDocument/2006/relationships/image" Target="../media/image806.jpeg"/><Relationship Id="rId247" Type="http://schemas.openxmlformats.org/officeDocument/2006/relationships/image" Target="../media/image247.jpeg"/><Relationship Id="rId899" Type="http://schemas.microsoft.com/office/2007/relationships/hdphoto" Target="../media/hdphoto13.wdp"/><Relationship Id="rId107" Type="http://schemas.openxmlformats.org/officeDocument/2006/relationships/image" Target="../media/image107.jpeg"/><Relationship Id="rId454" Type="http://schemas.openxmlformats.org/officeDocument/2006/relationships/image" Target="../media/image451.tiff"/><Relationship Id="rId661" Type="http://schemas.openxmlformats.org/officeDocument/2006/relationships/image" Target="../media/image652.jpeg"/><Relationship Id="rId759" Type="http://schemas.openxmlformats.org/officeDocument/2006/relationships/image" Target="../media/image750.jpeg"/><Relationship Id="rId966" Type="http://schemas.openxmlformats.org/officeDocument/2006/relationships/image" Target="../media/image947.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5.jpeg"/><Relationship Id="rId521" Type="http://schemas.openxmlformats.org/officeDocument/2006/relationships/image" Target="../media/image514.jpeg"/><Relationship Id="rId619" Type="http://schemas.openxmlformats.org/officeDocument/2006/relationships/image" Target="../media/image610.jpeg"/><Relationship Id="rId95" Type="http://schemas.openxmlformats.org/officeDocument/2006/relationships/image" Target="../media/image95.jpeg"/><Relationship Id="rId160" Type="http://schemas.openxmlformats.org/officeDocument/2006/relationships/image" Target="../media/image160.jpeg"/><Relationship Id="rId826" Type="http://schemas.openxmlformats.org/officeDocument/2006/relationships/image" Target="../media/image817.jpeg"/><Relationship Id="rId258" Type="http://schemas.openxmlformats.org/officeDocument/2006/relationships/image" Target="../media/image258.jpeg"/><Relationship Id="rId465" Type="http://schemas.openxmlformats.org/officeDocument/2006/relationships/image" Target="../media/image462.png"/><Relationship Id="rId672" Type="http://schemas.openxmlformats.org/officeDocument/2006/relationships/image" Target="../media/image663.jpeg"/><Relationship Id="rId22" Type="http://schemas.openxmlformats.org/officeDocument/2006/relationships/image" Target="../media/image22.png"/><Relationship Id="rId118" Type="http://schemas.openxmlformats.org/officeDocument/2006/relationships/image" Target="../media/image118.jpeg"/><Relationship Id="rId325" Type="http://schemas.openxmlformats.org/officeDocument/2006/relationships/image" Target="../media/image324.png"/><Relationship Id="rId532" Type="http://schemas.openxmlformats.org/officeDocument/2006/relationships/image" Target="../media/image525.jpeg"/><Relationship Id="rId977" Type="http://schemas.openxmlformats.org/officeDocument/2006/relationships/image" Target="../media/image958.png"/><Relationship Id="rId171" Type="http://schemas.openxmlformats.org/officeDocument/2006/relationships/image" Target="../media/image171.jpeg"/><Relationship Id="rId837" Type="http://schemas.openxmlformats.org/officeDocument/2006/relationships/image" Target="../media/image828.tiff"/><Relationship Id="rId269" Type="http://schemas.openxmlformats.org/officeDocument/2006/relationships/image" Target="../media/image269.jpeg"/><Relationship Id="rId476" Type="http://schemas.openxmlformats.org/officeDocument/2006/relationships/image" Target="../media/image473.tiff"/><Relationship Id="rId683" Type="http://schemas.openxmlformats.org/officeDocument/2006/relationships/image" Target="../media/image674.jpeg"/><Relationship Id="rId890" Type="http://schemas.openxmlformats.org/officeDocument/2006/relationships/image" Target="../media/image881.png"/><Relationship Id="rId904" Type="http://schemas.openxmlformats.org/officeDocument/2006/relationships/image" Target="../media/image889.png"/><Relationship Id="rId33" Type="http://schemas.openxmlformats.org/officeDocument/2006/relationships/image" Target="../media/image33.png"/><Relationship Id="rId129" Type="http://schemas.openxmlformats.org/officeDocument/2006/relationships/image" Target="../media/image129.jpeg"/><Relationship Id="rId336" Type="http://schemas.openxmlformats.org/officeDocument/2006/relationships/image" Target="../media/image335.jpeg"/><Relationship Id="rId543" Type="http://schemas.microsoft.com/office/2007/relationships/hdphoto" Target="../media/hdphoto8.wdp"/><Relationship Id="rId182" Type="http://schemas.openxmlformats.org/officeDocument/2006/relationships/image" Target="../media/image182.jpeg"/><Relationship Id="rId403" Type="http://schemas.openxmlformats.org/officeDocument/2006/relationships/image" Target="../media/image400.jpeg"/><Relationship Id="rId750" Type="http://schemas.openxmlformats.org/officeDocument/2006/relationships/image" Target="../media/image741.png"/><Relationship Id="rId848" Type="http://schemas.openxmlformats.org/officeDocument/2006/relationships/image" Target="../media/image839.jpeg"/><Relationship Id="rId487" Type="http://schemas.openxmlformats.org/officeDocument/2006/relationships/image" Target="../media/image484.png"/><Relationship Id="rId610" Type="http://schemas.openxmlformats.org/officeDocument/2006/relationships/image" Target="../media/image601.jpeg"/><Relationship Id="rId694" Type="http://schemas.openxmlformats.org/officeDocument/2006/relationships/image" Target="../media/image685.tiff"/><Relationship Id="rId708" Type="http://schemas.openxmlformats.org/officeDocument/2006/relationships/image" Target="../media/image699.jpeg"/><Relationship Id="rId915" Type="http://schemas.openxmlformats.org/officeDocument/2006/relationships/image" Target="../media/image900.png"/><Relationship Id="rId347" Type="http://schemas.microsoft.com/office/2007/relationships/hdphoto" Target="../media/hdphoto3.wdp"/><Relationship Id="rId44" Type="http://schemas.openxmlformats.org/officeDocument/2006/relationships/image" Target="../media/image44.png"/><Relationship Id="rId554" Type="http://schemas.openxmlformats.org/officeDocument/2006/relationships/image" Target="../media/image545.png"/><Relationship Id="rId761" Type="http://schemas.openxmlformats.org/officeDocument/2006/relationships/image" Target="../media/image752.jpeg"/><Relationship Id="rId859" Type="http://schemas.openxmlformats.org/officeDocument/2006/relationships/image" Target="../media/image850.pn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1.jpeg"/><Relationship Id="rId498" Type="http://schemas.openxmlformats.org/officeDocument/2006/relationships/image" Target="../media/image495.jpeg"/><Relationship Id="rId621" Type="http://schemas.openxmlformats.org/officeDocument/2006/relationships/image" Target="../media/image612.jpeg"/><Relationship Id="rId260" Type="http://schemas.openxmlformats.org/officeDocument/2006/relationships/image" Target="../media/image260.jpeg"/><Relationship Id="rId719" Type="http://schemas.openxmlformats.org/officeDocument/2006/relationships/image" Target="../media/image710.jpeg"/><Relationship Id="rId926" Type="http://schemas.openxmlformats.org/officeDocument/2006/relationships/image" Target="../media/image910.png"/><Relationship Id="rId55" Type="http://schemas.openxmlformats.org/officeDocument/2006/relationships/image" Target="../media/image55.png"/><Relationship Id="rId120" Type="http://schemas.openxmlformats.org/officeDocument/2006/relationships/image" Target="../media/image120.jpeg"/><Relationship Id="rId358" Type="http://schemas.openxmlformats.org/officeDocument/2006/relationships/image" Target="../media/image355.jpeg"/><Relationship Id="rId565" Type="http://schemas.openxmlformats.org/officeDocument/2006/relationships/image" Target="../media/image556.jpeg"/><Relationship Id="rId772" Type="http://schemas.openxmlformats.org/officeDocument/2006/relationships/image" Target="../media/image763.jpeg"/><Relationship Id="rId218" Type="http://schemas.openxmlformats.org/officeDocument/2006/relationships/image" Target="../media/image218.jpeg"/><Relationship Id="rId425" Type="http://schemas.openxmlformats.org/officeDocument/2006/relationships/image" Target="../media/image422.jpeg"/><Relationship Id="rId632" Type="http://schemas.openxmlformats.org/officeDocument/2006/relationships/image" Target="../media/image623.jpeg"/><Relationship Id="rId271" Type="http://schemas.openxmlformats.org/officeDocument/2006/relationships/image" Target="../media/image271.jpeg"/><Relationship Id="rId937" Type="http://schemas.openxmlformats.org/officeDocument/2006/relationships/image" Target="../media/image921.png"/><Relationship Id="rId66" Type="http://schemas.openxmlformats.org/officeDocument/2006/relationships/image" Target="../media/image66.png"/><Relationship Id="rId131" Type="http://schemas.openxmlformats.org/officeDocument/2006/relationships/image" Target="../media/image131.jpeg"/><Relationship Id="rId369" Type="http://schemas.openxmlformats.org/officeDocument/2006/relationships/image" Target="../media/image366.png"/><Relationship Id="rId576" Type="http://schemas.openxmlformats.org/officeDocument/2006/relationships/image" Target="../media/image567.jpeg"/><Relationship Id="rId783" Type="http://schemas.openxmlformats.org/officeDocument/2006/relationships/image" Target="../media/image774.png"/><Relationship Id="rId229" Type="http://schemas.openxmlformats.org/officeDocument/2006/relationships/image" Target="../media/image229.jpeg"/><Relationship Id="rId436" Type="http://schemas.openxmlformats.org/officeDocument/2006/relationships/image" Target="../media/image433.jpeg"/><Relationship Id="rId643" Type="http://schemas.openxmlformats.org/officeDocument/2006/relationships/image" Target="../media/image634.jpeg"/><Relationship Id="rId850" Type="http://schemas.openxmlformats.org/officeDocument/2006/relationships/image" Target="../media/image841.jpeg"/><Relationship Id="rId948" Type="http://schemas.openxmlformats.org/officeDocument/2006/relationships/image" Target="../media/image929.png"/><Relationship Id="rId77" Type="http://schemas.openxmlformats.org/officeDocument/2006/relationships/image" Target="../media/image77.png"/><Relationship Id="rId282" Type="http://schemas.openxmlformats.org/officeDocument/2006/relationships/image" Target="../media/image282.jpeg"/><Relationship Id="rId503" Type="http://schemas.openxmlformats.org/officeDocument/2006/relationships/image" Target="../media/image500.png"/><Relationship Id="rId587" Type="http://schemas.openxmlformats.org/officeDocument/2006/relationships/image" Target="../media/image578.jpeg"/><Relationship Id="rId710" Type="http://schemas.openxmlformats.org/officeDocument/2006/relationships/image" Target="../media/image701.jpeg"/><Relationship Id="rId808" Type="http://schemas.openxmlformats.org/officeDocument/2006/relationships/image" Target="../media/image799.pn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4.jpeg"/><Relationship Id="rId794" Type="http://schemas.openxmlformats.org/officeDocument/2006/relationships/image" Target="../media/image785.png"/><Relationship Id="rId654" Type="http://schemas.openxmlformats.org/officeDocument/2006/relationships/image" Target="../media/image645.jpeg"/><Relationship Id="rId861" Type="http://schemas.openxmlformats.org/officeDocument/2006/relationships/image" Target="../media/image852.png"/><Relationship Id="rId959" Type="http://schemas.openxmlformats.org/officeDocument/2006/relationships/image" Target="../media/image940.pn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07.jpeg"/><Relationship Id="rId721" Type="http://schemas.openxmlformats.org/officeDocument/2006/relationships/image" Target="../media/image712.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57.jpeg"/><Relationship Id="rId598" Type="http://schemas.openxmlformats.org/officeDocument/2006/relationships/image" Target="../media/image589.jpeg"/><Relationship Id="rId819" Type="http://schemas.openxmlformats.org/officeDocument/2006/relationships/image" Target="../media/image810.jpeg"/><Relationship Id="rId220" Type="http://schemas.openxmlformats.org/officeDocument/2006/relationships/image" Target="../media/image220.jpeg"/><Relationship Id="rId458" Type="http://schemas.openxmlformats.org/officeDocument/2006/relationships/image" Target="../media/image455.tiff"/><Relationship Id="rId665" Type="http://schemas.openxmlformats.org/officeDocument/2006/relationships/image" Target="../media/image656.png"/><Relationship Id="rId872" Type="http://schemas.openxmlformats.org/officeDocument/2006/relationships/image" Target="../media/image863.pn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18.jpeg"/><Relationship Id="rId732" Type="http://schemas.openxmlformats.org/officeDocument/2006/relationships/image" Target="../media/image723.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68.jpeg"/><Relationship Id="rId469" Type="http://schemas.openxmlformats.org/officeDocument/2006/relationships/image" Target="../media/image466.jpeg"/><Relationship Id="rId676" Type="http://schemas.openxmlformats.org/officeDocument/2006/relationships/image" Target="../media/image667.jpeg"/><Relationship Id="rId883" Type="http://schemas.openxmlformats.org/officeDocument/2006/relationships/image" Target="../media/image874.pn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8.jpeg"/><Relationship Id="rId536" Type="http://schemas.openxmlformats.org/officeDocument/2006/relationships/image" Target="../media/image529.jpeg"/><Relationship Id="rId175" Type="http://schemas.openxmlformats.org/officeDocument/2006/relationships/image" Target="../media/image175.jpeg"/><Relationship Id="rId743" Type="http://schemas.openxmlformats.org/officeDocument/2006/relationships/image" Target="../media/image734.png"/><Relationship Id="rId950" Type="http://schemas.openxmlformats.org/officeDocument/2006/relationships/image" Target="../media/image931.png"/><Relationship Id="rId382" Type="http://schemas.openxmlformats.org/officeDocument/2006/relationships/image" Target="../media/image379.jpeg"/><Relationship Id="rId603" Type="http://schemas.openxmlformats.org/officeDocument/2006/relationships/image" Target="../media/image594.jpeg"/><Relationship Id="rId687" Type="http://schemas.openxmlformats.org/officeDocument/2006/relationships/image" Target="../media/image678.jpeg"/><Relationship Id="rId810" Type="http://schemas.openxmlformats.org/officeDocument/2006/relationships/image" Target="../media/image801.tiff"/><Relationship Id="rId908" Type="http://schemas.openxmlformats.org/officeDocument/2006/relationships/image" Target="../media/image893.png"/><Relationship Id="rId242" Type="http://schemas.openxmlformats.org/officeDocument/2006/relationships/image" Target="../media/image242.jpeg"/><Relationship Id="rId894" Type="http://schemas.openxmlformats.org/officeDocument/2006/relationships/image" Target="../media/image883.pn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38.jpeg"/><Relationship Id="rId754" Type="http://schemas.openxmlformats.org/officeDocument/2006/relationships/image" Target="../media/image745.jpeg"/><Relationship Id="rId961" Type="http://schemas.openxmlformats.org/officeDocument/2006/relationships/image" Target="../media/image942.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0.jpeg"/><Relationship Id="rId407" Type="http://schemas.openxmlformats.org/officeDocument/2006/relationships/image" Target="../media/image404.jpeg"/><Relationship Id="rId614" Type="http://schemas.openxmlformats.org/officeDocument/2006/relationships/image" Target="../media/image605.jpeg"/><Relationship Id="rId821" Type="http://schemas.openxmlformats.org/officeDocument/2006/relationships/image" Target="../media/image812.jpeg"/><Relationship Id="rId253" Type="http://schemas.openxmlformats.org/officeDocument/2006/relationships/image" Target="../media/image253.jpeg"/><Relationship Id="rId460" Type="http://schemas.openxmlformats.org/officeDocument/2006/relationships/image" Target="../media/image457.emf"/><Relationship Id="rId698" Type="http://schemas.openxmlformats.org/officeDocument/2006/relationships/image" Target="../media/image689.tiff"/><Relationship Id="rId919" Type="http://schemas.openxmlformats.org/officeDocument/2006/relationships/image" Target="../media/image903.png"/><Relationship Id="rId48" Type="http://schemas.openxmlformats.org/officeDocument/2006/relationships/image" Target="../media/image48.png"/><Relationship Id="rId113" Type="http://schemas.openxmlformats.org/officeDocument/2006/relationships/image" Target="../media/image113.jpeg"/><Relationship Id="rId320" Type="http://schemas.openxmlformats.org/officeDocument/2006/relationships/image" Target="../media/image320.png"/><Relationship Id="rId558" Type="http://schemas.openxmlformats.org/officeDocument/2006/relationships/image" Target="../media/image549.jpeg"/><Relationship Id="rId765" Type="http://schemas.openxmlformats.org/officeDocument/2006/relationships/image" Target="../media/image756.png"/><Relationship Id="rId972" Type="http://schemas.openxmlformats.org/officeDocument/2006/relationships/image" Target="../media/image953.png"/><Relationship Id="rId197" Type="http://schemas.openxmlformats.org/officeDocument/2006/relationships/image" Target="../media/image197.jpeg"/><Relationship Id="rId418" Type="http://schemas.openxmlformats.org/officeDocument/2006/relationships/image" Target="../media/image415.jpeg"/><Relationship Id="rId625" Type="http://schemas.openxmlformats.org/officeDocument/2006/relationships/image" Target="../media/image616.jpeg"/><Relationship Id="rId832" Type="http://schemas.openxmlformats.org/officeDocument/2006/relationships/image" Target="../media/image823.jpeg"/><Relationship Id="rId264" Type="http://schemas.openxmlformats.org/officeDocument/2006/relationships/image" Target="../media/image264.jpeg"/><Relationship Id="rId471" Type="http://schemas.openxmlformats.org/officeDocument/2006/relationships/image" Target="../media/image468.jpeg"/><Relationship Id="rId59" Type="http://schemas.openxmlformats.org/officeDocument/2006/relationships/image" Target="../media/image59.png"/><Relationship Id="rId124" Type="http://schemas.openxmlformats.org/officeDocument/2006/relationships/image" Target="../media/image124.jpeg"/><Relationship Id="rId569" Type="http://schemas.openxmlformats.org/officeDocument/2006/relationships/image" Target="../media/image560.jpeg"/><Relationship Id="rId776" Type="http://schemas.openxmlformats.org/officeDocument/2006/relationships/image" Target="../media/image767.jpeg"/><Relationship Id="rId331" Type="http://schemas.openxmlformats.org/officeDocument/2006/relationships/image" Target="../media/image330.jpeg"/><Relationship Id="rId429" Type="http://schemas.openxmlformats.org/officeDocument/2006/relationships/image" Target="../media/image426.jpeg"/><Relationship Id="rId636" Type="http://schemas.openxmlformats.org/officeDocument/2006/relationships/image" Target="../media/image627.jpeg"/><Relationship Id="rId843" Type="http://schemas.openxmlformats.org/officeDocument/2006/relationships/image" Target="../media/image834.jpeg"/><Relationship Id="rId275" Type="http://schemas.openxmlformats.org/officeDocument/2006/relationships/image" Target="../media/image275.jpeg"/><Relationship Id="rId482" Type="http://schemas.openxmlformats.org/officeDocument/2006/relationships/image" Target="../media/image479.jpeg"/><Relationship Id="rId703" Type="http://schemas.openxmlformats.org/officeDocument/2006/relationships/image" Target="../media/image694.jpeg"/><Relationship Id="rId910" Type="http://schemas.openxmlformats.org/officeDocument/2006/relationships/image" Target="../media/image895.png"/><Relationship Id="rId135" Type="http://schemas.openxmlformats.org/officeDocument/2006/relationships/image" Target="../media/image135.jpeg"/><Relationship Id="rId342" Type="http://schemas.openxmlformats.org/officeDocument/2006/relationships/image" Target="../media/image340.jpeg"/><Relationship Id="rId787" Type="http://schemas.openxmlformats.org/officeDocument/2006/relationships/image" Target="../media/image778.jpeg"/><Relationship Id="rId202" Type="http://schemas.openxmlformats.org/officeDocument/2006/relationships/image" Target="../media/image202.jpeg"/><Relationship Id="rId647" Type="http://schemas.openxmlformats.org/officeDocument/2006/relationships/image" Target="../media/image638.jpeg"/><Relationship Id="rId854" Type="http://schemas.openxmlformats.org/officeDocument/2006/relationships/image" Target="../media/image845.jpeg"/><Relationship Id="rId286" Type="http://schemas.openxmlformats.org/officeDocument/2006/relationships/image" Target="../media/image286.jpeg"/><Relationship Id="rId493" Type="http://schemas.openxmlformats.org/officeDocument/2006/relationships/image" Target="../media/image490.jpeg"/><Relationship Id="rId507" Type="http://schemas.openxmlformats.org/officeDocument/2006/relationships/image" Target="../media/image503.png"/><Relationship Id="rId714" Type="http://schemas.openxmlformats.org/officeDocument/2006/relationships/image" Target="../media/image705.jpeg"/><Relationship Id="rId921" Type="http://schemas.openxmlformats.org/officeDocument/2006/relationships/image" Target="../media/image905.png"/><Relationship Id="rId50" Type="http://schemas.openxmlformats.org/officeDocument/2006/relationships/image" Target="../media/image50.png"/><Relationship Id="rId146" Type="http://schemas.openxmlformats.org/officeDocument/2006/relationships/image" Target="../media/image146.jpeg"/><Relationship Id="rId353" Type="http://schemas.openxmlformats.org/officeDocument/2006/relationships/image" Target="../media/image350.jpeg"/><Relationship Id="rId560" Type="http://schemas.openxmlformats.org/officeDocument/2006/relationships/image" Target="../media/image551.jpeg"/><Relationship Id="rId798" Type="http://schemas.openxmlformats.org/officeDocument/2006/relationships/image" Target="../media/image789.png"/><Relationship Id="rId213" Type="http://schemas.openxmlformats.org/officeDocument/2006/relationships/image" Target="../media/image213.jpeg"/><Relationship Id="rId420" Type="http://schemas.openxmlformats.org/officeDocument/2006/relationships/image" Target="../media/image417.jpeg"/><Relationship Id="rId658" Type="http://schemas.openxmlformats.org/officeDocument/2006/relationships/image" Target="../media/image649.tiff"/><Relationship Id="rId865" Type="http://schemas.openxmlformats.org/officeDocument/2006/relationships/image" Target="../media/image856.png"/><Relationship Id="rId297" Type="http://schemas.openxmlformats.org/officeDocument/2006/relationships/image" Target="../media/image297.jpeg"/><Relationship Id="rId518" Type="http://schemas.openxmlformats.org/officeDocument/2006/relationships/image" Target="../media/image511.jpeg"/><Relationship Id="rId725" Type="http://schemas.openxmlformats.org/officeDocument/2006/relationships/image" Target="../media/image716.png"/><Relationship Id="rId932" Type="http://schemas.openxmlformats.org/officeDocument/2006/relationships/image" Target="../media/image916.jpeg"/><Relationship Id="rId157" Type="http://schemas.openxmlformats.org/officeDocument/2006/relationships/image" Target="../media/image157.jpeg"/><Relationship Id="rId364" Type="http://schemas.openxmlformats.org/officeDocument/2006/relationships/image" Target="../media/image361.png"/></Relationships>
</file>

<file path=xl/drawings/drawing1.xml><?xml version="1.0" encoding="utf-8"?>
<xdr:wsDr xmlns:xdr="http://schemas.openxmlformats.org/drawingml/2006/spreadsheetDrawing" xmlns:a="http://schemas.openxmlformats.org/drawingml/2006/main">
  <xdr:twoCellAnchor editAs="oneCell">
    <xdr:from>
      <xdr:col>4</xdr:col>
      <xdr:colOff>257056</xdr:colOff>
      <xdr:row>738</xdr:row>
      <xdr:rowOff>28575</xdr:rowOff>
    </xdr:from>
    <xdr:to>
      <xdr:col>4</xdr:col>
      <xdr:colOff>1375409</xdr:colOff>
      <xdr:row>742</xdr:row>
      <xdr:rowOff>453390</xdr:rowOff>
    </xdr:to>
    <xdr:pic>
      <xdr:nvPicPr>
        <xdr:cNvPr id="141" name="Picture 140" descr="A person in a garment&#10;&#10;Description automatically generated">
          <a:extLst>
            <a:ext uri="{FF2B5EF4-FFF2-40B4-BE49-F238E27FC236}">
              <a16:creationId xmlns:a16="http://schemas.microsoft.com/office/drawing/2014/main" id="{00000000-0008-0000-0000-00008D000000}"/>
            </a:ext>
          </a:extLst>
        </xdr:cNvPr>
        <xdr:cNvPicPr>
          <a:picLocks noChangeAspect="1" noChangeArrowheads="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3952756" y="145246725"/>
          <a:ext cx="1124068"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304800</xdr:colOff>
      <xdr:row>758</xdr:row>
      <xdr:rowOff>28575</xdr:rowOff>
    </xdr:from>
    <xdr:to>
      <xdr:col>4</xdr:col>
      <xdr:colOff>1219200</xdr:colOff>
      <xdr:row>762</xdr:row>
      <xdr:rowOff>452836</xdr:rowOff>
    </xdr:to>
    <xdr:pic>
      <xdr:nvPicPr>
        <xdr:cNvPr id="144" name="Picture 143" descr="A person in a garment&#10;&#10;Description automatically generated">
          <a:extLst>
            <a:ext uri="{FF2B5EF4-FFF2-40B4-BE49-F238E27FC236}">
              <a16:creationId xmlns:a16="http://schemas.microsoft.com/office/drawing/2014/main" id="{00000000-0008-0000-0000-000090000000}"/>
            </a:ext>
          </a:extLst>
        </xdr:cNvPr>
        <xdr:cNvPicPr>
          <a:picLocks noChangeAspect="1" noChangeArrowheads="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bwMode="auto">
        <a:xfrm>
          <a:off x="4000500" y="147580350"/>
          <a:ext cx="914400" cy="2281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100965</xdr:colOff>
      <xdr:row>763</xdr:row>
      <xdr:rowOff>28575</xdr:rowOff>
    </xdr:from>
    <xdr:to>
      <xdr:col>4</xdr:col>
      <xdr:colOff>1520993</xdr:colOff>
      <xdr:row>767</xdr:row>
      <xdr:rowOff>453392</xdr:rowOff>
    </xdr:to>
    <xdr:pic>
      <xdr:nvPicPr>
        <xdr:cNvPr id="148" name="Picture 147" descr="A person in a garment&#10;&#10;Description automatically generated">
          <a:extLst>
            <a:ext uri="{FF2B5EF4-FFF2-40B4-BE49-F238E27FC236}">
              <a16:creationId xmlns:a16="http://schemas.microsoft.com/office/drawing/2014/main" id="{00000000-0008-0000-0000-000094000000}"/>
            </a:ext>
          </a:extLst>
        </xdr:cNvPr>
        <xdr:cNvPicPr>
          <a:picLocks noChangeAspect="1" noChangeArrowheads="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3796665" y="149913975"/>
          <a:ext cx="1400978"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348620</xdr:colOff>
      <xdr:row>783</xdr:row>
      <xdr:rowOff>22860</xdr:rowOff>
    </xdr:from>
    <xdr:to>
      <xdr:col>4</xdr:col>
      <xdr:colOff>1329728</xdr:colOff>
      <xdr:row>787</xdr:row>
      <xdr:rowOff>453390</xdr:rowOff>
    </xdr:to>
    <xdr:pic>
      <xdr:nvPicPr>
        <xdr:cNvPr id="152" name="Picture 151" descr="A person in a skeleton dress&#10;&#10;Description automatically generated">
          <a:extLst>
            <a:ext uri="{FF2B5EF4-FFF2-40B4-BE49-F238E27FC236}">
              <a16:creationId xmlns:a16="http://schemas.microsoft.com/office/drawing/2014/main" id="{00000000-0008-0000-0000-000098000000}"/>
            </a:ext>
          </a:extLst>
        </xdr:cNvPr>
        <xdr:cNvPicPr>
          <a:picLocks noChangeAspect="1" noChangeArrowheads="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bwMode="auto">
        <a:xfrm>
          <a:off x="4044320" y="156909135"/>
          <a:ext cx="967773" cy="2291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269384</xdr:colOff>
      <xdr:row>798</xdr:row>
      <xdr:rowOff>24766</xdr:rowOff>
    </xdr:from>
    <xdr:to>
      <xdr:col>4</xdr:col>
      <xdr:colOff>1295399</xdr:colOff>
      <xdr:row>802</xdr:row>
      <xdr:rowOff>453391</xdr:rowOff>
    </xdr:to>
    <xdr:pic>
      <xdr:nvPicPr>
        <xdr:cNvPr id="155" name="Picture 154" descr="A person in a black dress&#10;&#10;Description automatically generated">
          <a:extLst>
            <a:ext uri="{FF2B5EF4-FFF2-40B4-BE49-F238E27FC236}">
              <a16:creationId xmlns:a16="http://schemas.microsoft.com/office/drawing/2014/main" id="{00000000-0008-0000-0000-00009B000000}"/>
            </a:ext>
          </a:extLst>
        </xdr:cNvPr>
        <xdr:cNvPicPr>
          <a:picLocks noChangeAspect="1" noChangeArrowheads="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bwMode="auto">
        <a:xfrm>
          <a:off x="3965084" y="161578291"/>
          <a:ext cx="1026015" cy="2289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207645</xdr:colOff>
      <xdr:row>803</xdr:row>
      <xdr:rowOff>28576</xdr:rowOff>
    </xdr:from>
    <xdr:to>
      <xdr:col>4</xdr:col>
      <xdr:colOff>1406268</xdr:colOff>
      <xdr:row>807</xdr:row>
      <xdr:rowOff>453389</xdr:rowOff>
    </xdr:to>
    <xdr:pic>
      <xdr:nvPicPr>
        <xdr:cNvPr id="158" name="Picture 157" descr="A person in a black dress&#10;&#10;Description automatically generated">
          <a:extLst>
            <a:ext uri="{FF2B5EF4-FFF2-40B4-BE49-F238E27FC236}">
              <a16:creationId xmlns:a16="http://schemas.microsoft.com/office/drawing/2014/main" id="{00000000-0008-0000-0000-00009E000000}"/>
            </a:ext>
          </a:extLst>
        </xdr:cNvPr>
        <xdr:cNvPicPr>
          <a:picLocks noChangeAspect="1" noChangeArrowheads="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bwMode="auto">
        <a:xfrm>
          <a:off x="3903345" y="163915726"/>
          <a:ext cx="1185288"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341466</xdr:colOff>
      <xdr:row>818</xdr:row>
      <xdr:rowOff>30480</xdr:rowOff>
    </xdr:from>
    <xdr:to>
      <xdr:col>4</xdr:col>
      <xdr:colOff>1291590</xdr:colOff>
      <xdr:row>822</xdr:row>
      <xdr:rowOff>453390</xdr:rowOff>
    </xdr:to>
    <xdr:pic>
      <xdr:nvPicPr>
        <xdr:cNvPr id="162" name="Picture 161" descr="A person in a dress&#10;&#10;Description automatically generated">
          <a:extLst>
            <a:ext uri="{FF2B5EF4-FFF2-40B4-BE49-F238E27FC236}">
              <a16:creationId xmlns:a16="http://schemas.microsoft.com/office/drawing/2014/main" id="{00000000-0008-0000-0000-0000A2000000}"/>
            </a:ext>
          </a:extLst>
        </xdr:cNvPr>
        <xdr:cNvPicPr>
          <a:picLocks noChangeAspect="1" noChangeArrowheads="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bwMode="auto">
        <a:xfrm>
          <a:off x="4037166" y="166251255"/>
          <a:ext cx="936789" cy="228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381934</xdr:colOff>
      <xdr:row>823</xdr:row>
      <xdr:rowOff>32385</xdr:rowOff>
    </xdr:from>
    <xdr:to>
      <xdr:col>4</xdr:col>
      <xdr:colOff>1253489</xdr:colOff>
      <xdr:row>827</xdr:row>
      <xdr:rowOff>453391</xdr:rowOff>
    </xdr:to>
    <xdr:pic>
      <xdr:nvPicPr>
        <xdr:cNvPr id="164" name="Picture 163" descr="A person in a yellow dress&#10;&#10;Description automatically generated">
          <a:extLst>
            <a:ext uri="{FF2B5EF4-FFF2-40B4-BE49-F238E27FC236}">
              <a16:creationId xmlns:a16="http://schemas.microsoft.com/office/drawing/2014/main" id="{00000000-0008-0000-0000-0000A4000000}"/>
            </a:ext>
          </a:extLst>
        </xdr:cNvPr>
        <xdr:cNvPicPr>
          <a:picLocks noChangeAspect="1" noChangeArrowheads="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bwMode="auto">
        <a:xfrm>
          <a:off x="4077634" y="168586785"/>
          <a:ext cx="856315" cy="2272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304800</xdr:colOff>
      <xdr:row>828</xdr:row>
      <xdr:rowOff>40005</xdr:rowOff>
    </xdr:from>
    <xdr:to>
      <xdr:col>4</xdr:col>
      <xdr:colOff>1299210</xdr:colOff>
      <xdr:row>832</xdr:row>
      <xdr:rowOff>453773</xdr:rowOff>
    </xdr:to>
    <xdr:pic>
      <xdr:nvPicPr>
        <xdr:cNvPr id="168" name="Picture 167" descr="A person in a dress&#10;&#10;Description automatically generated">
          <a:extLst>
            <a:ext uri="{FF2B5EF4-FFF2-40B4-BE49-F238E27FC236}">
              <a16:creationId xmlns:a16="http://schemas.microsoft.com/office/drawing/2014/main" id="{00000000-0008-0000-0000-0000A8000000}"/>
            </a:ext>
          </a:extLst>
        </xdr:cNvPr>
        <xdr:cNvPicPr>
          <a:picLocks noChangeAspect="1" noChangeArrowheads="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bwMode="auto">
        <a:xfrm>
          <a:off x="4000500" y="170928030"/>
          <a:ext cx="1000125" cy="2276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341044</xdr:colOff>
      <xdr:row>833</xdr:row>
      <xdr:rowOff>32386</xdr:rowOff>
    </xdr:from>
    <xdr:to>
      <xdr:col>4</xdr:col>
      <xdr:colOff>1292125</xdr:colOff>
      <xdr:row>837</xdr:row>
      <xdr:rowOff>453391</xdr:rowOff>
    </xdr:to>
    <xdr:pic>
      <xdr:nvPicPr>
        <xdr:cNvPr id="172" name="Picture 171" descr="A person wearing a garment&#10;&#10;Description automatically generated">
          <a:extLst>
            <a:ext uri="{FF2B5EF4-FFF2-40B4-BE49-F238E27FC236}">
              <a16:creationId xmlns:a16="http://schemas.microsoft.com/office/drawing/2014/main" id="{00000000-0008-0000-0000-0000AC000000}"/>
            </a:ext>
          </a:extLst>
        </xdr:cNvPr>
        <xdr:cNvPicPr>
          <a:picLocks noChangeAspect="1" noChangeArrowheads="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bwMode="auto">
        <a:xfrm>
          <a:off x="4036744" y="173254036"/>
          <a:ext cx="945366" cy="2282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251460</xdr:colOff>
      <xdr:row>838</xdr:row>
      <xdr:rowOff>28575</xdr:rowOff>
    </xdr:from>
    <xdr:to>
      <xdr:col>4</xdr:col>
      <xdr:colOff>1410193</xdr:colOff>
      <xdr:row>842</xdr:row>
      <xdr:rowOff>453392</xdr:rowOff>
    </xdr:to>
    <xdr:pic>
      <xdr:nvPicPr>
        <xdr:cNvPr id="247" name="Picture 246" descr="A person in a black dress&#10;&#10;Description automatically generated">
          <a:extLst>
            <a:ext uri="{FF2B5EF4-FFF2-40B4-BE49-F238E27FC236}">
              <a16:creationId xmlns:a16="http://schemas.microsoft.com/office/drawing/2014/main" id="{00000000-0008-0000-0000-0000F7000000}"/>
            </a:ext>
          </a:extLst>
        </xdr:cNvPr>
        <xdr:cNvPicPr>
          <a:picLocks noChangeAspect="1" noChangeArrowheads="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bwMode="auto">
        <a:xfrm>
          <a:off x="3947160" y="175583850"/>
          <a:ext cx="1158733"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184785</xdr:colOff>
      <xdr:row>853</xdr:row>
      <xdr:rowOff>28576</xdr:rowOff>
    </xdr:from>
    <xdr:to>
      <xdr:col>4</xdr:col>
      <xdr:colOff>1331423</xdr:colOff>
      <xdr:row>857</xdr:row>
      <xdr:rowOff>453392</xdr:rowOff>
    </xdr:to>
    <xdr:pic>
      <xdr:nvPicPr>
        <xdr:cNvPr id="248" name="Picture 247" descr="A person in a red dress&#10;&#10;Description automatically generated">
          <a:extLst>
            <a:ext uri="{FF2B5EF4-FFF2-40B4-BE49-F238E27FC236}">
              <a16:creationId xmlns:a16="http://schemas.microsoft.com/office/drawing/2014/main" id="{00000000-0008-0000-0000-0000F8000000}"/>
            </a:ext>
          </a:extLst>
        </xdr:cNvPr>
        <xdr:cNvPicPr>
          <a:picLocks noChangeAspect="1" noChangeArrowheads="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bwMode="auto">
        <a:xfrm>
          <a:off x="3880485" y="177917476"/>
          <a:ext cx="1146638"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xdr:colOff>
      <xdr:row>2530</xdr:row>
      <xdr:rowOff>409575</xdr:rowOff>
    </xdr:from>
    <xdr:to>
      <xdr:col>4</xdr:col>
      <xdr:colOff>1565910</xdr:colOff>
      <xdr:row>2530</xdr:row>
      <xdr:rowOff>1786890</xdr:rowOff>
    </xdr:to>
    <xdr:pic>
      <xdr:nvPicPr>
        <xdr:cNvPr id="256" name="Picture 3455" descr="A mannequin head with a hat&#10;&#10;Description automatically generated">
          <a:extLst>
            <a:ext uri="{FF2B5EF4-FFF2-40B4-BE49-F238E27FC236}">
              <a16:creationId xmlns:a16="http://schemas.microsoft.com/office/drawing/2014/main" id="{00000000-0008-0000-0000-000000010000}"/>
            </a:ext>
          </a:extLst>
        </xdr:cNvPr>
        <xdr:cNvPicPr>
          <a:picLocks noChangeAspect="1" noChangeArrowheads="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bwMode="auto">
        <a:xfrm>
          <a:off x="3724275" y="622544475"/>
          <a:ext cx="15430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38100</xdr:colOff>
      <xdr:row>2594</xdr:row>
      <xdr:rowOff>257175</xdr:rowOff>
    </xdr:from>
    <xdr:to>
      <xdr:col>4</xdr:col>
      <xdr:colOff>1562100</xdr:colOff>
      <xdr:row>2594</xdr:row>
      <xdr:rowOff>1952625</xdr:rowOff>
    </xdr:to>
    <xdr:pic>
      <xdr:nvPicPr>
        <xdr:cNvPr id="272" name="x_Picture 5" descr="A brown mask with holes&#10;&#10;Description automatically generated">
          <a:extLst>
            <a:ext uri="{FF2B5EF4-FFF2-40B4-BE49-F238E27FC236}">
              <a16:creationId xmlns:a16="http://schemas.microsoft.com/office/drawing/2014/main" id="{00000000-0008-0000-0000-000010010000}"/>
            </a:ext>
          </a:extLst>
        </xdr:cNvPr>
        <xdr:cNvPicPr>
          <a:picLocks noChangeAspect="1" noChangeArrowheads="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bwMode="auto">
        <a:xfrm flipH="1">
          <a:off x="3733800" y="698144400"/>
          <a:ext cx="1524000" cy="1695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38100</xdr:colOff>
      <xdr:row>2619</xdr:row>
      <xdr:rowOff>466524</xdr:rowOff>
    </xdr:from>
    <xdr:to>
      <xdr:col>5</xdr:col>
      <xdr:colOff>953</xdr:colOff>
      <xdr:row>2619</xdr:row>
      <xdr:rowOff>1718310</xdr:rowOff>
    </xdr:to>
    <xdr:pic>
      <xdr:nvPicPr>
        <xdr:cNvPr id="282" name="Picture 281" descr="A pair of hands wearing black gloves&#10;&#10;Description automatically generated">
          <a:extLst>
            <a:ext uri="{FF2B5EF4-FFF2-40B4-BE49-F238E27FC236}">
              <a16:creationId xmlns:a16="http://schemas.microsoft.com/office/drawing/2014/main" id="{00000000-0008-0000-0000-00001A01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3733800" y="721308999"/>
          <a:ext cx="1543050" cy="12555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66675</xdr:colOff>
      <xdr:row>2540</xdr:row>
      <xdr:rowOff>38099</xdr:rowOff>
    </xdr:from>
    <xdr:to>
      <xdr:col>5</xdr:col>
      <xdr:colOff>953</xdr:colOff>
      <xdr:row>2540</xdr:row>
      <xdr:rowOff>1595685</xdr:rowOff>
    </xdr:to>
    <xdr:pic>
      <xdr:nvPicPr>
        <xdr:cNvPr id="294" name="图片 33" descr="A black hat with a white ribbon&#10;&#10;Description automatically generated">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857625" y="278996774"/>
          <a:ext cx="1514475" cy="1555681"/>
        </a:xfrm>
        <a:prstGeom prst="rect">
          <a:avLst/>
        </a:prstGeom>
        <a:noFill/>
        <a:ln w="9525">
          <a:noFill/>
        </a:ln>
      </xdr:spPr>
    </xdr:pic>
    <xdr:clientData/>
  </xdr:twoCellAnchor>
  <xdr:oneCellAnchor>
    <xdr:from>
      <xdr:col>4</xdr:col>
      <xdr:colOff>19049</xdr:colOff>
      <xdr:row>2364</xdr:row>
      <xdr:rowOff>133350</xdr:rowOff>
    </xdr:from>
    <xdr:ext cx="1575335" cy="1400175"/>
    <xdr:pic>
      <xdr:nvPicPr>
        <xdr:cNvPr id="323" name="图片 16" descr="A chain with a ring&#10;&#10;Description automatically generated">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714749" y="535038300"/>
          <a:ext cx="1575335" cy="1400175"/>
        </a:xfrm>
        <a:prstGeom prst="rect">
          <a:avLst/>
        </a:prstGeom>
        <a:noFill/>
        <a:ln w="9525">
          <a:noFill/>
        </a:ln>
      </xdr:spPr>
    </xdr:pic>
    <xdr:clientData/>
  </xdr:oneCellAnchor>
  <xdr:oneCellAnchor>
    <xdr:from>
      <xdr:col>4</xdr:col>
      <xdr:colOff>38100</xdr:colOff>
      <xdr:row>2365</xdr:row>
      <xdr:rowOff>161924</xdr:rowOff>
    </xdr:from>
    <xdr:ext cx="1537320" cy="1847851"/>
    <xdr:pic>
      <xdr:nvPicPr>
        <xdr:cNvPr id="326" name="图片 3" descr="A plastic handcuffs in a package&#10;&#10;Description automatically generated">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733800" y="537362399"/>
          <a:ext cx="1537320" cy="1847851"/>
        </a:xfrm>
        <a:prstGeom prst="rect">
          <a:avLst/>
        </a:prstGeom>
        <a:noFill/>
        <a:ln w="9525">
          <a:noFill/>
        </a:ln>
      </xdr:spPr>
    </xdr:pic>
    <xdr:clientData/>
  </xdr:oneCellAnchor>
  <xdr:twoCellAnchor editAs="oneCell">
    <xdr:from>
      <xdr:col>4</xdr:col>
      <xdr:colOff>36931</xdr:colOff>
      <xdr:row>2541</xdr:row>
      <xdr:rowOff>114300</xdr:rowOff>
    </xdr:from>
    <xdr:to>
      <xdr:col>5</xdr:col>
      <xdr:colOff>1957</xdr:colOff>
      <xdr:row>2541</xdr:row>
      <xdr:rowOff>1329690</xdr:rowOff>
    </xdr:to>
    <xdr:pic>
      <xdr:nvPicPr>
        <xdr:cNvPr id="27" name="Picture 26" descr="A white hat with a black band&#10;&#10;Description automatically generated">
          <a:extLst>
            <a:ext uri="{FF2B5EF4-FFF2-40B4-BE49-F238E27FC236}">
              <a16:creationId xmlns:a16="http://schemas.microsoft.com/office/drawing/2014/main" id="{00000000-0008-0000-0000-00001B000000}"/>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3827881" y="277453725"/>
          <a:ext cx="1579513" cy="1200150"/>
        </a:xfrm>
        <a:prstGeom prst="rect">
          <a:avLst/>
        </a:prstGeom>
      </xdr:spPr>
    </xdr:pic>
    <xdr:clientData/>
  </xdr:twoCellAnchor>
  <xdr:twoCellAnchor editAs="oneCell">
    <xdr:from>
      <xdr:col>0</xdr:col>
      <xdr:colOff>0</xdr:colOff>
      <xdr:row>2930</xdr:row>
      <xdr:rowOff>27171</xdr:rowOff>
    </xdr:from>
    <xdr:to>
      <xdr:col>3</xdr:col>
      <xdr:colOff>1634490</xdr:colOff>
      <xdr:row>2930</xdr:row>
      <xdr:rowOff>1599272</xdr:rowOff>
    </xdr:to>
    <xdr:pic>
      <xdr:nvPicPr>
        <xdr:cNvPr id="226" name="Picture 225" descr="A table with numbers and letters&#10;&#10;Description automatically generated">
          <a:extLst>
            <a:ext uri="{FF2B5EF4-FFF2-40B4-BE49-F238E27FC236}">
              <a16:creationId xmlns:a16="http://schemas.microsoft.com/office/drawing/2014/main" id="{00000000-0008-0000-0000-0000E2000000}"/>
            </a:ext>
          </a:extLst>
        </xdr:cNvPr>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bwMode="auto">
        <a:xfrm>
          <a:off x="0" y="322819896"/>
          <a:ext cx="3444240" cy="155114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474980</xdr:colOff>
      <xdr:row>2930</xdr:row>
      <xdr:rowOff>17915</xdr:rowOff>
    </xdr:from>
    <xdr:to>
      <xdr:col>5</xdr:col>
      <xdr:colOff>1793875</xdr:colOff>
      <xdr:row>2930</xdr:row>
      <xdr:rowOff>1599541</xdr:rowOff>
    </xdr:to>
    <xdr:pic>
      <xdr:nvPicPr>
        <xdr:cNvPr id="235" name="Picture 234" descr="A table with a red line&#10;&#10;Description automatically generated">
          <a:extLst>
            <a:ext uri="{FF2B5EF4-FFF2-40B4-BE49-F238E27FC236}">
              <a16:creationId xmlns:a16="http://schemas.microsoft.com/office/drawing/2014/main" id="{00000000-0008-0000-0000-0000EB000000}"/>
            </a:ext>
          </a:extLst>
        </xdr:cNvPr>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bwMode="auto">
        <a:xfrm>
          <a:off x="4265930" y="322810640"/>
          <a:ext cx="2968625" cy="156638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515461</xdr:colOff>
      <xdr:row>2930</xdr:row>
      <xdr:rowOff>464028</xdr:rowOff>
    </xdr:from>
    <xdr:to>
      <xdr:col>10</xdr:col>
      <xdr:colOff>534829</xdr:colOff>
      <xdr:row>2930</xdr:row>
      <xdr:rowOff>1522664</xdr:rowOff>
    </xdr:to>
    <xdr:pic>
      <xdr:nvPicPr>
        <xdr:cNvPr id="243" name="Picture 242" descr="A table with numbers and letters&#10;&#10;Description automatically generated">
          <a:extLst>
            <a:ext uri="{FF2B5EF4-FFF2-40B4-BE49-F238E27FC236}">
              <a16:creationId xmlns:a16="http://schemas.microsoft.com/office/drawing/2014/main" id="{00000000-0008-0000-0000-0000F3000000}"/>
            </a:ext>
          </a:extLst>
        </xdr:cNvPr>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bwMode="auto">
        <a:xfrm>
          <a:off x="7992586" y="323256753"/>
          <a:ext cx="2991168" cy="1047206"/>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26671</xdr:colOff>
      <xdr:row>0</xdr:row>
      <xdr:rowOff>24765</xdr:rowOff>
    </xdr:from>
    <xdr:to>
      <xdr:col>3</xdr:col>
      <xdr:colOff>1866900</xdr:colOff>
      <xdr:row>4</xdr:row>
      <xdr:rowOff>193154</xdr:rowOff>
    </xdr:to>
    <xdr:pic>
      <xdr:nvPicPr>
        <xdr:cNvPr id="224" name="Picture 223" descr="A logo with white text&#10;&#10;Description automatically generated">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26671" y="24765"/>
          <a:ext cx="3669029" cy="968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57150</xdr:colOff>
      <xdr:row>2654</xdr:row>
      <xdr:rowOff>207434</xdr:rowOff>
    </xdr:from>
    <xdr:to>
      <xdr:col>4</xdr:col>
      <xdr:colOff>1562100</xdr:colOff>
      <xdr:row>2654</xdr:row>
      <xdr:rowOff>1943100</xdr:rowOff>
    </xdr:to>
    <xdr:pic>
      <xdr:nvPicPr>
        <xdr:cNvPr id="341" name="图片 2" descr="A mannequin with a wig&#10;&#10;Description automatically generated">
          <a:extLst>
            <a:ext uri="{FF2B5EF4-FFF2-40B4-BE49-F238E27FC236}">
              <a16:creationId xmlns:a16="http://schemas.microsoft.com/office/drawing/2014/main" id="{00000000-0008-0000-0000-000055010000}"/>
            </a:ext>
          </a:extLst>
        </xdr:cNvPr>
        <xdr:cNvPicPr>
          <a:picLocks noChangeAspect="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xdr:blipFill>
      <xdr:spPr>
        <a:xfrm>
          <a:off x="3752850" y="727936484"/>
          <a:ext cx="1504950" cy="1735666"/>
        </a:xfrm>
        <a:prstGeom prst="rect">
          <a:avLst/>
        </a:prstGeom>
      </xdr:spPr>
    </xdr:pic>
    <xdr:clientData/>
  </xdr:twoCellAnchor>
  <xdr:twoCellAnchor editAs="oneCell">
    <xdr:from>
      <xdr:col>4</xdr:col>
      <xdr:colOff>28575</xdr:colOff>
      <xdr:row>2653</xdr:row>
      <xdr:rowOff>131233</xdr:rowOff>
    </xdr:from>
    <xdr:to>
      <xdr:col>4</xdr:col>
      <xdr:colOff>1565910</xdr:colOff>
      <xdr:row>2653</xdr:row>
      <xdr:rowOff>2205989</xdr:rowOff>
    </xdr:to>
    <xdr:pic>
      <xdr:nvPicPr>
        <xdr:cNvPr id="342" name="图片 1" descr="A mannequin head with blonde hair&#10;&#10;Description automatically generated">
          <a:extLst>
            <a:ext uri="{FF2B5EF4-FFF2-40B4-BE49-F238E27FC236}">
              <a16:creationId xmlns:a16="http://schemas.microsoft.com/office/drawing/2014/main" id="{00000000-0008-0000-0000-000056010000}"/>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a:xfrm>
          <a:off x="3724275" y="725564758"/>
          <a:ext cx="1543050" cy="2069041"/>
        </a:xfrm>
        <a:prstGeom prst="rect">
          <a:avLst/>
        </a:prstGeom>
      </xdr:spPr>
    </xdr:pic>
    <xdr:clientData/>
  </xdr:twoCellAnchor>
  <xdr:twoCellAnchor editAs="oneCell">
    <xdr:from>
      <xdr:col>4</xdr:col>
      <xdr:colOff>57150</xdr:colOff>
      <xdr:row>2655</xdr:row>
      <xdr:rowOff>216959</xdr:rowOff>
    </xdr:from>
    <xdr:to>
      <xdr:col>4</xdr:col>
      <xdr:colOff>1558290</xdr:colOff>
      <xdr:row>2655</xdr:row>
      <xdr:rowOff>1985722</xdr:rowOff>
    </xdr:to>
    <xdr:pic>
      <xdr:nvPicPr>
        <xdr:cNvPr id="344" name="图片 3" descr="A pink wig on a mannequin&#10;&#10;Description automatically generated">
          <a:extLst>
            <a:ext uri="{FF2B5EF4-FFF2-40B4-BE49-F238E27FC236}">
              <a16:creationId xmlns:a16="http://schemas.microsoft.com/office/drawing/2014/main" id="{00000000-0008-0000-0000-000058010000}"/>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a:xfrm>
          <a:off x="3752850" y="730241534"/>
          <a:ext cx="1485900" cy="1774478"/>
        </a:xfrm>
        <a:prstGeom prst="rect">
          <a:avLst/>
        </a:prstGeom>
      </xdr:spPr>
    </xdr:pic>
    <xdr:clientData/>
  </xdr:twoCellAnchor>
  <xdr:twoCellAnchor editAs="oneCell">
    <xdr:from>
      <xdr:col>4</xdr:col>
      <xdr:colOff>38100</xdr:colOff>
      <xdr:row>2656</xdr:row>
      <xdr:rowOff>83609</xdr:rowOff>
    </xdr:from>
    <xdr:to>
      <xdr:col>4</xdr:col>
      <xdr:colOff>1565910</xdr:colOff>
      <xdr:row>2656</xdr:row>
      <xdr:rowOff>2129790</xdr:rowOff>
    </xdr:to>
    <xdr:pic>
      <xdr:nvPicPr>
        <xdr:cNvPr id="345" name="图片 4" descr="A person with pink hair&#10;&#10;Description automatically generated">
          <a:extLst>
            <a:ext uri="{FF2B5EF4-FFF2-40B4-BE49-F238E27FC236}">
              <a16:creationId xmlns:a16="http://schemas.microsoft.com/office/drawing/2014/main" id="{00000000-0008-0000-0000-000059010000}"/>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a:xfrm>
          <a:off x="3733800" y="732403709"/>
          <a:ext cx="1533525" cy="2040466"/>
        </a:xfrm>
        <a:prstGeom prst="rect">
          <a:avLst/>
        </a:prstGeom>
      </xdr:spPr>
    </xdr:pic>
    <xdr:clientData/>
  </xdr:twoCellAnchor>
  <xdr:twoCellAnchor editAs="oneCell">
    <xdr:from>
      <xdr:col>4</xdr:col>
      <xdr:colOff>28575</xdr:colOff>
      <xdr:row>2657</xdr:row>
      <xdr:rowOff>26460</xdr:rowOff>
    </xdr:from>
    <xdr:to>
      <xdr:col>5</xdr:col>
      <xdr:colOff>953</xdr:colOff>
      <xdr:row>2657</xdr:row>
      <xdr:rowOff>2168457</xdr:rowOff>
    </xdr:to>
    <xdr:pic>
      <xdr:nvPicPr>
        <xdr:cNvPr id="348" name="图片 8" descr="A mannequin with white hair&#10;&#10;Description automatically generated">
          <a:extLst>
            <a:ext uri="{FF2B5EF4-FFF2-40B4-BE49-F238E27FC236}">
              <a16:creationId xmlns:a16="http://schemas.microsoft.com/office/drawing/2014/main" id="{00000000-0008-0000-0000-00005C010000}"/>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a:xfrm>
          <a:off x="3724275" y="734642085"/>
          <a:ext cx="1552575" cy="2136282"/>
        </a:xfrm>
        <a:prstGeom prst="rect">
          <a:avLst/>
        </a:prstGeom>
      </xdr:spPr>
    </xdr:pic>
    <xdr:clientData/>
  </xdr:twoCellAnchor>
  <xdr:twoCellAnchor>
    <xdr:from>
      <xdr:col>4</xdr:col>
      <xdr:colOff>21771</xdr:colOff>
      <xdr:row>2658</xdr:row>
      <xdr:rowOff>307521</xdr:rowOff>
    </xdr:from>
    <xdr:to>
      <xdr:col>4</xdr:col>
      <xdr:colOff>1552574</xdr:colOff>
      <xdr:row>2658</xdr:row>
      <xdr:rowOff>1838324</xdr:rowOff>
    </xdr:to>
    <xdr:pic>
      <xdr:nvPicPr>
        <xdr:cNvPr id="353" name="图片 20" descr="A mannequin with a wig&#10;&#10;Description automatically generated">
          <a:extLst>
            <a:ext uri="{FF2B5EF4-FFF2-40B4-BE49-F238E27FC236}">
              <a16:creationId xmlns:a16="http://schemas.microsoft.com/office/drawing/2014/main" id="{00000000-0008-0000-0000-00006101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3717471" y="737218671"/>
          <a:ext cx="1530803" cy="1530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66674</xdr:colOff>
      <xdr:row>2659</xdr:row>
      <xdr:rowOff>28575</xdr:rowOff>
    </xdr:from>
    <xdr:to>
      <xdr:col>4</xdr:col>
      <xdr:colOff>1558289</xdr:colOff>
      <xdr:row>2659</xdr:row>
      <xdr:rowOff>2247900</xdr:rowOff>
    </xdr:to>
    <xdr:pic>
      <xdr:nvPicPr>
        <xdr:cNvPr id="354" name="图片 6" descr="A wig on a mannequin&#10;&#10;Description automatically generated">
          <a:extLst>
            <a:ext uri="{FF2B5EF4-FFF2-40B4-BE49-F238E27FC236}">
              <a16:creationId xmlns:a16="http://schemas.microsoft.com/office/drawing/2014/main" id="{00000000-0008-0000-0000-000062010000}"/>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a:off x="3762374" y="739235250"/>
          <a:ext cx="1476375" cy="2219325"/>
        </a:xfrm>
        <a:prstGeom prst="rect">
          <a:avLst/>
        </a:prstGeom>
      </xdr:spPr>
    </xdr:pic>
    <xdr:clientData/>
  </xdr:twoCellAnchor>
  <xdr:twoCellAnchor editAs="oneCell">
    <xdr:from>
      <xdr:col>4</xdr:col>
      <xdr:colOff>114300</xdr:colOff>
      <xdr:row>2660</xdr:row>
      <xdr:rowOff>31297</xdr:rowOff>
    </xdr:from>
    <xdr:to>
      <xdr:col>4</xdr:col>
      <xdr:colOff>1485900</xdr:colOff>
      <xdr:row>2660</xdr:row>
      <xdr:rowOff>2205990</xdr:rowOff>
    </xdr:to>
    <xdr:pic>
      <xdr:nvPicPr>
        <xdr:cNvPr id="356" name="图片 10" descr="A mannequin with a wig&#10;&#10;Description automatically generated">
          <a:extLst>
            <a:ext uri="{FF2B5EF4-FFF2-40B4-BE49-F238E27FC236}">
              <a16:creationId xmlns:a16="http://schemas.microsoft.com/office/drawing/2014/main" id="{00000000-0008-0000-0000-000064010000}"/>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a:xfrm>
          <a:off x="3810000" y="741533497"/>
          <a:ext cx="1371600" cy="2168978"/>
        </a:xfrm>
        <a:prstGeom prst="rect">
          <a:avLst/>
        </a:prstGeom>
      </xdr:spPr>
    </xdr:pic>
    <xdr:clientData/>
  </xdr:twoCellAnchor>
  <xdr:twoCellAnchor editAs="oneCell">
    <xdr:from>
      <xdr:col>4</xdr:col>
      <xdr:colOff>57151</xdr:colOff>
      <xdr:row>2661</xdr:row>
      <xdr:rowOff>50347</xdr:rowOff>
    </xdr:from>
    <xdr:to>
      <xdr:col>4</xdr:col>
      <xdr:colOff>1558291</xdr:colOff>
      <xdr:row>2661</xdr:row>
      <xdr:rowOff>2213610</xdr:rowOff>
    </xdr:to>
    <xdr:pic>
      <xdr:nvPicPr>
        <xdr:cNvPr id="358" name="图片 11" descr="A mannequin head with a green wig&#10;&#10;Description automatically generated">
          <a:extLst>
            <a:ext uri="{FF2B5EF4-FFF2-40B4-BE49-F238E27FC236}">
              <a16:creationId xmlns:a16="http://schemas.microsoft.com/office/drawing/2014/main" id="{00000000-0008-0000-0000-000066010000}"/>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a:off x="3752851" y="743848072"/>
          <a:ext cx="1485900" cy="2168978"/>
        </a:xfrm>
        <a:prstGeom prst="rect">
          <a:avLst/>
        </a:prstGeom>
      </xdr:spPr>
    </xdr:pic>
    <xdr:clientData/>
  </xdr:twoCellAnchor>
  <xdr:twoCellAnchor editAs="oneCell">
    <xdr:from>
      <xdr:col>4</xdr:col>
      <xdr:colOff>85726</xdr:colOff>
      <xdr:row>2662</xdr:row>
      <xdr:rowOff>97972</xdr:rowOff>
    </xdr:from>
    <xdr:to>
      <xdr:col>4</xdr:col>
      <xdr:colOff>1520191</xdr:colOff>
      <xdr:row>2662</xdr:row>
      <xdr:rowOff>2129790</xdr:rowOff>
    </xdr:to>
    <xdr:pic>
      <xdr:nvPicPr>
        <xdr:cNvPr id="359" name="图片 12" descr="A mannequin with purple hair&#10;&#10;Description automatically generated">
          <a:extLst>
            <a:ext uri="{FF2B5EF4-FFF2-40B4-BE49-F238E27FC236}">
              <a16:creationId xmlns:a16="http://schemas.microsoft.com/office/drawing/2014/main" id="{00000000-0008-0000-0000-000067010000}"/>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a:xfrm>
          <a:off x="3781426" y="746191222"/>
          <a:ext cx="1428750" cy="2016578"/>
        </a:xfrm>
        <a:prstGeom prst="rect">
          <a:avLst/>
        </a:prstGeom>
      </xdr:spPr>
    </xdr:pic>
    <xdr:clientData/>
  </xdr:twoCellAnchor>
  <xdr:twoCellAnchor editAs="oneCell">
    <xdr:from>
      <xdr:col>4</xdr:col>
      <xdr:colOff>114300</xdr:colOff>
      <xdr:row>2663</xdr:row>
      <xdr:rowOff>66674</xdr:rowOff>
    </xdr:from>
    <xdr:to>
      <xdr:col>4</xdr:col>
      <xdr:colOff>1482090</xdr:colOff>
      <xdr:row>2663</xdr:row>
      <xdr:rowOff>2213051</xdr:rowOff>
    </xdr:to>
    <xdr:pic>
      <xdr:nvPicPr>
        <xdr:cNvPr id="361" name="图片 13" descr="A mannequin with red hair&#10;&#10;Description automatically generated">
          <a:extLst>
            <a:ext uri="{FF2B5EF4-FFF2-40B4-BE49-F238E27FC236}">
              <a16:creationId xmlns:a16="http://schemas.microsoft.com/office/drawing/2014/main" id="{00000000-0008-0000-0000-000069010000}"/>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a:xfrm>
          <a:off x="3810000" y="748455449"/>
          <a:ext cx="1362075" cy="2153997"/>
        </a:xfrm>
        <a:prstGeom prst="rect">
          <a:avLst/>
        </a:prstGeom>
      </xdr:spPr>
    </xdr:pic>
    <xdr:clientData/>
  </xdr:twoCellAnchor>
  <xdr:twoCellAnchor editAs="oneCell">
    <xdr:from>
      <xdr:col>4</xdr:col>
      <xdr:colOff>95250</xdr:colOff>
      <xdr:row>2664</xdr:row>
      <xdr:rowOff>47625</xdr:rowOff>
    </xdr:from>
    <xdr:to>
      <xdr:col>4</xdr:col>
      <xdr:colOff>1524000</xdr:colOff>
      <xdr:row>2664</xdr:row>
      <xdr:rowOff>2251709</xdr:rowOff>
    </xdr:to>
    <xdr:pic>
      <xdr:nvPicPr>
        <xdr:cNvPr id="363" name="图片 14" descr="A wig on a mannequin&#10;&#10;Description automatically generated">
          <a:extLst>
            <a:ext uri="{FF2B5EF4-FFF2-40B4-BE49-F238E27FC236}">
              <a16:creationId xmlns:a16="http://schemas.microsoft.com/office/drawing/2014/main" id="{00000000-0008-0000-0000-00006B010000}"/>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3790950" y="750731925"/>
          <a:ext cx="1428750" cy="2209799"/>
        </a:xfrm>
        <a:prstGeom prst="rect">
          <a:avLst/>
        </a:prstGeom>
      </xdr:spPr>
    </xdr:pic>
    <xdr:clientData/>
  </xdr:twoCellAnchor>
  <xdr:twoCellAnchor editAs="oneCell">
    <xdr:from>
      <xdr:col>4</xdr:col>
      <xdr:colOff>142875</xdr:colOff>
      <xdr:row>2665</xdr:row>
      <xdr:rowOff>38099</xdr:rowOff>
    </xdr:from>
    <xdr:to>
      <xdr:col>4</xdr:col>
      <xdr:colOff>1451609</xdr:colOff>
      <xdr:row>2665</xdr:row>
      <xdr:rowOff>2243770</xdr:rowOff>
    </xdr:to>
    <xdr:pic>
      <xdr:nvPicPr>
        <xdr:cNvPr id="364" name="图片 15" descr="A mannequin with black hair&#10;&#10;Description automatically generated">
          <a:extLst>
            <a:ext uri="{FF2B5EF4-FFF2-40B4-BE49-F238E27FC236}">
              <a16:creationId xmlns:a16="http://schemas.microsoft.com/office/drawing/2014/main" id="{00000000-0008-0000-0000-00006C010000}"/>
            </a:ext>
          </a:extLst>
        </xdr:cNvPr>
        <xdr:cNvPicPr>
          <a:picLocks noChangeAspect="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a:xfrm>
          <a:off x="3838575" y="753017924"/>
          <a:ext cx="1314449" cy="2201861"/>
        </a:xfrm>
        <a:prstGeom prst="rect">
          <a:avLst/>
        </a:prstGeom>
      </xdr:spPr>
    </xdr:pic>
    <xdr:clientData/>
  </xdr:twoCellAnchor>
  <xdr:twoCellAnchor editAs="oneCell">
    <xdr:from>
      <xdr:col>4</xdr:col>
      <xdr:colOff>57150</xdr:colOff>
      <xdr:row>2666</xdr:row>
      <xdr:rowOff>218210</xdr:rowOff>
    </xdr:from>
    <xdr:to>
      <xdr:col>4</xdr:col>
      <xdr:colOff>1558291</xdr:colOff>
      <xdr:row>2666</xdr:row>
      <xdr:rowOff>2015490</xdr:rowOff>
    </xdr:to>
    <xdr:pic>
      <xdr:nvPicPr>
        <xdr:cNvPr id="365" name="图片 16" descr="A blue wig on a mannequin&#10;&#10;Description automatically generated">
          <a:extLst>
            <a:ext uri="{FF2B5EF4-FFF2-40B4-BE49-F238E27FC236}">
              <a16:creationId xmlns:a16="http://schemas.microsoft.com/office/drawing/2014/main" id="{00000000-0008-0000-0000-00006D010000}"/>
            </a:ext>
          </a:extLst>
        </xdr:cNvPr>
        <xdr:cNvPicPr>
          <a:picLocks noChangeAspect="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a:xfrm>
          <a:off x="3752850" y="755493560"/>
          <a:ext cx="1495426" cy="1791565"/>
        </a:xfrm>
        <a:prstGeom prst="rect">
          <a:avLst/>
        </a:prstGeom>
      </xdr:spPr>
    </xdr:pic>
    <xdr:clientData/>
  </xdr:twoCellAnchor>
  <xdr:twoCellAnchor editAs="oneCell">
    <xdr:from>
      <xdr:col>4</xdr:col>
      <xdr:colOff>57150</xdr:colOff>
      <xdr:row>2667</xdr:row>
      <xdr:rowOff>132484</xdr:rowOff>
    </xdr:from>
    <xdr:to>
      <xdr:col>4</xdr:col>
      <xdr:colOff>1558290</xdr:colOff>
      <xdr:row>2667</xdr:row>
      <xdr:rowOff>2057399</xdr:rowOff>
    </xdr:to>
    <xdr:pic>
      <xdr:nvPicPr>
        <xdr:cNvPr id="366" name="图片 17" descr="A person with a white and black hair holding a stuffed animal&#10;&#10;Description automatically generated">
          <a:extLst>
            <a:ext uri="{FF2B5EF4-FFF2-40B4-BE49-F238E27FC236}">
              <a16:creationId xmlns:a16="http://schemas.microsoft.com/office/drawing/2014/main" id="{00000000-0008-0000-0000-00006E010000}"/>
            </a:ext>
          </a:extLst>
        </xdr:cNvPr>
        <xdr:cNvPicPr>
          <a:picLocks noChangeAspect="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a:xfrm>
          <a:off x="3752850" y="757703359"/>
          <a:ext cx="1485900" cy="1924915"/>
        </a:xfrm>
        <a:prstGeom prst="rect">
          <a:avLst/>
        </a:prstGeom>
      </xdr:spPr>
    </xdr:pic>
    <xdr:clientData/>
  </xdr:twoCellAnchor>
  <xdr:twoCellAnchor editAs="oneCell">
    <xdr:from>
      <xdr:col>4</xdr:col>
      <xdr:colOff>27709</xdr:colOff>
      <xdr:row>2668</xdr:row>
      <xdr:rowOff>265834</xdr:rowOff>
    </xdr:from>
    <xdr:to>
      <xdr:col>4</xdr:col>
      <xdr:colOff>1565872</xdr:colOff>
      <xdr:row>2668</xdr:row>
      <xdr:rowOff>1977389</xdr:rowOff>
    </xdr:to>
    <xdr:pic>
      <xdr:nvPicPr>
        <xdr:cNvPr id="367" name="图片 18" descr="A person with short hair&#10;&#10;Description automatically generated">
          <a:extLst>
            <a:ext uri="{FF2B5EF4-FFF2-40B4-BE49-F238E27FC236}">
              <a16:creationId xmlns:a16="http://schemas.microsoft.com/office/drawing/2014/main" id="{00000000-0008-0000-0000-00006F01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3723409" y="760132234"/>
          <a:ext cx="1545783" cy="1696315"/>
        </a:xfrm>
        <a:prstGeom prst="rect">
          <a:avLst/>
        </a:prstGeom>
      </xdr:spPr>
    </xdr:pic>
    <xdr:clientData/>
  </xdr:twoCellAnchor>
  <xdr:twoCellAnchor editAs="oneCell">
    <xdr:from>
      <xdr:col>4</xdr:col>
      <xdr:colOff>66675</xdr:colOff>
      <xdr:row>2670</xdr:row>
      <xdr:rowOff>75335</xdr:rowOff>
    </xdr:from>
    <xdr:to>
      <xdr:col>4</xdr:col>
      <xdr:colOff>1558290</xdr:colOff>
      <xdr:row>2670</xdr:row>
      <xdr:rowOff>2137410</xdr:rowOff>
    </xdr:to>
    <xdr:pic>
      <xdr:nvPicPr>
        <xdr:cNvPr id="373" name="图片 7" descr="A person with short hair&#10;&#10;Description automatically generated">
          <a:extLst>
            <a:ext uri="{FF2B5EF4-FFF2-40B4-BE49-F238E27FC236}">
              <a16:creationId xmlns:a16="http://schemas.microsoft.com/office/drawing/2014/main" id="{00000000-0008-0000-0000-000075010000}"/>
            </a:ext>
          </a:extLst>
        </xdr:cNvPr>
        <xdr:cNvPicPr>
          <a:picLocks noChangeAspect="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a:xfrm>
          <a:off x="3762375" y="764532785"/>
          <a:ext cx="1476375" cy="2067790"/>
        </a:xfrm>
        <a:prstGeom prst="rect">
          <a:avLst/>
        </a:prstGeom>
      </xdr:spPr>
    </xdr:pic>
    <xdr:clientData/>
  </xdr:twoCellAnchor>
  <xdr:twoCellAnchor editAs="oneCell">
    <xdr:from>
      <xdr:col>4</xdr:col>
      <xdr:colOff>47625</xdr:colOff>
      <xdr:row>2675</xdr:row>
      <xdr:rowOff>337185</xdr:rowOff>
    </xdr:from>
    <xdr:to>
      <xdr:col>4</xdr:col>
      <xdr:colOff>1562101</xdr:colOff>
      <xdr:row>2675</xdr:row>
      <xdr:rowOff>1828332</xdr:rowOff>
    </xdr:to>
    <xdr:pic>
      <xdr:nvPicPr>
        <xdr:cNvPr id="376" name="图片 6" descr="A book with furry ears&#10;&#10;Description automatically generated">
          <a:extLst>
            <a:ext uri="{FF2B5EF4-FFF2-40B4-BE49-F238E27FC236}">
              <a16:creationId xmlns:a16="http://schemas.microsoft.com/office/drawing/2014/main" id="{00000000-0008-0000-0000-000078010000}"/>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3743325" y="776272260"/>
          <a:ext cx="1514476" cy="14911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47625</xdr:colOff>
      <xdr:row>2676</xdr:row>
      <xdr:rowOff>632460</xdr:rowOff>
    </xdr:from>
    <xdr:to>
      <xdr:col>4</xdr:col>
      <xdr:colOff>1562100</xdr:colOff>
      <xdr:row>2676</xdr:row>
      <xdr:rowOff>1558290</xdr:rowOff>
    </xdr:to>
    <xdr:pic>
      <xdr:nvPicPr>
        <xdr:cNvPr id="377" name="图片 2" descr="A white and black stuffed animals&#10;&#10;Description automatically generated">
          <a:extLst>
            <a:ext uri="{FF2B5EF4-FFF2-40B4-BE49-F238E27FC236}">
              <a16:creationId xmlns:a16="http://schemas.microsoft.com/office/drawing/2014/main" id="{00000000-0008-0000-0000-000079010000}"/>
            </a:ext>
          </a:extLst>
        </xdr:cNvPr>
        <xdr:cNvPicPr>
          <a:picLocks noChangeAspect="1" noChangeArrowheads="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bwMode="auto">
        <a:xfrm>
          <a:off x="3743325" y="778863060"/>
          <a:ext cx="151447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568121</xdr:colOff>
      <xdr:row>2368</xdr:row>
      <xdr:rowOff>2289221</xdr:rowOff>
    </xdr:from>
    <xdr:to>
      <xdr:col>4</xdr:col>
      <xdr:colOff>1025506</xdr:colOff>
      <xdr:row>2370</xdr:row>
      <xdr:rowOff>33525</xdr:rowOff>
    </xdr:to>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rot="1828613">
          <a:off x="4263821" y="541785221"/>
          <a:ext cx="442145" cy="2323922"/>
        </a:xfrm>
        <a:prstGeom prst="rect">
          <a:avLst/>
        </a:prstGeom>
      </xdr:spPr>
    </xdr:pic>
    <xdr:clientData/>
  </xdr:twoCellAnchor>
  <xdr:twoCellAnchor editAs="oneCell">
    <xdr:from>
      <xdr:col>4</xdr:col>
      <xdr:colOff>577320</xdr:colOff>
      <xdr:row>2371</xdr:row>
      <xdr:rowOff>22018</xdr:rowOff>
    </xdr:from>
    <xdr:to>
      <xdr:col>4</xdr:col>
      <xdr:colOff>1032253</xdr:colOff>
      <xdr:row>2371</xdr:row>
      <xdr:rowOff>2281899</xdr:rowOff>
    </xdr:to>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rot="1744557">
          <a:off x="4273020" y="546404593"/>
          <a:ext cx="456838" cy="2246546"/>
        </a:xfrm>
        <a:prstGeom prst="rect">
          <a:avLst/>
        </a:prstGeom>
      </xdr:spPr>
    </xdr:pic>
    <xdr:clientData/>
  </xdr:twoCellAnchor>
  <xdr:twoCellAnchor editAs="oneCell">
    <xdr:from>
      <xdr:col>4</xdr:col>
      <xdr:colOff>566190</xdr:colOff>
      <xdr:row>2369</xdr:row>
      <xdr:rowOff>2295323</xdr:rowOff>
    </xdr:from>
    <xdr:to>
      <xdr:col>4</xdr:col>
      <xdr:colOff>1025284</xdr:colOff>
      <xdr:row>2371</xdr:row>
      <xdr:rowOff>33885</xdr:rowOff>
    </xdr:to>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rot="1855704">
          <a:off x="4261890" y="744683348"/>
          <a:ext cx="455284" cy="2325802"/>
        </a:xfrm>
        <a:prstGeom prst="rect">
          <a:avLst/>
        </a:prstGeom>
      </xdr:spPr>
    </xdr:pic>
    <xdr:clientData/>
  </xdr:twoCellAnchor>
  <xdr:oneCellAnchor>
    <xdr:from>
      <xdr:col>4</xdr:col>
      <xdr:colOff>402285</xdr:colOff>
      <xdr:row>894</xdr:row>
      <xdr:rowOff>38101</xdr:rowOff>
    </xdr:from>
    <xdr:ext cx="900587" cy="2286000"/>
    <xdr:pic>
      <xdr:nvPicPr>
        <xdr:cNvPr id="410" name="Picture 409" descr="A person in a black dress&#10;&#10;Description automatically generated">
          <a:extLst>
            <a:ext uri="{FF2B5EF4-FFF2-40B4-BE49-F238E27FC236}">
              <a16:creationId xmlns:a16="http://schemas.microsoft.com/office/drawing/2014/main" id="{00000000-0008-0000-0000-00009A010000}"/>
            </a:ext>
          </a:extLst>
        </xdr:cNvPr>
        <xdr:cNvPicPr>
          <a:picLocks noChangeAspect="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a:xfrm>
          <a:off x="4097985" y="184927876"/>
          <a:ext cx="900587" cy="2286000"/>
        </a:xfrm>
        <a:prstGeom prst="rect">
          <a:avLst/>
        </a:prstGeom>
      </xdr:spPr>
    </xdr:pic>
    <xdr:clientData/>
  </xdr:oneCellAnchor>
  <xdr:twoCellAnchor editAs="oneCell">
    <xdr:from>
      <xdr:col>4</xdr:col>
      <xdr:colOff>428626</xdr:colOff>
      <xdr:row>901</xdr:row>
      <xdr:rowOff>26335</xdr:rowOff>
    </xdr:from>
    <xdr:to>
      <xdr:col>4</xdr:col>
      <xdr:colOff>1177291</xdr:colOff>
      <xdr:row>905</xdr:row>
      <xdr:rowOff>454279</xdr:rowOff>
    </xdr:to>
    <xdr:pic>
      <xdr:nvPicPr>
        <xdr:cNvPr id="70" name="Picture 69" descr="A person in a black dress&#10;&#10;Description automatically generated">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4124326" y="187249735"/>
          <a:ext cx="742950" cy="2283415"/>
        </a:xfrm>
        <a:prstGeom prst="rect">
          <a:avLst/>
        </a:prstGeom>
      </xdr:spPr>
    </xdr:pic>
    <xdr:clientData/>
  </xdr:twoCellAnchor>
  <xdr:twoCellAnchor editAs="oneCell">
    <xdr:from>
      <xdr:col>4</xdr:col>
      <xdr:colOff>212270</xdr:colOff>
      <xdr:row>879</xdr:row>
      <xdr:rowOff>31297</xdr:rowOff>
    </xdr:from>
    <xdr:to>
      <xdr:col>4</xdr:col>
      <xdr:colOff>1371379</xdr:colOff>
      <xdr:row>883</xdr:row>
      <xdr:rowOff>453390</xdr:rowOff>
    </xdr:to>
    <xdr:pic>
      <xdr:nvPicPr>
        <xdr:cNvPr id="71" name="Picture 70" descr="A person in a garment&#10;&#10;Description automatically generated">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3907970" y="180253822"/>
          <a:ext cx="1159109" cy="2273753"/>
        </a:xfrm>
        <a:prstGeom prst="rect">
          <a:avLst/>
        </a:prstGeom>
      </xdr:spPr>
    </xdr:pic>
    <xdr:clientData/>
  </xdr:twoCellAnchor>
  <xdr:twoCellAnchor editAs="oneCell">
    <xdr:from>
      <xdr:col>4</xdr:col>
      <xdr:colOff>267036</xdr:colOff>
      <xdr:row>979</xdr:row>
      <xdr:rowOff>36422</xdr:rowOff>
    </xdr:from>
    <xdr:to>
      <xdr:col>4</xdr:col>
      <xdr:colOff>1328856</xdr:colOff>
      <xdr:row>983</xdr:row>
      <xdr:rowOff>453392</xdr:rowOff>
    </xdr:to>
    <xdr:pic>
      <xdr:nvPicPr>
        <xdr:cNvPr id="34" name="Picture 33" descr="A person in a purple dress holding a flag&#10;&#10;Description automatically generated">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962736" y="208262447"/>
          <a:ext cx="1042770" cy="2278154"/>
        </a:xfrm>
        <a:prstGeom prst="rect">
          <a:avLst/>
        </a:prstGeom>
      </xdr:spPr>
    </xdr:pic>
    <xdr:clientData/>
  </xdr:twoCellAnchor>
  <xdr:twoCellAnchor editAs="oneCell">
    <xdr:from>
      <xdr:col>4</xdr:col>
      <xdr:colOff>349756</xdr:colOff>
      <xdr:row>943</xdr:row>
      <xdr:rowOff>55472</xdr:rowOff>
    </xdr:from>
    <xdr:to>
      <xdr:col>4</xdr:col>
      <xdr:colOff>1256122</xdr:colOff>
      <xdr:row>947</xdr:row>
      <xdr:rowOff>419100</xdr:rowOff>
    </xdr:to>
    <xdr:pic>
      <xdr:nvPicPr>
        <xdr:cNvPr id="101" name="Picture 100" descr="A person in pink and black tracksuit&#10;&#10;Description automatically generated">
          <a:extLst>
            <a:ext uri="{FF2B5EF4-FFF2-40B4-BE49-F238E27FC236}">
              <a16:creationId xmlns:a16="http://schemas.microsoft.com/office/drawing/2014/main" id="{00000000-0008-0000-0000-000065000000}"/>
            </a:ext>
          </a:extLst>
        </xdr:cNvPr>
        <xdr:cNvPicPr>
          <a:picLocks noChangeAspect="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a:xfrm>
          <a:off x="4045456" y="238618622"/>
          <a:ext cx="906366" cy="2230528"/>
        </a:xfrm>
        <a:prstGeom prst="rect">
          <a:avLst/>
        </a:prstGeom>
      </xdr:spPr>
    </xdr:pic>
    <xdr:clientData/>
  </xdr:twoCellAnchor>
  <xdr:twoCellAnchor editAs="oneCell">
    <xdr:from>
      <xdr:col>4</xdr:col>
      <xdr:colOff>152406</xdr:colOff>
      <xdr:row>959</xdr:row>
      <xdr:rowOff>26896</xdr:rowOff>
    </xdr:from>
    <xdr:to>
      <xdr:col>4</xdr:col>
      <xdr:colOff>1489663</xdr:colOff>
      <xdr:row>963</xdr:row>
      <xdr:rowOff>453389</xdr:rowOff>
    </xdr:to>
    <xdr:pic>
      <xdr:nvPicPr>
        <xdr:cNvPr id="108" name="Picture 107" descr="A person in a garment&#10;&#10;Description automatically generated">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3848106" y="257249521"/>
          <a:ext cx="1339162" cy="2287679"/>
        </a:xfrm>
        <a:prstGeom prst="rect">
          <a:avLst/>
        </a:prstGeom>
      </xdr:spPr>
    </xdr:pic>
    <xdr:clientData/>
  </xdr:twoCellAnchor>
  <xdr:twoCellAnchor editAs="oneCell">
    <xdr:from>
      <xdr:col>4</xdr:col>
      <xdr:colOff>27455</xdr:colOff>
      <xdr:row>964</xdr:row>
      <xdr:rowOff>52112</xdr:rowOff>
    </xdr:from>
    <xdr:to>
      <xdr:col>5</xdr:col>
      <xdr:colOff>954</xdr:colOff>
      <xdr:row>968</xdr:row>
      <xdr:rowOff>415837</xdr:rowOff>
    </xdr:to>
    <xdr:pic>
      <xdr:nvPicPr>
        <xdr:cNvPr id="436" name="Picture 435" descr="A person in a garment&#10;&#10;Description automatically generated">
          <a:extLst>
            <a:ext uri="{FF2B5EF4-FFF2-40B4-BE49-F238E27FC236}">
              <a16:creationId xmlns:a16="http://schemas.microsoft.com/office/drawing/2014/main" id="{00000000-0008-0000-0000-0000B4010000}"/>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a:off x="3723155" y="259608362"/>
          <a:ext cx="1553696" cy="2230624"/>
        </a:xfrm>
        <a:prstGeom prst="rect">
          <a:avLst/>
        </a:prstGeom>
      </xdr:spPr>
    </xdr:pic>
    <xdr:clientData/>
  </xdr:twoCellAnchor>
  <xdr:twoCellAnchor editAs="oneCell">
    <xdr:from>
      <xdr:col>4</xdr:col>
      <xdr:colOff>420914</xdr:colOff>
      <xdr:row>984</xdr:row>
      <xdr:rowOff>28575</xdr:rowOff>
    </xdr:from>
    <xdr:to>
      <xdr:col>4</xdr:col>
      <xdr:colOff>1291591</xdr:colOff>
      <xdr:row>988</xdr:row>
      <xdr:rowOff>453392</xdr:rowOff>
    </xdr:to>
    <xdr:pic>
      <xdr:nvPicPr>
        <xdr:cNvPr id="441" name="Picture 440" descr="A person in a garment&#10;&#10;Description automatically generated">
          <a:extLst>
            <a:ext uri="{FF2B5EF4-FFF2-40B4-BE49-F238E27FC236}">
              <a16:creationId xmlns:a16="http://schemas.microsoft.com/office/drawing/2014/main" id="{00000000-0008-0000-0000-0000B9010000}"/>
            </a:ext>
          </a:extLst>
        </xdr:cNvPr>
        <xdr:cNvPicPr>
          <a:picLocks noChangeAspect="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a:xfrm>
          <a:off x="4116614" y="210588225"/>
          <a:ext cx="864962" cy="2276476"/>
        </a:xfrm>
        <a:prstGeom prst="rect">
          <a:avLst/>
        </a:prstGeom>
      </xdr:spPr>
    </xdr:pic>
    <xdr:clientData/>
  </xdr:twoCellAnchor>
  <xdr:twoCellAnchor editAs="oneCell">
    <xdr:from>
      <xdr:col>4</xdr:col>
      <xdr:colOff>171248</xdr:colOff>
      <xdr:row>1060</xdr:row>
      <xdr:rowOff>35861</xdr:rowOff>
    </xdr:from>
    <xdr:to>
      <xdr:col>4</xdr:col>
      <xdr:colOff>1444467</xdr:colOff>
      <xdr:row>1064</xdr:row>
      <xdr:rowOff>453389</xdr:rowOff>
    </xdr:to>
    <xdr:pic>
      <xdr:nvPicPr>
        <xdr:cNvPr id="115" name="Picture 114" descr="A person in a red and black dress&#10;&#10;Description automatically generated">
          <a:extLst>
            <a:ext uri="{FF2B5EF4-FFF2-40B4-BE49-F238E27FC236}">
              <a16:creationId xmlns:a16="http://schemas.microsoft.com/office/drawing/2014/main" id="{00000000-0008-0000-0000-000073000000}"/>
            </a:ext>
          </a:extLst>
        </xdr:cNvPr>
        <xdr:cNvPicPr>
          <a:picLocks noChangeAspect="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t="-1"/>
        <a:stretch/>
      </xdr:blipFill>
      <xdr:spPr>
        <a:xfrm>
          <a:off x="3866948" y="212929136"/>
          <a:ext cx="1265599" cy="2278714"/>
        </a:xfrm>
        <a:prstGeom prst="rect">
          <a:avLst/>
        </a:prstGeom>
      </xdr:spPr>
    </xdr:pic>
    <xdr:clientData/>
  </xdr:twoCellAnchor>
  <xdr:twoCellAnchor editAs="oneCell">
    <xdr:from>
      <xdr:col>4</xdr:col>
      <xdr:colOff>241479</xdr:colOff>
      <xdr:row>999</xdr:row>
      <xdr:rowOff>36420</xdr:rowOff>
    </xdr:from>
    <xdr:to>
      <xdr:col>4</xdr:col>
      <xdr:colOff>1336720</xdr:colOff>
      <xdr:row>1003</xdr:row>
      <xdr:rowOff>453392</xdr:rowOff>
    </xdr:to>
    <xdr:pic>
      <xdr:nvPicPr>
        <xdr:cNvPr id="117" name="Picture 116" descr="A person in a dress&#10;&#10;Description automatically generated">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3937179" y="273594420"/>
          <a:ext cx="1100956" cy="2268630"/>
        </a:xfrm>
        <a:prstGeom prst="rect">
          <a:avLst/>
        </a:prstGeom>
      </xdr:spPr>
    </xdr:pic>
    <xdr:clientData/>
  </xdr:twoCellAnchor>
  <xdr:oneCellAnchor>
    <xdr:from>
      <xdr:col>4</xdr:col>
      <xdr:colOff>369113</xdr:colOff>
      <xdr:row>938</xdr:row>
      <xdr:rowOff>36420</xdr:rowOff>
    </xdr:from>
    <xdr:ext cx="878662" cy="2260243"/>
    <xdr:pic>
      <xdr:nvPicPr>
        <xdr:cNvPr id="445" name="Picture 444" descr="A person in a blue dress&#10;&#10;Description automatically generated">
          <a:extLst>
            <a:ext uri="{FF2B5EF4-FFF2-40B4-BE49-F238E27FC236}">
              <a16:creationId xmlns:a16="http://schemas.microsoft.com/office/drawing/2014/main" id="{00000000-0008-0000-0000-0000BD01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4064813" y="250258170"/>
          <a:ext cx="878662" cy="2260243"/>
        </a:xfrm>
        <a:prstGeom prst="rect">
          <a:avLst/>
        </a:prstGeom>
      </xdr:spPr>
    </xdr:pic>
    <xdr:clientData/>
  </xdr:oneCellAnchor>
  <xdr:twoCellAnchor editAs="oneCell">
    <xdr:from>
      <xdr:col>4</xdr:col>
      <xdr:colOff>395309</xdr:colOff>
      <xdr:row>1004</xdr:row>
      <xdr:rowOff>26896</xdr:rowOff>
    </xdr:from>
    <xdr:to>
      <xdr:col>4</xdr:col>
      <xdr:colOff>1253491</xdr:colOff>
      <xdr:row>1008</xdr:row>
      <xdr:rowOff>453858</xdr:rowOff>
    </xdr:to>
    <xdr:pic>
      <xdr:nvPicPr>
        <xdr:cNvPr id="447" name="Picture 446" descr="A person in a white dress&#10;&#10;Description automatically generated">
          <a:extLst>
            <a:ext uri="{FF2B5EF4-FFF2-40B4-BE49-F238E27FC236}">
              <a16:creationId xmlns:a16="http://schemas.microsoft.com/office/drawing/2014/main" id="{00000000-0008-0000-0000-0000BF010000}"/>
            </a:ext>
          </a:extLst>
        </xdr:cNvPr>
        <xdr:cNvPicPr>
          <a:picLocks noChangeAspect="1"/>
        </xdr:cNvPicPr>
      </xdr:nvPicPr>
      <xdr:blipFill rotWithShape="1">
        <a:blip xmlns:r="http://schemas.openxmlformats.org/officeDocument/2006/relationships" r:embed="rId57" cstate="email">
          <a:extLst>
            <a:ext uri="{28A0092B-C50C-407E-A947-70E740481C1C}">
              <a14:useLocalDpi xmlns:a14="http://schemas.microsoft.com/office/drawing/2010/main"/>
            </a:ext>
          </a:extLst>
        </a:blip>
        <a:srcRect/>
        <a:stretch/>
      </xdr:blipFill>
      <xdr:spPr>
        <a:xfrm>
          <a:off x="4091009" y="217587421"/>
          <a:ext cx="842942" cy="2280529"/>
        </a:xfrm>
        <a:prstGeom prst="rect">
          <a:avLst/>
        </a:prstGeom>
      </xdr:spPr>
    </xdr:pic>
    <xdr:clientData/>
  </xdr:twoCellAnchor>
  <xdr:twoCellAnchor editAs="oneCell">
    <xdr:from>
      <xdr:col>4</xdr:col>
      <xdr:colOff>361950</xdr:colOff>
      <xdr:row>918</xdr:row>
      <xdr:rowOff>26896</xdr:rowOff>
    </xdr:from>
    <xdr:to>
      <xdr:col>4</xdr:col>
      <xdr:colOff>1253031</xdr:colOff>
      <xdr:row>922</xdr:row>
      <xdr:rowOff>453471</xdr:rowOff>
    </xdr:to>
    <xdr:pic>
      <xdr:nvPicPr>
        <xdr:cNvPr id="119" name="Picture 118" descr="A person in a camouflage jumpsuit&#10;&#10;Description automatically generated">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4057650" y="189583921"/>
          <a:ext cx="885366" cy="2283950"/>
        </a:xfrm>
        <a:prstGeom prst="rect">
          <a:avLst/>
        </a:prstGeom>
      </xdr:spPr>
    </xdr:pic>
    <xdr:clientData/>
  </xdr:twoCellAnchor>
  <xdr:twoCellAnchor editAs="oneCell">
    <xdr:from>
      <xdr:col>4</xdr:col>
      <xdr:colOff>400908</xdr:colOff>
      <xdr:row>923</xdr:row>
      <xdr:rowOff>26337</xdr:rowOff>
    </xdr:from>
    <xdr:to>
      <xdr:col>4</xdr:col>
      <xdr:colOff>1256603</xdr:colOff>
      <xdr:row>927</xdr:row>
      <xdr:rowOff>453389</xdr:rowOff>
    </xdr:to>
    <xdr:pic>
      <xdr:nvPicPr>
        <xdr:cNvPr id="120" name="Picture 119" descr="A person in a black jumpsuit&#10;&#10;Description automatically generated">
          <a:extLst>
            <a:ext uri="{FF2B5EF4-FFF2-40B4-BE49-F238E27FC236}">
              <a16:creationId xmlns:a16="http://schemas.microsoft.com/office/drawing/2014/main" id="{00000000-0008-0000-0000-000078000000}"/>
            </a:ext>
          </a:extLst>
        </xdr:cNvPr>
        <xdr:cNvPicPr>
          <a:picLocks noChangeAspect="1"/>
        </xdr:cNvPicPr>
      </xdr:nvPicPr>
      <xdr:blipFill rotWithShape="1">
        <a:blip xmlns:r="http://schemas.openxmlformats.org/officeDocument/2006/relationships" r:embed="rId59" cstate="email">
          <a:extLst>
            <a:ext uri="{28A0092B-C50C-407E-A947-70E740481C1C}">
              <a14:useLocalDpi xmlns:a14="http://schemas.microsoft.com/office/drawing/2010/main"/>
            </a:ext>
          </a:extLst>
        </a:blip>
        <a:srcRect/>
        <a:stretch/>
      </xdr:blipFill>
      <xdr:spPr>
        <a:xfrm>
          <a:off x="4096608" y="191916987"/>
          <a:ext cx="855695" cy="2288238"/>
        </a:xfrm>
        <a:prstGeom prst="rect">
          <a:avLst/>
        </a:prstGeom>
      </xdr:spPr>
    </xdr:pic>
    <xdr:clientData/>
  </xdr:twoCellAnchor>
  <xdr:twoCellAnchor editAs="oneCell">
    <xdr:from>
      <xdr:col>4</xdr:col>
      <xdr:colOff>253211</xdr:colOff>
      <xdr:row>670</xdr:row>
      <xdr:rowOff>27455</xdr:rowOff>
    </xdr:from>
    <xdr:to>
      <xdr:col>4</xdr:col>
      <xdr:colOff>1367911</xdr:colOff>
      <xdr:row>674</xdr:row>
      <xdr:rowOff>457199</xdr:rowOff>
    </xdr:to>
    <xdr:pic>
      <xdr:nvPicPr>
        <xdr:cNvPr id="121" name="Picture 120" descr="A person in a garment&#10;&#10;Description automatically generated">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3948911" y="135911105"/>
          <a:ext cx="1110890" cy="2296645"/>
        </a:xfrm>
        <a:prstGeom prst="rect">
          <a:avLst/>
        </a:prstGeom>
      </xdr:spPr>
    </xdr:pic>
    <xdr:clientData/>
  </xdr:twoCellAnchor>
  <xdr:twoCellAnchor editAs="oneCell">
    <xdr:from>
      <xdr:col>4</xdr:col>
      <xdr:colOff>312949</xdr:colOff>
      <xdr:row>125</xdr:row>
      <xdr:rowOff>36420</xdr:rowOff>
    </xdr:from>
    <xdr:to>
      <xdr:col>4</xdr:col>
      <xdr:colOff>1335855</xdr:colOff>
      <xdr:row>129</xdr:row>
      <xdr:rowOff>453389</xdr:rowOff>
    </xdr:to>
    <xdr:pic>
      <xdr:nvPicPr>
        <xdr:cNvPr id="452" name="Picture 451" descr="A person wearing a rainbow dress&#10;&#10;Description automatically generated">
          <a:extLst>
            <a:ext uri="{FF2B5EF4-FFF2-40B4-BE49-F238E27FC236}">
              <a16:creationId xmlns:a16="http://schemas.microsoft.com/office/drawing/2014/main" id="{00000000-0008-0000-0000-0000C4010000}"/>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a:xfrm>
          <a:off x="4008649" y="33307245"/>
          <a:ext cx="1022906" cy="2278155"/>
        </a:xfrm>
        <a:prstGeom prst="rect">
          <a:avLst/>
        </a:prstGeom>
      </xdr:spPr>
    </xdr:pic>
    <xdr:clientData/>
  </xdr:twoCellAnchor>
  <xdr:twoCellAnchor editAs="oneCell">
    <xdr:from>
      <xdr:col>4</xdr:col>
      <xdr:colOff>441433</xdr:colOff>
      <xdr:row>768</xdr:row>
      <xdr:rowOff>35861</xdr:rowOff>
    </xdr:from>
    <xdr:to>
      <xdr:col>4</xdr:col>
      <xdr:colOff>1215684</xdr:colOff>
      <xdr:row>772</xdr:row>
      <xdr:rowOff>453389</xdr:rowOff>
    </xdr:to>
    <xdr:pic>
      <xdr:nvPicPr>
        <xdr:cNvPr id="122" name="Picture 121" descr="A person in a garment&#10;&#10;Description automatically generated">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137133" y="152254886"/>
          <a:ext cx="766631" cy="2278714"/>
        </a:xfrm>
        <a:prstGeom prst="rect">
          <a:avLst/>
        </a:prstGeom>
      </xdr:spPr>
    </xdr:pic>
    <xdr:clientData/>
  </xdr:twoCellAnchor>
  <xdr:twoCellAnchor editAs="oneCell">
    <xdr:from>
      <xdr:col>4</xdr:col>
      <xdr:colOff>286309</xdr:colOff>
      <xdr:row>788</xdr:row>
      <xdr:rowOff>26336</xdr:rowOff>
    </xdr:from>
    <xdr:to>
      <xdr:col>4</xdr:col>
      <xdr:colOff>1290740</xdr:colOff>
      <xdr:row>792</xdr:row>
      <xdr:rowOff>453389</xdr:rowOff>
    </xdr:to>
    <xdr:pic>
      <xdr:nvPicPr>
        <xdr:cNvPr id="126" name="Picture 125" descr="A person in a black and white dress&#10;&#10;Description automatically generated">
          <a:extLst>
            <a:ext uri="{FF2B5EF4-FFF2-40B4-BE49-F238E27FC236}">
              <a16:creationId xmlns:a16="http://schemas.microsoft.com/office/drawing/2014/main" id="{00000000-0008-0000-0000-00007E000000}"/>
            </a:ext>
          </a:extLst>
        </xdr:cNvPr>
        <xdr:cNvPicPr>
          <a:picLocks noChangeAspect="1"/>
        </xdr:cNvPicPr>
      </xdr:nvPicPr>
      <xdr:blipFill rotWithShape="1">
        <a:blip xmlns:r="http://schemas.openxmlformats.org/officeDocument/2006/relationships" r:embed="rId63" cstate="email">
          <a:extLst>
            <a:ext uri="{28A0092B-C50C-407E-A947-70E740481C1C}">
              <a14:useLocalDpi xmlns:a14="http://schemas.microsoft.com/office/drawing/2010/main"/>
            </a:ext>
          </a:extLst>
        </a:blip>
        <a:srcRect/>
        <a:stretch/>
      </xdr:blipFill>
      <xdr:spPr>
        <a:xfrm>
          <a:off x="3982009" y="159246236"/>
          <a:ext cx="994906" cy="2288239"/>
        </a:xfrm>
        <a:prstGeom prst="rect">
          <a:avLst/>
        </a:prstGeom>
      </xdr:spPr>
    </xdr:pic>
    <xdr:clientData/>
  </xdr:twoCellAnchor>
  <xdr:twoCellAnchor editAs="oneCell">
    <xdr:from>
      <xdr:col>4</xdr:col>
      <xdr:colOff>221628</xdr:colOff>
      <xdr:row>773</xdr:row>
      <xdr:rowOff>26339</xdr:rowOff>
    </xdr:from>
    <xdr:to>
      <xdr:col>4</xdr:col>
      <xdr:colOff>1410192</xdr:colOff>
      <xdr:row>777</xdr:row>
      <xdr:rowOff>453389</xdr:rowOff>
    </xdr:to>
    <xdr:pic>
      <xdr:nvPicPr>
        <xdr:cNvPr id="127" name="Picture 126" descr="A person in a garment&#10;&#10;Description automatically generated">
          <a:extLst>
            <a:ext uri="{FF2B5EF4-FFF2-40B4-BE49-F238E27FC236}">
              <a16:creationId xmlns:a16="http://schemas.microsoft.com/office/drawing/2014/main" id="{00000000-0008-0000-0000-00007F000000}"/>
            </a:ext>
          </a:extLst>
        </xdr:cNvPr>
        <xdr:cNvPicPr>
          <a:picLocks noChangeAspect="1"/>
        </xdr:cNvPicPr>
      </xdr:nvPicPr>
      <xdr:blipFill rotWithShape="1">
        <a:blip xmlns:r="http://schemas.openxmlformats.org/officeDocument/2006/relationships" r:embed="rId64" cstate="email">
          <a:extLst>
            <a:ext uri="{28A0092B-C50C-407E-A947-70E740481C1C}">
              <a14:useLocalDpi xmlns:a14="http://schemas.microsoft.com/office/drawing/2010/main"/>
            </a:ext>
          </a:extLst>
        </a:blip>
        <a:srcRect/>
        <a:stretch/>
      </xdr:blipFill>
      <xdr:spPr>
        <a:xfrm>
          <a:off x="3917328" y="210471689"/>
          <a:ext cx="1188564" cy="2278711"/>
        </a:xfrm>
        <a:prstGeom prst="rect">
          <a:avLst/>
        </a:prstGeom>
      </xdr:spPr>
    </xdr:pic>
    <xdr:clientData/>
  </xdr:twoCellAnchor>
  <xdr:twoCellAnchor editAs="oneCell">
    <xdr:from>
      <xdr:col>4</xdr:col>
      <xdr:colOff>26896</xdr:colOff>
      <xdr:row>2491</xdr:row>
      <xdr:rowOff>545175</xdr:rowOff>
    </xdr:from>
    <xdr:to>
      <xdr:col>5</xdr:col>
      <xdr:colOff>562</xdr:colOff>
      <xdr:row>2491</xdr:row>
      <xdr:rowOff>1599098</xdr:rowOff>
    </xdr:to>
    <xdr:pic>
      <xdr:nvPicPr>
        <xdr:cNvPr id="460" name="Picture 459" descr="A black hat with white stars&#10;&#10;Description automatically generated">
          <a:extLst>
            <a:ext uri="{FF2B5EF4-FFF2-40B4-BE49-F238E27FC236}">
              <a16:creationId xmlns:a16="http://schemas.microsoft.com/office/drawing/2014/main" id="{00000000-0008-0000-0000-0000CC01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3722596" y="572178525"/>
          <a:ext cx="1573866" cy="1053923"/>
        </a:xfrm>
        <a:prstGeom prst="rect">
          <a:avLst/>
        </a:prstGeom>
      </xdr:spPr>
    </xdr:pic>
    <xdr:clientData/>
  </xdr:twoCellAnchor>
  <xdr:twoCellAnchor editAs="oneCell">
    <xdr:from>
      <xdr:col>4</xdr:col>
      <xdr:colOff>26896</xdr:colOff>
      <xdr:row>2490</xdr:row>
      <xdr:rowOff>553483</xdr:rowOff>
    </xdr:from>
    <xdr:to>
      <xdr:col>5</xdr:col>
      <xdr:colOff>562</xdr:colOff>
      <xdr:row>2490</xdr:row>
      <xdr:rowOff>1672810</xdr:rowOff>
    </xdr:to>
    <xdr:pic>
      <xdr:nvPicPr>
        <xdr:cNvPr id="461" name="Picture 460" descr="A pink cowboy hat with silver stars&#10;&#10;Description automatically generated">
          <a:extLst>
            <a:ext uri="{FF2B5EF4-FFF2-40B4-BE49-F238E27FC236}">
              <a16:creationId xmlns:a16="http://schemas.microsoft.com/office/drawing/2014/main" id="{00000000-0008-0000-0000-0000CD010000}"/>
            </a:ext>
          </a:extLst>
        </xdr:cNvPr>
        <xdr:cNvPicPr>
          <a:picLocks noChangeAspect="1"/>
        </xdr:cNvPicPr>
      </xdr:nvPicPr>
      <xdr:blipFill rotWithShape="1">
        <a:blip xmlns:r="http://schemas.openxmlformats.org/officeDocument/2006/relationships" r:embed="rId66" cstate="email">
          <a:extLst>
            <a:ext uri="{28A0092B-C50C-407E-A947-70E740481C1C}">
              <a14:useLocalDpi xmlns:a14="http://schemas.microsoft.com/office/drawing/2010/main"/>
            </a:ext>
          </a:extLst>
        </a:blip>
        <a:srcRect/>
        <a:stretch/>
      </xdr:blipFill>
      <xdr:spPr>
        <a:xfrm>
          <a:off x="3722596" y="569891308"/>
          <a:ext cx="1573866" cy="1107897"/>
        </a:xfrm>
        <a:prstGeom prst="rect">
          <a:avLst/>
        </a:prstGeom>
      </xdr:spPr>
    </xdr:pic>
    <xdr:clientData/>
  </xdr:twoCellAnchor>
  <xdr:twoCellAnchor editAs="oneCell">
    <xdr:from>
      <xdr:col>4</xdr:col>
      <xdr:colOff>17930</xdr:colOff>
      <xdr:row>2492</xdr:row>
      <xdr:rowOff>558060</xdr:rowOff>
    </xdr:from>
    <xdr:to>
      <xdr:col>5</xdr:col>
      <xdr:colOff>1368</xdr:colOff>
      <xdr:row>2492</xdr:row>
      <xdr:rowOff>1634945</xdr:rowOff>
    </xdr:to>
    <xdr:pic>
      <xdr:nvPicPr>
        <xdr:cNvPr id="464" name="Picture 463" descr="A pink hat with a band&#10;&#10;Description automatically generated">
          <a:extLst>
            <a:ext uri="{FF2B5EF4-FFF2-40B4-BE49-F238E27FC236}">
              <a16:creationId xmlns:a16="http://schemas.microsoft.com/office/drawing/2014/main" id="{00000000-0008-0000-0000-0000D001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3713630" y="574486935"/>
          <a:ext cx="1578875" cy="1057835"/>
        </a:xfrm>
        <a:prstGeom prst="rect">
          <a:avLst/>
        </a:prstGeom>
      </xdr:spPr>
    </xdr:pic>
    <xdr:clientData/>
  </xdr:twoCellAnchor>
  <xdr:twoCellAnchor editAs="oneCell">
    <xdr:from>
      <xdr:col>4</xdr:col>
      <xdr:colOff>35860</xdr:colOff>
      <xdr:row>2494</xdr:row>
      <xdr:rowOff>599195</xdr:rowOff>
    </xdr:from>
    <xdr:to>
      <xdr:col>5</xdr:col>
      <xdr:colOff>1122</xdr:colOff>
      <xdr:row>2494</xdr:row>
      <xdr:rowOff>1672269</xdr:rowOff>
    </xdr:to>
    <xdr:pic>
      <xdr:nvPicPr>
        <xdr:cNvPr id="468" name="Picture 467" descr="A white hat on a white background&#10;&#10;Description automatically generated">
          <a:extLst>
            <a:ext uri="{FF2B5EF4-FFF2-40B4-BE49-F238E27FC236}">
              <a16:creationId xmlns:a16="http://schemas.microsoft.com/office/drawing/2014/main" id="{00000000-0008-0000-0000-0000D401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3731560" y="579119120"/>
          <a:ext cx="1565462" cy="1057834"/>
        </a:xfrm>
        <a:prstGeom prst="rect">
          <a:avLst/>
        </a:prstGeom>
      </xdr:spPr>
    </xdr:pic>
    <xdr:clientData/>
  </xdr:twoCellAnchor>
  <xdr:twoCellAnchor editAs="oneCell">
    <xdr:from>
      <xdr:col>4</xdr:col>
      <xdr:colOff>26896</xdr:colOff>
      <xdr:row>2495</xdr:row>
      <xdr:rowOff>562428</xdr:rowOff>
    </xdr:from>
    <xdr:to>
      <xdr:col>5</xdr:col>
      <xdr:colOff>1</xdr:colOff>
      <xdr:row>2495</xdr:row>
      <xdr:rowOff>1597894</xdr:rowOff>
    </xdr:to>
    <xdr:pic>
      <xdr:nvPicPr>
        <xdr:cNvPr id="469" name="Picture 468" descr="A red hat with a red band&#10;&#10;Description automatically generated">
          <a:extLst>
            <a:ext uri="{FF2B5EF4-FFF2-40B4-BE49-F238E27FC236}">
              <a16:creationId xmlns:a16="http://schemas.microsoft.com/office/drawing/2014/main" id="{00000000-0008-0000-0000-0000D501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3722596" y="581377878"/>
          <a:ext cx="1573305" cy="1035466"/>
        </a:xfrm>
        <a:prstGeom prst="rect">
          <a:avLst/>
        </a:prstGeom>
      </xdr:spPr>
    </xdr:pic>
    <xdr:clientData/>
  </xdr:twoCellAnchor>
  <xdr:twoCellAnchor editAs="oneCell">
    <xdr:from>
      <xdr:col>4</xdr:col>
      <xdr:colOff>17931</xdr:colOff>
      <xdr:row>2497</xdr:row>
      <xdr:rowOff>586075</xdr:rowOff>
    </xdr:from>
    <xdr:to>
      <xdr:col>5</xdr:col>
      <xdr:colOff>4097</xdr:colOff>
      <xdr:row>2497</xdr:row>
      <xdr:rowOff>1673270</xdr:rowOff>
    </xdr:to>
    <xdr:pic>
      <xdr:nvPicPr>
        <xdr:cNvPr id="474" name="Picture 473" descr="A close-up of a hat&#10;&#10;Description automatically generated">
          <a:extLst>
            <a:ext uri="{FF2B5EF4-FFF2-40B4-BE49-F238E27FC236}">
              <a16:creationId xmlns:a16="http://schemas.microsoft.com/office/drawing/2014/main" id="{00000000-0008-0000-0000-0000DA01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3713631" y="585992575"/>
          <a:ext cx="1581603" cy="1075765"/>
        </a:xfrm>
        <a:prstGeom prst="rect">
          <a:avLst/>
        </a:prstGeom>
      </xdr:spPr>
    </xdr:pic>
    <xdr:clientData/>
  </xdr:twoCellAnchor>
  <xdr:twoCellAnchor editAs="oneCell">
    <xdr:from>
      <xdr:col>4</xdr:col>
      <xdr:colOff>26894</xdr:colOff>
      <xdr:row>2493</xdr:row>
      <xdr:rowOff>584388</xdr:rowOff>
    </xdr:from>
    <xdr:to>
      <xdr:col>5</xdr:col>
      <xdr:colOff>933</xdr:colOff>
      <xdr:row>2493</xdr:row>
      <xdr:rowOff>1641783</xdr:rowOff>
    </xdr:to>
    <xdr:pic>
      <xdr:nvPicPr>
        <xdr:cNvPr id="484" name="Picture 483" descr="A black hat with a band&#10;&#10;Description automatically generated">
          <a:extLst>
            <a:ext uri="{FF2B5EF4-FFF2-40B4-BE49-F238E27FC236}">
              <a16:creationId xmlns:a16="http://schemas.microsoft.com/office/drawing/2014/main" id="{00000000-0008-0000-0000-0000E401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3722594" y="576808788"/>
          <a:ext cx="1569476" cy="1066920"/>
        </a:xfrm>
        <a:prstGeom prst="rect">
          <a:avLst/>
        </a:prstGeom>
      </xdr:spPr>
    </xdr:pic>
    <xdr:clientData/>
  </xdr:twoCellAnchor>
  <xdr:twoCellAnchor editAs="oneCell">
    <xdr:from>
      <xdr:col>4</xdr:col>
      <xdr:colOff>17930</xdr:colOff>
      <xdr:row>2500</xdr:row>
      <xdr:rowOff>580978</xdr:rowOff>
    </xdr:from>
    <xdr:to>
      <xdr:col>5</xdr:col>
      <xdr:colOff>1121</xdr:colOff>
      <xdr:row>2500</xdr:row>
      <xdr:rowOff>1642900</xdr:rowOff>
    </xdr:to>
    <xdr:pic>
      <xdr:nvPicPr>
        <xdr:cNvPr id="485" name="Picture 484" descr="A yellow hat on a white background&#10;&#10;Description automatically generated">
          <a:extLst>
            <a:ext uri="{FF2B5EF4-FFF2-40B4-BE49-F238E27FC236}">
              <a16:creationId xmlns:a16="http://schemas.microsoft.com/office/drawing/2014/main" id="{00000000-0008-0000-0000-0000E501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3713630" y="592874053"/>
          <a:ext cx="1583391" cy="1061922"/>
        </a:xfrm>
        <a:prstGeom prst="rect">
          <a:avLst/>
        </a:prstGeom>
      </xdr:spPr>
    </xdr:pic>
    <xdr:clientData/>
  </xdr:twoCellAnchor>
  <xdr:twoCellAnchor editAs="oneCell">
    <xdr:from>
      <xdr:col>4</xdr:col>
      <xdr:colOff>348352</xdr:colOff>
      <xdr:row>2577</xdr:row>
      <xdr:rowOff>321130</xdr:rowOff>
    </xdr:from>
    <xdr:to>
      <xdr:col>4</xdr:col>
      <xdr:colOff>1366983</xdr:colOff>
      <xdr:row>2577</xdr:row>
      <xdr:rowOff>1824085</xdr:rowOff>
    </xdr:to>
    <xdr:pic>
      <xdr:nvPicPr>
        <xdr:cNvPr id="387" name="图片 1" descr="A mannequin with a wig&#10;&#10;Description automatically generated">
          <a:extLst>
            <a:ext uri="{FF2B5EF4-FFF2-40B4-BE49-F238E27FC236}">
              <a16:creationId xmlns:a16="http://schemas.microsoft.com/office/drawing/2014/main" id="{00000000-0008-0000-0000-00008301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4044052" y="677548630"/>
          <a:ext cx="1001486" cy="1499145"/>
        </a:xfrm>
        <a:prstGeom prst="rect">
          <a:avLst/>
        </a:prstGeom>
      </xdr:spPr>
    </xdr:pic>
    <xdr:clientData/>
  </xdr:twoCellAnchor>
  <xdr:twoCellAnchor editAs="oneCell">
    <xdr:from>
      <xdr:col>4</xdr:col>
      <xdr:colOff>457212</xdr:colOff>
      <xdr:row>2578</xdr:row>
      <xdr:rowOff>299358</xdr:rowOff>
    </xdr:from>
    <xdr:to>
      <xdr:col>4</xdr:col>
      <xdr:colOff>1253774</xdr:colOff>
      <xdr:row>2578</xdr:row>
      <xdr:rowOff>1862966</xdr:rowOff>
    </xdr:to>
    <xdr:pic>
      <xdr:nvPicPr>
        <xdr:cNvPr id="406" name="图片 2" descr="A mannequin with braided hair&#10;&#10;Description automatically generated">
          <a:extLst>
            <a:ext uri="{FF2B5EF4-FFF2-40B4-BE49-F238E27FC236}">
              <a16:creationId xmlns:a16="http://schemas.microsoft.com/office/drawing/2014/main" id="{00000000-0008-0000-0000-00009601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4152912" y="679822383"/>
          <a:ext cx="794657" cy="1548368"/>
        </a:xfrm>
        <a:prstGeom prst="rect">
          <a:avLst/>
        </a:prstGeom>
      </xdr:spPr>
    </xdr:pic>
    <xdr:clientData/>
  </xdr:twoCellAnchor>
  <xdr:twoCellAnchor editAs="oneCell">
    <xdr:from>
      <xdr:col>4</xdr:col>
      <xdr:colOff>327660</xdr:colOff>
      <xdr:row>2678</xdr:row>
      <xdr:rowOff>38099</xdr:rowOff>
    </xdr:from>
    <xdr:to>
      <xdr:col>4</xdr:col>
      <xdr:colOff>1291710</xdr:colOff>
      <xdr:row>2678</xdr:row>
      <xdr:rowOff>1825744</xdr:rowOff>
    </xdr:to>
    <xdr:pic>
      <xdr:nvPicPr>
        <xdr:cNvPr id="18" name="Picture 17" descr="A pair of earrings with a red circle on them&#10;&#10;Description automatically generated">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75" cstate="email">
          <a:extLst>
            <a:ext uri="{28A0092B-C50C-407E-A947-70E740481C1C}">
              <a14:useLocalDpi xmlns:a14="http://schemas.microsoft.com/office/drawing/2010/main"/>
            </a:ext>
          </a:extLst>
        </a:blip>
        <a:srcRect/>
        <a:stretch/>
      </xdr:blipFill>
      <xdr:spPr>
        <a:xfrm>
          <a:off x="4130040" y="559536599"/>
          <a:ext cx="952620" cy="1772405"/>
        </a:xfrm>
        <a:prstGeom prst="rect">
          <a:avLst/>
        </a:prstGeom>
      </xdr:spPr>
    </xdr:pic>
    <xdr:clientData/>
  </xdr:twoCellAnchor>
  <xdr:twoCellAnchor editAs="oneCell">
    <xdr:from>
      <xdr:col>4</xdr:col>
      <xdr:colOff>330242</xdr:colOff>
      <xdr:row>2679</xdr:row>
      <xdr:rowOff>25402</xdr:rowOff>
    </xdr:from>
    <xdr:to>
      <xdr:col>4</xdr:col>
      <xdr:colOff>1298692</xdr:colOff>
      <xdr:row>2679</xdr:row>
      <xdr:rowOff>1825627</xdr:rowOff>
    </xdr:to>
    <xdr:pic>
      <xdr:nvPicPr>
        <xdr:cNvPr id="58" name="Picture 57" descr="A pair of earrings with a red circle&#10;&#10;Description automatically generated">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4131775" y="562169735"/>
          <a:ext cx="970355" cy="1798320"/>
        </a:xfrm>
        <a:prstGeom prst="rect">
          <a:avLst/>
        </a:prstGeom>
      </xdr:spPr>
    </xdr:pic>
    <xdr:clientData/>
  </xdr:twoCellAnchor>
  <xdr:twoCellAnchor editAs="oneCell">
    <xdr:from>
      <xdr:col>4</xdr:col>
      <xdr:colOff>289823</xdr:colOff>
      <xdr:row>2680</xdr:row>
      <xdr:rowOff>33867</xdr:rowOff>
    </xdr:from>
    <xdr:to>
      <xdr:col>4</xdr:col>
      <xdr:colOff>1405898</xdr:colOff>
      <xdr:row>2680</xdr:row>
      <xdr:rowOff>1825202</xdr:rowOff>
    </xdr:to>
    <xdr:pic>
      <xdr:nvPicPr>
        <xdr:cNvPr id="448" name="Picture 447" descr="A pair of earrings with black and blue squares&#10;&#10;Description automatically generated">
          <a:extLst>
            <a:ext uri="{FF2B5EF4-FFF2-40B4-BE49-F238E27FC236}">
              <a16:creationId xmlns:a16="http://schemas.microsoft.com/office/drawing/2014/main" id="{00000000-0008-0000-0000-0000C001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4091356" y="564015467"/>
          <a:ext cx="1106550" cy="1778000"/>
        </a:xfrm>
        <a:prstGeom prst="rect">
          <a:avLst/>
        </a:prstGeom>
      </xdr:spPr>
    </xdr:pic>
    <xdr:clientData/>
  </xdr:twoCellAnchor>
  <xdr:twoCellAnchor editAs="oneCell">
    <xdr:from>
      <xdr:col>4</xdr:col>
      <xdr:colOff>245523</xdr:colOff>
      <xdr:row>2681</xdr:row>
      <xdr:rowOff>25401</xdr:rowOff>
    </xdr:from>
    <xdr:to>
      <xdr:col>4</xdr:col>
      <xdr:colOff>1482015</xdr:colOff>
      <xdr:row>2681</xdr:row>
      <xdr:rowOff>1829471</xdr:rowOff>
    </xdr:to>
    <xdr:pic>
      <xdr:nvPicPr>
        <xdr:cNvPr id="449" name="Picture 448" descr="A pair of pink rectangular tags with green and pink designs&#10;&#10;Description automatically generated">
          <a:extLst>
            <a:ext uri="{FF2B5EF4-FFF2-40B4-BE49-F238E27FC236}">
              <a16:creationId xmlns:a16="http://schemas.microsoft.com/office/drawing/2014/main" id="{00000000-0008-0000-0000-0000C101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4047056" y="565844268"/>
          <a:ext cx="1234587" cy="1801829"/>
        </a:xfrm>
        <a:prstGeom prst="rect">
          <a:avLst/>
        </a:prstGeom>
      </xdr:spPr>
    </xdr:pic>
    <xdr:clientData/>
  </xdr:twoCellAnchor>
  <xdr:oneCellAnchor>
    <xdr:from>
      <xdr:col>4</xdr:col>
      <xdr:colOff>256215</xdr:colOff>
      <xdr:row>1019</xdr:row>
      <xdr:rowOff>36421</xdr:rowOff>
    </xdr:from>
    <xdr:ext cx="1098618" cy="2268629"/>
    <xdr:pic>
      <xdr:nvPicPr>
        <xdr:cNvPr id="424" name="Picture 423" descr="A person in a garment&#10;&#10;Description automatically generated">
          <a:extLst>
            <a:ext uri="{FF2B5EF4-FFF2-40B4-BE49-F238E27FC236}">
              <a16:creationId xmlns:a16="http://schemas.microsoft.com/office/drawing/2014/main" id="{00000000-0008-0000-0000-0000A801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3951915" y="219930571"/>
          <a:ext cx="1098618" cy="2268629"/>
        </a:xfrm>
        <a:prstGeom prst="rect">
          <a:avLst/>
        </a:prstGeom>
      </xdr:spPr>
    </xdr:pic>
    <xdr:clientData/>
  </xdr:oneCellAnchor>
  <xdr:oneCellAnchor>
    <xdr:from>
      <xdr:col>4</xdr:col>
      <xdr:colOff>122544</xdr:colOff>
      <xdr:row>1027</xdr:row>
      <xdr:rowOff>29936</xdr:rowOff>
    </xdr:from>
    <xdr:ext cx="1329731" cy="1960789"/>
    <xdr:pic>
      <xdr:nvPicPr>
        <xdr:cNvPr id="425" name="Picture 424" descr="A person in a colorful poncho&#10;&#10;Description automatically generated">
          <a:extLst>
            <a:ext uri="{FF2B5EF4-FFF2-40B4-BE49-F238E27FC236}">
              <a16:creationId xmlns:a16="http://schemas.microsoft.com/office/drawing/2014/main" id="{00000000-0008-0000-0000-0000A901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3818244" y="222257711"/>
          <a:ext cx="1329731" cy="1960789"/>
        </a:xfrm>
        <a:prstGeom prst="rect">
          <a:avLst/>
        </a:prstGeom>
      </xdr:spPr>
    </xdr:pic>
    <xdr:clientData/>
  </xdr:oneCellAnchor>
  <xdr:oneCellAnchor>
    <xdr:from>
      <xdr:col>4</xdr:col>
      <xdr:colOff>219074</xdr:colOff>
      <xdr:row>1028</xdr:row>
      <xdr:rowOff>31298</xdr:rowOff>
    </xdr:from>
    <xdr:ext cx="1123951" cy="1959427"/>
    <xdr:pic>
      <xdr:nvPicPr>
        <xdr:cNvPr id="427" name="Picture 426" descr="A person wearing a tie dye poncho&#10;&#10;Description automatically generated">
          <a:extLst>
            <a:ext uri="{FF2B5EF4-FFF2-40B4-BE49-F238E27FC236}">
              <a16:creationId xmlns:a16="http://schemas.microsoft.com/office/drawing/2014/main" id="{00000000-0008-0000-0000-0000AB010000}"/>
            </a:ext>
          </a:extLst>
        </xdr:cNvPr>
        <xdr:cNvPicPr>
          <a:picLocks noChangeAspect="1"/>
        </xdr:cNvPicPr>
      </xdr:nvPicPr>
      <xdr:blipFill rotWithShape="1">
        <a:blip xmlns:r="http://schemas.openxmlformats.org/officeDocument/2006/relationships" r:embed="rId81" cstate="email">
          <a:extLst>
            <a:ext uri="{28A0092B-C50C-407E-A947-70E740481C1C}">
              <a14:useLocalDpi xmlns:a14="http://schemas.microsoft.com/office/drawing/2010/main"/>
            </a:ext>
          </a:extLst>
        </a:blip>
        <a:srcRect/>
        <a:stretch/>
      </xdr:blipFill>
      <xdr:spPr>
        <a:xfrm>
          <a:off x="3914774" y="224278373"/>
          <a:ext cx="1123951" cy="1959427"/>
        </a:xfrm>
        <a:prstGeom prst="rect">
          <a:avLst/>
        </a:prstGeom>
      </xdr:spPr>
    </xdr:pic>
    <xdr:clientData/>
  </xdr:oneCellAnchor>
  <xdr:twoCellAnchor editAs="oneCell">
    <xdr:from>
      <xdr:col>4</xdr:col>
      <xdr:colOff>171450</xdr:colOff>
      <xdr:row>18</xdr:row>
      <xdr:rowOff>28575</xdr:rowOff>
    </xdr:from>
    <xdr:to>
      <xdr:col>4</xdr:col>
      <xdr:colOff>1333500</xdr:colOff>
      <xdr:row>22</xdr:row>
      <xdr:rowOff>453390</xdr:rowOff>
    </xdr:to>
    <xdr:pic>
      <xdr:nvPicPr>
        <xdr:cNvPr id="453" name="Picture 452" descr="A person in a garment&#10;&#10;Description automatically generated">
          <a:extLst>
            <a:ext uri="{FF2B5EF4-FFF2-40B4-BE49-F238E27FC236}">
              <a16:creationId xmlns:a16="http://schemas.microsoft.com/office/drawing/2014/main" id="{00000000-0008-0000-0000-0000C5010000}"/>
            </a:ext>
          </a:extLst>
        </xdr:cNvPr>
        <xdr:cNvPicPr>
          <a:picLocks noChangeAspect="1"/>
        </xdr:cNvPicPr>
      </xdr:nvPicPr>
      <xdr:blipFill rotWithShape="1">
        <a:blip xmlns:r="http://schemas.openxmlformats.org/officeDocument/2006/relationships" r:embed="rId82" cstate="email">
          <a:extLst>
            <a:ext uri="{28A0092B-C50C-407E-A947-70E740481C1C}">
              <a14:useLocalDpi xmlns:a14="http://schemas.microsoft.com/office/drawing/2010/main"/>
            </a:ext>
          </a:extLst>
        </a:blip>
        <a:srcRect/>
        <a:stretch/>
      </xdr:blipFill>
      <xdr:spPr>
        <a:xfrm>
          <a:off x="3867150" y="2962275"/>
          <a:ext cx="1162050" cy="2286000"/>
        </a:xfrm>
        <a:prstGeom prst="rect">
          <a:avLst/>
        </a:prstGeom>
      </xdr:spPr>
    </xdr:pic>
    <xdr:clientData/>
  </xdr:twoCellAnchor>
  <xdr:twoCellAnchor editAs="oneCell">
    <xdr:from>
      <xdr:col>4</xdr:col>
      <xdr:colOff>238125</xdr:colOff>
      <xdr:row>23</xdr:row>
      <xdr:rowOff>28575</xdr:rowOff>
    </xdr:from>
    <xdr:to>
      <xdr:col>4</xdr:col>
      <xdr:colOff>1413510</xdr:colOff>
      <xdr:row>27</xdr:row>
      <xdr:rowOff>453390</xdr:rowOff>
    </xdr:to>
    <xdr:pic>
      <xdr:nvPicPr>
        <xdr:cNvPr id="456" name="Picture 455" descr="A person in a white dress&#10;&#10;Description automatically generated">
          <a:extLst>
            <a:ext uri="{FF2B5EF4-FFF2-40B4-BE49-F238E27FC236}">
              <a16:creationId xmlns:a16="http://schemas.microsoft.com/office/drawing/2014/main" id="{00000000-0008-0000-0000-0000C8010000}"/>
            </a:ext>
          </a:extLst>
        </xdr:cNvPr>
        <xdr:cNvPicPr>
          <a:picLocks noChangeAspect="1"/>
        </xdr:cNvPicPr>
      </xdr:nvPicPr>
      <xdr:blipFill rotWithShape="1">
        <a:blip xmlns:r="http://schemas.openxmlformats.org/officeDocument/2006/relationships" r:embed="rId83" cstate="email">
          <a:extLst>
            <a:ext uri="{28A0092B-C50C-407E-A947-70E740481C1C}">
              <a14:useLocalDpi xmlns:a14="http://schemas.microsoft.com/office/drawing/2010/main"/>
            </a:ext>
          </a:extLst>
        </a:blip>
        <a:srcRect/>
        <a:stretch/>
      </xdr:blipFill>
      <xdr:spPr>
        <a:xfrm>
          <a:off x="3933825" y="7629525"/>
          <a:ext cx="1181100" cy="2286000"/>
        </a:xfrm>
        <a:prstGeom prst="rect">
          <a:avLst/>
        </a:prstGeom>
      </xdr:spPr>
    </xdr:pic>
    <xdr:clientData/>
  </xdr:twoCellAnchor>
  <xdr:twoCellAnchor editAs="oneCell">
    <xdr:from>
      <xdr:col>4</xdr:col>
      <xdr:colOff>285750</xdr:colOff>
      <xdr:row>28</xdr:row>
      <xdr:rowOff>28575</xdr:rowOff>
    </xdr:from>
    <xdr:to>
      <xdr:col>4</xdr:col>
      <xdr:colOff>1337310</xdr:colOff>
      <xdr:row>32</xdr:row>
      <xdr:rowOff>453390</xdr:rowOff>
    </xdr:to>
    <xdr:pic>
      <xdr:nvPicPr>
        <xdr:cNvPr id="458" name="Picture 457" descr="A person in black leather pants&#10;&#10;Description automatically generated">
          <a:extLst>
            <a:ext uri="{FF2B5EF4-FFF2-40B4-BE49-F238E27FC236}">
              <a16:creationId xmlns:a16="http://schemas.microsoft.com/office/drawing/2014/main" id="{00000000-0008-0000-0000-0000CA010000}"/>
            </a:ext>
          </a:extLst>
        </xdr:cNvPr>
        <xdr:cNvPicPr>
          <a:picLocks noChangeAspect="1"/>
        </xdr:cNvPicPr>
      </xdr:nvPicPr>
      <xdr:blipFill rotWithShape="1">
        <a:blip xmlns:r="http://schemas.openxmlformats.org/officeDocument/2006/relationships" r:embed="rId84" cstate="email">
          <a:extLst>
            <a:ext uri="{28A0092B-C50C-407E-A947-70E740481C1C}">
              <a14:useLocalDpi xmlns:a14="http://schemas.microsoft.com/office/drawing/2010/main"/>
            </a:ext>
          </a:extLst>
        </a:blip>
        <a:srcRect/>
        <a:stretch/>
      </xdr:blipFill>
      <xdr:spPr>
        <a:xfrm>
          <a:off x="3981450" y="9963150"/>
          <a:ext cx="1057275" cy="2286000"/>
        </a:xfrm>
        <a:prstGeom prst="rect">
          <a:avLst/>
        </a:prstGeom>
      </xdr:spPr>
    </xdr:pic>
    <xdr:clientData/>
  </xdr:twoCellAnchor>
  <xdr:twoCellAnchor editAs="oneCell">
    <xdr:from>
      <xdr:col>4</xdr:col>
      <xdr:colOff>314325</xdr:colOff>
      <xdr:row>33</xdr:row>
      <xdr:rowOff>28575</xdr:rowOff>
    </xdr:from>
    <xdr:to>
      <xdr:col>4</xdr:col>
      <xdr:colOff>1299210</xdr:colOff>
      <xdr:row>38</xdr:row>
      <xdr:rowOff>358140</xdr:rowOff>
    </xdr:to>
    <xdr:pic>
      <xdr:nvPicPr>
        <xdr:cNvPr id="459" name="Picture 458" descr="A person in a garment&#10;&#10;Description automatically generated">
          <a:extLst>
            <a:ext uri="{FF2B5EF4-FFF2-40B4-BE49-F238E27FC236}">
              <a16:creationId xmlns:a16="http://schemas.microsoft.com/office/drawing/2014/main" id="{00000000-0008-0000-0000-0000CB010000}"/>
            </a:ext>
          </a:extLst>
        </xdr:cNvPr>
        <xdr:cNvPicPr>
          <a:picLocks noChangeAspect="1"/>
        </xdr:cNvPicPr>
      </xdr:nvPicPr>
      <xdr:blipFill rotWithShape="1">
        <a:blip xmlns:r="http://schemas.openxmlformats.org/officeDocument/2006/relationships" r:embed="rId85" cstate="email">
          <a:extLst>
            <a:ext uri="{28A0092B-C50C-407E-A947-70E740481C1C}">
              <a14:useLocalDpi xmlns:a14="http://schemas.microsoft.com/office/drawing/2010/main"/>
            </a:ext>
          </a:extLst>
        </a:blip>
        <a:srcRect/>
        <a:stretch/>
      </xdr:blipFill>
      <xdr:spPr>
        <a:xfrm>
          <a:off x="4010025" y="12296775"/>
          <a:ext cx="990600" cy="2286000"/>
        </a:xfrm>
        <a:prstGeom prst="rect">
          <a:avLst/>
        </a:prstGeom>
      </xdr:spPr>
    </xdr:pic>
    <xdr:clientData/>
  </xdr:twoCellAnchor>
  <xdr:twoCellAnchor editAs="oneCell">
    <xdr:from>
      <xdr:col>4</xdr:col>
      <xdr:colOff>276225</xdr:colOff>
      <xdr:row>44</xdr:row>
      <xdr:rowOff>28575</xdr:rowOff>
    </xdr:from>
    <xdr:to>
      <xdr:col>4</xdr:col>
      <xdr:colOff>1375410</xdr:colOff>
      <xdr:row>48</xdr:row>
      <xdr:rowOff>453389</xdr:rowOff>
    </xdr:to>
    <xdr:pic>
      <xdr:nvPicPr>
        <xdr:cNvPr id="463" name="Picture 462" descr="A person in orange uniform&#10;&#10;Description automatically generated">
          <a:extLst>
            <a:ext uri="{FF2B5EF4-FFF2-40B4-BE49-F238E27FC236}">
              <a16:creationId xmlns:a16="http://schemas.microsoft.com/office/drawing/2014/main" id="{00000000-0008-0000-0000-0000CF010000}"/>
            </a:ext>
          </a:extLst>
        </xdr:cNvPr>
        <xdr:cNvPicPr>
          <a:picLocks noChangeAspect="1"/>
        </xdr:cNvPicPr>
      </xdr:nvPicPr>
      <xdr:blipFill rotWithShape="1">
        <a:blip xmlns:r="http://schemas.openxmlformats.org/officeDocument/2006/relationships" r:embed="rId86" cstate="email">
          <a:extLst>
            <a:ext uri="{28A0092B-C50C-407E-A947-70E740481C1C}">
              <a14:useLocalDpi xmlns:a14="http://schemas.microsoft.com/office/drawing/2010/main"/>
            </a:ext>
          </a:extLst>
        </a:blip>
        <a:srcRect/>
        <a:stretch/>
      </xdr:blipFill>
      <xdr:spPr>
        <a:xfrm>
          <a:off x="3971925" y="14630400"/>
          <a:ext cx="1104900" cy="2286000"/>
        </a:xfrm>
        <a:prstGeom prst="rect">
          <a:avLst/>
        </a:prstGeom>
      </xdr:spPr>
    </xdr:pic>
    <xdr:clientData/>
  </xdr:twoCellAnchor>
  <xdr:twoCellAnchor editAs="oneCell">
    <xdr:from>
      <xdr:col>4</xdr:col>
      <xdr:colOff>180975</xdr:colOff>
      <xdr:row>54</xdr:row>
      <xdr:rowOff>28575</xdr:rowOff>
    </xdr:from>
    <xdr:to>
      <xdr:col>4</xdr:col>
      <xdr:colOff>1413510</xdr:colOff>
      <xdr:row>58</xdr:row>
      <xdr:rowOff>453390</xdr:rowOff>
    </xdr:to>
    <xdr:pic>
      <xdr:nvPicPr>
        <xdr:cNvPr id="466" name="Picture 465" descr="A person in a blue dress&#10;&#10;Description automatically generated">
          <a:extLst>
            <a:ext uri="{FF2B5EF4-FFF2-40B4-BE49-F238E27FC236}">
              <a16:creationId xmlns:a16="http://schemas.microsoft.com/office/drawing/2014/main" id="{00000000-0008-0000-0000-0000D2010000}"/>
            </a:ext>
          </a:extLst>
        </xdr:cNvPr>
        <xdr:cNvPicPr>
          <a:picLocks noChangeAspect="1"/>
        </xdr:cNvPicPr>
      </xdr:nvPicPr>
      <xdr:blipFill rotWithShape="1">
        <a:blip xmlns:r="http://schemas.openxmlformats.org/officeDocument/2006/relationships" r:embed="rId87" cstate="email">
          <a:extLst>
            <a:ext uri="{28A0092B-C50C-407E-A947-70E740481C1C}">
              <a14:useLocalDpi xmlns:a14="http://schemas.microsoft.com/office/drawing/2010/main"/>
            </a:ext>
          </a:extLst>
        </a:blip>
        <a:srcRect/>
        <a:stretch/>
      </xdr:blipFill>
      <xdr:spPr>
        <a:xfrm>
          <a:off x="3876675" y="16964025"/>
          <a:ext cx="1238250" cy="2286000"/>
        </a:xfrm>
        <a:prstGeom prst="rect">
          <a:avLst/>
        </a:prstGeom>
      </xdr:spPr>
    </xdr:pic>
    <xdr:clientData/>
  </xdr:twoCellAnchor>
  <xdr:twoCellAnchor editAs="oneCell">
    <xdr:from>
      <xdr:col>4</xdr:col>
      <xdr:colOff>123824</xdr:colOff>
      <xdr:row>61</xdr:row>
      <xdr:rowOff>28575</xdr:rowOff>
    </xdr:from>
    <xdr:to>
      <xdr:col>4</xdr:col>
      <xdr:colOff>1485899</xdr:colOff>
      <xdr:row>65</xdr:row>
      <xdr:rowOff>453390</xdr:rowOff>
    </xdr:to>
    <xdr:pic>
      <xdr:nvPicPr>
        <xdr:cNvPr id="467" name="Picture 466" descr="A person in a red dress&#10;&#10;Description automatically generated">
          <a:extLst>
            <a:ext uri="{FF2B5EF4-FFF2-40B4-BE49-F238E27FC236}">
              <a16:creationId xmlns:a16="http://schemas.microsoft.com/office/drawing/2014/main" id="{00000000-0008-0000-0000-0000D3010000}"/>
            </a:ext>
          </a:extLst>
        </xdr:cNvPr>
        <xdr:cNvPicPr>
          <a:picLocks noChangeAspect="1"/>
        </xdr:cNvPicPr>
      </xdr:nvPicPr>
      <xdr:blipFill rotWithShape="1">
        <a:blip xmlns:r="http://schemas.openxmlformats.org/officeDocument/2006/relationships" r:embed="rId88" cstate="email">
          <a:extLst>
            <a:ext uri="{28A0092B-C50C-407E-A947-70E740481C1C}">
              <a14:useLocalDpi xmlns:a14="http://schemas.microsoft.com/office/drawing/2010/main"/>
            </a:ext>
          </a:extLst>
        </a:blip>
        <a:srcRect/>
        <a:stretch/>
      </xdr:blipFill>
      <xdr:spPr>
        <a:xfrm>
          <a:off x="3819524" y="19297650"/>
          <a:ext cx="1362075" cy="2286000"/>
        </a:xfrm>
        <a:prstGeom prst="rect">
          <a:avLst/>
        </a:prstGeom>
      </xdr:spPr>
    </xdr:pic>
    <xdr:clientData/>
  </xdr:twoCellAnchor>
  <xdr:twoCellAnchor editAs="oneCell">
    <xdr:from>
      <xdr:col>4</xdr:col>
      <xdr:colOff>266700</xdr:colOff>
      <xdr:row>78</xdr:row>
      <xdr:rowOff>38100</xdr:rowOff>
    </xdr:from>
    <xdr:to>
      <xdr:col>4</xdr:col>
      <xdr:colOff>1257300</xdr:colOff>
      <xdr:row>82</xdr:row>
      <xdr:rowOff>457201</xdr:rowOff>
    </xdr:to>
    <xdr:pic>
      <xdr:nvPicPr>
        <xdr:cNvPr id="470" name="Picture 469" descr="A person in a black dress&#10;&#10;Description automatically generated">
          <a:extLst>
            <a:ext uri="{FF2B5EF4-FFF2-40B4-BE49-F238E27FC236}">
              <a16:creationId xmlns:a16="http://schemas.microsoft.com/office/drawing/2014/main" id="{00000000-0008-0000-0000-0000D6010000}"/>
            </a:ext>
          </a:extLst>
        </xdr:cNvPr>
        <xdr:cNvPicPr>
          <a:picLocks noChangeAspect="1"/>
        </xdr:cNvPicPr>
      </xdr:nvPicPr>
      <xdr:blipFill rotWithShape="1">
        <a:blip xmlns:r="http://schemas.openxmlformats.org/officeDocument/2006/relationships" r:embed="rId89" cstate="email">
          <a:extLst>
            <a:ext uri="{28A0092B-C50C-407E-A947-70E740481C1C}">
              <a14:useLocalDpi xmlns:a14="http://schemas.microsoft.com/office/drawing/2010/main"/>
            </a:ext>
          </a:extLst>
        </a:blip>
        <a:srcRect/>
        <a:stretch/>
      </xdr:blipFill>
      <xdr:spPr>
        <a:xfrm>
          <a:off x="3962400" y="21640800"/>
          <a:ext cx="990600" cy="2286000"/>
        </a:xfrm>
        <a:prstGeom prst="rect">
          <a:avLst/>
        </a:prstGeom>
      </xdr:spPr>
    </xdr:pic>
    <xdr:clientData/>
  </xdr:twoCellAnchor>
  <xdr:twoCellAnchor editAs="oneCell">
    <xdr:from>
      <xdr:col>4</xdr:col>
      <xdr:colOff>409575</xdr:colOff>
      <xdr:row>98</xdr:row>
      <xdr:rowOff>28575</xdr:rowOff>
    </xdr:from>
    <xdr:to>
      <xdr:col>4</xdr:col>
      <xdr:colOff>1181100</xdr:colOff>
      <xdr:row>102</xdr:row>
      <xdr:rowOff>453390</xdr:rowOff>
    </xdr:to>
    <xdr:pic>
      <xdr:nvPicPr>
        <xdr:cNvPr id="471" name="Picture 470" descr="A person in a black dress&#10;&#10;Description automatically generated">
          <a:extLst>
            <a:ext uri="{FF2B5EF4-FFF2-40B4-BE49-F238E27FC236}">
              <a16:creationId xmlns:a16="http://schemas.microsoft.com/office/drawing/2014/main" id="{00000000-0008-0000-0000-0000D7010000}"/>
            </a:ext>
          </a:extLst>
        </xdr:cNvPr>
        <xdr:cNvPicPr>
          <a:picLocks noChangeAspect="1"/>
        </xdr:cNvPicPr>
      </xdr:nvPicPr>
      <xdr:blipFill rotWithShape="1">
        <a:blip xmlns:r="http://schemas.openxmlformats.org/officeDocument/2006/relationships" r:embed="rId90" cstate="email">
          <a:extLst>
            <a:ext uri="{28A0092B-C50C-407E-A947-70E740481C1C}">
              <a14:useLocalDpi xmlns:a14="http://schemas.microsoft.com/office/drawing/2010/main"/>
            </a:ext>
          </a:extLst>
        </a:blip>
        <a:srcRect/>
        <a:stretch/>
      </xdr:blipFill>
      <xdr:spPr>
        <a:xfrm>
          <a:off x="4105275" y="23964900"/>
          <a:ext cx="771525" cy="2286000"/>
        </a:xfrm>
        <a:prstGeom prst="rect">
          <a:avLst/>
        </a:prstGeom>
      </xdr:spPr>
    </xdr:pic>
    <xdr:clientData/>
  </xdr:twoCellAnchor>
  <xdr:twoCellAnchor editAs="oneCell">
    <xdr:from>
      <xdr:col>4</xdr:col>
      <xdr:colOff>276224</xdr:colOff>
      <xdr:row>105</xdr:row>
      <xdr:rowOff>28575</xdr:rowOff>
    </xdr:from>
    <xdr:to>
      <xdr:col>4</xdr:col>
      <xdr:colOff>1219199</xdr:colOff>
      <xdr:row>109</xdr:row>
      <xdr:rowOff>453390</xdr:rowOff>
    </xdr:to>
    <xdr:pic>
      <xdr:nvPicPr>
        <xdr:cNvPr id="472" name="Picture 471" descr="A person in a red dress&#10;&#10;Description automatically generated">
          <a:extLst>
            <a:ext uri="{FF2B5EF4-FFF2-40B4-BE49-F238E27FC236}">
              <a16:creationId xmlns:a16="http://schemas.microsoft.com/office/drawing/2014/main" id="{00000000-0008-0000-0000-0000D8010000}"/>
            </a:ext>
          </a:extLst>
        </xdr:cNvPr>
        <xdr:cNvPicPr>
          <a:picLocks noChangeAspect="1"/>
        </xdr:cNvPicPr>
      </xdr:nvPicPr>
      <xdr:blipFill rotWithShape="1">
        <a:blip xmlns:r="http://schemas.openxmlformats.org/officeDocument/2006/relationships" r:embed="rId91" cstate="email">
          <a:extLst>
            <a:ext uri="{28A0092B-C50C-407E-A947-70E740481C1C}">
              <a14:useLocalDpi xmlns:a14="http://schemas.microsoft.com/office/drawing/2010/main"/>
            </a:ext>
          </a:extLst>
        </a:blip>
        <a:srcRect/>
        <a:stretch/>
      </xdr:blipFill>
      <xdr:spPr>
        <a:xfrm>
          <a:off x="3971924" y="26298525"/>
          <a:ext cx="942975" cy="2286000"/>
        </a:xfrm>
        <a:prstGeom prst="rect">
          <a:avLst/>
        </a:prstGeom>
      </xdr:spPr>
    </xdr:pic>
    <xdr:clientData/>
  </xdr:twoCellAnchor>
  <xdr:twoCellAnchor editAs="oneCell">
    <xdr:from>
      <xdr:col>4</xdr:col>
      <xdr:colOff>66675</xdr:colOff>
      <xdr:row>110</xdr:row>
      <xdr:rowOff>38100</xdr:rowOff>
    </xdr:from>
    <xdr:to>
      <xdr:col>4</xdr:col>
      <xdr:colOff>1558290</xdr:colOff>
      <xdr:row>114</xdr:row>
      <xdr:rowOff>457199</xdr:rowOff>
    </xdr:to>
    <xdr:pic>
      <xdr:nvPicPr>
        <xdr:cNvPr id="473" name="Picture 472" descr="A person wearing a purple dress and gloves&#10;&#10;Description automatically generated">
          <a:extLst>
            <a:ext uri="{FF2B5EF4-FFF2-40B4-BE49-F238E27FC236}">
              <a16:creationId xmlns:a16="http://schemas.microsoft.com/office/drawing/2014/main" id="{00000000-0008-0000-0000-0000D9010000}"/>
            </a:ext>
          </a:extLst>
        </xdr:cNvPr>
        <xdr:cNvPicPr>
          <a:picLocks noChangeAspect="1"/>
        </xdr:cNvPicPr>
      </xdr:nvPicPr>
      <xdr:blipFill rotWithShape="1">
        <a:blip xmlns:r="http://schemas.openxmlformats.org/officeDocument/2006/relationships" r:embed="rId92" cstate="email">
          <a:extLst>
            <a:ext uri="{28A0092B-C50C-407E-A947-70E740481C1C}">
              <a14:useLocalDpi xmlns:a14="http://schemas.microsoft.com/office/drawing/2010/main"/>
            </a:ext>
          </a:extLst>
        </a:blip>
        <a:srcRect/>
        <a:stretch/>
      </xdr:blipFill>
      <xdr:spPr>
        <a:xfrm>
          <a:off x="3762375" y="28641675"/>
          <a:ext cx="1485900" cy="2286000"/>
        </a:xfrm>
        <a:prstGeom prst="rect">
          <a:avLst/>
        </a:prstGeom>
      </xdr:spPr>
    </xdr:pic>
    <xdr:clientData/>
  </xdr:twoCellAnchor>
  <xdr:twoCellAnchor editAs="oneCell">
    <xdr:from>
      <xdr:col>4</xdr:col>
      <xdr:colOff>142875</xdr:colOff>
      <xdr:row>120</xdr:row>
      <xdr:rowOff>19050</xdr:rowOff>
    </xdr:from>
    <xdr:to>
      <xdr:col>4</xdr:col>
      <xdr:colOff>1489710</xdr:colOff>
      <xdr:row>124</xdr:row>
      <xdr:rowOff>453390</xdr:rowOff>
    </xdr:to>
    <xdr:pic>
      <xdr:nvPicPr>
        <xdr:cNvPr id="476" name="Picture 475" descr="A person in a white dress&#10;&#10;Description automatically generated">
          <a:extLst>
            <a:ext uri="{FF2B5EF4-FFF2-40B4-BE49-F238E27FC236}">
              <a16:creationId xmlns:a16="http://schemas.microsoft.com/office/drawing/2014/main" id="{00000000-0008-0000-0000-0000DC010000}"/>
            </a:ext>
          </a:extLst>
        </xdr:cNvPr>
        <xdr:cNvPicPr>
          <a:picLocks noChangeAspect="1"/>
        </xdr:cNvPicPr>
      </xdr:nvPicPr>
      <xdr:blipFill rotWithShape="1">
        <a:blip xmlns:r="http://schemas.openxmlformats.org/officeDocument/2006/relationships" r:embed="rId93" cstate="email">
          <a:extLst>
            <a:ext uri="{28A0092B-C50C-407E-A947-70E740481C1C}">
              <a14:useLocalDpi xmlns:a14="http://schemas.microsoft.com/office/drawing/2010/main"/>
            </a:ext>
          </a:extLst>
        </a:blip>
        <a:srcRect/>
        <a:stretch/>
      </xdr:blipFill>
      <xdr:spPr>
        <a:xfrm>
          <a:off x="3838575" y="30956250"/>
          <a:ext cx="1352550" cy="2286000"/>
        </a:xfrm>
        <a:prstGeom prst="rect">
          <a:avLst/>
        </a:prstGeom>
      </xdr:spPr>
    </xdr:pic>
    <xdr:clientData/>
  </xdr:twoCellAnchor>
  <xdr:twoCellAnchor editAs="oneCell">
    <xdr:from>
      <xdr:col>4</xdr:col>
      <xdr:colOff>285750</xdr:colOff>
      <xdr:row>180</xdr:row>
      <xdr:rowOff>28575</xdr:rowOff>
    </xdr:from>
    <xdr:to>
      <xdr:col>4</xdr:col>
      <xdr:colOff>1329690</xdr:colOff>
      <xdr:row>184</xdr:row>
      <xdr:rowOff>453390</xdr:rowOff>
    </xdr:to>
    <xdr:pic>
      <xdr:nvPicPr>
        <xdr:cNvPr id="477" name="Picture 476" descr="A person in a black and white dress&#10;&#10;Description automatically generated">
          <a:extLst>
            <a:ext uri="{FF2B5EF4-FFF2-40B4-BE49-F238E27FC236}">
              <a16:creationId xmlns:a16="http://schemas.microsoft.com/office/drawing/2014/main" id="{00000000-0008-0000-0000-0000DD010000}"/>
            </a:ext>
          </a:extLst>
        </xdr:cNvPr>
        <xdr:cNvPicPr>
          <a:picLocks noChangeAspect="1"/>
        </xdr:cNvPicPr>
      </xdr:nvPicPr>
      <xdr:blipFill rotWithShape="1">
        <a:blip xmlns:r="http://schemas.openxmlformats.org/officeDocument/2006/relationships" r:embed="rId94" cstate="email">
          <a:extLst>
            <a:ext uri="{28A0092B-C50C-407E-A947-70E740481C1C}">
              <a14:useLocalDpi xmlns:a14="http://schemas.microsoft.com/office/drawing/2010/main"/>
            </a:ext>
          </a:extLst>
        </a:blip>
        <a:srcRect/>
        <a:stretch/>
      </xdr:blipFill>
      <xdr:spPr>
        <a:xfrm>
          <a:off x="3981450" y="35633025"/>
          <a:ext cx="1028700" cy="2286000"/>
        </a:xfrm>
        <a:prstGeom prst="rect">
          <a:avLst/>
        </a:prstGeom>
      </xdr:spPr>
    </xdr:pic>
    <xdr:clientData/>
  </xdr:twoCellAnchor>
  <xdr:twoCellAnchor editAs="oneCell">
    <xdr:from>
      <xdr:col>4</xdr:col>
      <xdr:colOff>323849</xdr:colOff>
      <xdr:row>185</xdr:row>
      <xdr:rowOff>57150</xdr:rowOff>
    </xdr:from>
    <xdr:to>
      <xdr:col>4</xdr:col>
      <xdr:colOff>1261109</xdr:colOff>
      <xdr:row>189</xdr:row>
      <xdr:rowOff>422909</xdr:rowOff>
    </xdr:to>
    <xdr:pic>
      <xdr:nvPicPr>
        <xdr:cNvPr id="478" name="Picture 477" descr="A person in a garment&#10;&#10;Description automatically generated">
          <a:extLst>
            <a:ext uri="{FF2B5EF4-FFF2-40B4-BE49-F238E27FC236}">
              <a16:creationId xmlns:a16="http://schemas.microsoft.com/office/drawing/2014/main" id="{00000000-0008-0000-0000-0000DE010000}"/>
            </a:ext>
          </a:extLst>
        </xdr:cNvPr>
        <xdr:cNvPicPr>
          <a:picLocks noChangeAspect="1"/>
        </xdr:cNvPicPr>
      </xdr:nvPicPr>
      <xdr:blipFill rotWithShape="1">
        <a:blip xmlns:r="http://schemas.openxmlformats.org/officeDocument/2006/relationships" r:embed="rId95" cstate="email">
          <a:extLst>
            <a:ext uri="{28A0092B-C50C-407E-A947-70E740481C1C}">
              <a14:useLocalDpi xmlns:a14="http://schemas.microsoft.com/office/drawing/2010/main"/>
            </a:ext>
          </a:extLst>
        </a:blip>
        <a:srcRect/>
        <a:stretch/>
      </xdr:blipFill>
      <xdr:spPr>
        <a:xfrm>
          <a:off x="4019549" y="37995225"/>
          <a:ext cx="942975" cy="2238375"/>
        </a:xfrm>
        <a:prstGeom prst="rect">
          <a:avLst/>
        </a:prstGeom>
      </xdr:spPr>
    </xdr:pic>
    <xdr:clientData/>
  </xdr:twoCellAnchor>
  <xdr:twoCellAnchor editAs="oneCell">
    <xdr:from>
      <xdr:col>4</xdr:col>
      <xdr:colOff>209549</xdr:colOff>
      <xdr:row>190</xdr:row>
      <xdr:rowOff>47625</xdr:rowOff>
    </xdr:from>
    <xdr:to>
      <xdr:col>4</xdr:col>
      <xdr:colOff>1291589</xdr:colOff>
      <xdr:row>194</xdr:row>
      <xdr:rowOff>419101</xdr:rowOff>
    </xdr:to>
    <xdr:pic>
      <xdr:nvPicPr>
        <xdr:cNvPr id="479" name="Picture 478" descr="A person in a red and black outfit holding a microphone&#10;&#10;Description automatically generated">
          <a:extLst>
            <a:ext uri="{FF2B5EF4-FFF2-40B4-BE49-F238E27FC236}">
              <a16:creationId xmlns:a16="http://schemas.microsoft.com/office/drawing/2014/main" id="{00000000-0008-0000-0000-0000DF010000}"/>
            </a:ext>
          </a:extLst>
        </xdr:cNvPr>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a:stretch/>
      </xdr:blipFill>
      <xdr:spPr>
        <a:xfrm>
          <a:off x="3905249" y="40319325"/>
          <a:ext cx="1076325" cy="2238375"/>
        </a:xfrm>
        <a:prstGeom prst="rect">
          <a:avLst/>
        </a:prstGeom>
      </xdr:spPr>
    </xdr:pic>
    <xdr:clientData/>
  </xdr:twoCellAnchor>
  <xdr:twoCellAnchor editAs="oneCell">
    <xdr:from>
      <xdr:col>4</xdr:col>
      <xdr:colOff>342900</xdr:colOff>
      <xdr:row>200</xdr:row>
      <xdr:rowOff>28575</xdr:rowOff>
    </xdr:from>
    <xdr:to>
      <xdr:col>4</xdr:col>
      <xdr:colOff>1295400</xdr:colOff>
      <xdr:row>204</xdr:row>
      <xdr:rowOff>453389</xdr:rowOff>
    </xdr:to>
    <xdr:pic>
      <xdr:nvPicPr>
        <xdr:cNvPr id="482" name="Picture 481" descr="A person in a garment&#10;&#10;Description automatically generated">
          <a:extLst>
            <a:ext uri="{FF2B5EF4-FFF2-40B4-BE49-F238E27FC236}">
              <a16:creationId xmlns:a16="http://schemas.microsoft.com/office/drawing/2014/main" id="{00000000-0008-0000-0000-0000E2010000}"/>
            </a:ext>
          </a:extLst>
        </xdr:cNvPr>
        <xdr:cNvPicPr>
          <a:picLocks noChangeAspect="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xdr:blipFill>
      <xdr:spPr>
        <a:xfrm>
          <a:off x="4038600" y="42633900"/>
          <a:ext cx="952500" cy="2286000"/>
        </a:xfrm>
        <a:prstGeom prst="rect">
          <a:avLst/>
        </a:prstGeom>
      </xdr:spPr>
    </xdr:pic>
    <xdr:clientData/>
  </xdr:twoCellAnchor>
  <xdr:twoCellAnchor editAs="oneCell">
    <xdr:from>
      <xdr:col>4</xdr:col>
      <xdr:colOff>438150</xdr:colOff>
      <xdr:row>230</xdr:row>
      <xdr:rowOff>28575</xdr:rowOff>
    </xdr:from>
    <xdr:to>
      <xdr:col>4</xdr:col>
      <xdr:colOff>1215390</xdr:colOff>
      <xdr:row>234</xdr:row>
      <xdr:rowOff>453389</xdr:rowOff>
    </xdr:to>
    <xdr:pic>
      <xdr:nvPicPr>
        <xdr:cNvPr id="483" name="Picture 482" descr="A person in a blue skirt and black sweater&#10;&#10;Description automatically generated">
          <a:extLst>
            <a:ext uri="{FF2B5EF4-FFF2-40B4-BE49-F238E27FC236}">
              <a16:creationId xmlns:a16="http://schemas.microsoft.com/office/drawing/2014/main" id="{00000000-0008-0000-0000-0000E3010000}"/>
            </a:ext>
          </a:extLst>
        </xdr:cNvPr>
        <xdr:cNvPicPr>
          <a:picLocks noChangeAspect="1"/>
        </xdr:cNvPicPr>
      </xdr:nvPicPr>
      <xdr:blipFill rotWithShape="1">
        <a:blip xmlns:r="http://schemas.openxmlformats.org/officeDocument/2006/relationships" r:embed="rId98" cstate="email">
          <a:extLst>
            <a:ext uri="{28A0092B-C50C-407E-A947-70E740481C1C}">
              <a14:useLocalDpi xmlns:a14="http://schemas.microsoft.com/office/drawing/2010/main"/>
            </a:ext>
          </a:extLst>
        </a:blip>
        <a:srcRect/>
        <a:stretch/>
      </xdr:blipFill>
      <xdr:spPr>
        <a:xfrm>
          <a:off x="4133850" y="44967525"/>
          <a:ext cx="771525" cy="2286000"/>
        </a:xfrm>
        <a:prstGeom prst="rect">
          <a:avLst/>
        </a:prstGeom>
      </xdr:spPr>
    </xdr:pic>
    <xdr:clientData/>
  </xdr:twoCellAnchor>
  <xdr:twoCellAnchor editAs="oneCell">
    <xdr:from>
      <xdr:col>4</xdr:col>
      <xdr:colOff>266700</xdr:colOff>
      <xdr:row>245</xdr:row>
      <xdr:rowOff>28575</xdr:rowOff>
    </xdr:from>
    <xdr:to>
      <xdr:col>4</xdr:col>
      <xdr:colOff>1405890</xdr:colOff>
      <xdr:row>249</xdr:row>
      <xdr:rowOff>453388</xdr:rowOff>
    </xdr:to>
    <xdr:pic>
      <xdr:nvPicPr>
        <xdr:cNvPr id="486" name="Picture 485" descr="A person in a pink dress holding a baseball and a glove&#10;&#10;Description automatically generated">
          <a:extLst>
            <a:ext uri="{FF2B5EF4-FFF2-40B4-BE49-F238E27FC236}">
              <a16:creationId xmlns:a16="http://schemas.microsoft.com/office/drawing/2014/main" id="{00000000-0008-0000-0000-0000E6010000}"/>
            </a:ext>
          </a:extLst>
        </xdr:cNvPr>
        <xdr:cNvPicPr>
          <a:picLocks noChangeAspect="1"/>
        </xdr:cNvPicPr>
      </xdr:nvPicPr>
      <xdr:blipFill rotWithShape="1">
        <a:blip xmlns:r="http://schemas.openxmlformats.org/officeDocument/2006/relationships" r:embed="rId99" cstate="email">
          <a:extLst>
            <a:ext uri="{28A0092B-C50C-407E-A947-70E740481C1C}">
              <a14:useLocalDpi xmlns:a14="http://schemas.microsoft.com/office/drawing/2010/main"/>
            </a:ext>
          </a:extLst>
        </a:blip>
        <a:srcRect/>
        <a:stretch/>
      </xdr:blipFill>
      <xdr:spPr>
        <a:xfrm>
          <a:off x="3962400" y="47301150"/>
          <a:ext cx="1133475" cy="2286000"/>
        </a:xfrm>
        <a:prstGeom prst="rect">
          <a:avLst/>
        </a:prstGeom>
      </xdr:spPr>
    </xdr:pic>
    <xdr:clientData/>
  </xdr:twoCellAnchor>
  <xdr:twoCellAnchor editAs="oneCell">
    <xdr:from>
      <xdr:col>4</xdr:col>
      <xdr:colOff>188382</xdr:colOff>
      <xdr:row>250</xdr:row>
      <xdr:rowOff>19051</xdr:rowOff>
    </xdr:from>
    <xdr:to>
      <xdr:col>4</xdr:col>
      <xdr:colOff>1354242</xdr:colOff>
      <xdr:row>254</xdr:row>
      <xdr:rowOff>451276</xdr:rowOff>
    </xdr:to>
    <xdr:pic>
      <xdr:nvPicPr>
        <xdr:cNvPr id="487" name="Picture 486" descr="A person in a red dress&#10;&#10;Description automatically generated">
          <a:extLst>
            <a:ext uri="{FF2B5EF4-FFF2-40B4-BE49-F238E27FC236}">
              <a16:creationId xmlns:a16="http://schemas.microsoft.com/office/drawing/2014/main" id="{00000000-0008-0000-0000-0000E7010000}"/>
            </a:ext>
          </a:extLst>
        </xdr:cNvPr>
        <xdr:cNvPicPr>
          <a:picLocks noChangeAspect="1"/>
        </xdr:cNvPicPr>
      </xdr:nvPicPr>
      <xdr:blipFill rotWithShape="1">
        <a:blip xmlns:r="http://schemas.openxmlformats.org/officeDocument/2006/relationships" r:embed="rId100" cstate="email">
          <a:extLst>
            <a:ext uri="{28A0092B-C50C-407E-A947-70E740481C1C}">
              <a14:useLocalDpi xmlns:a14="http://schemas.microsoft.com/office/drawing/2010/main"/>
            </a:ext>
          </a:extLst>
        </a:blip>
        <a:srcRect/>
        <a:stretch/>
      </xdr:blipFill>
      <xdr:spPr>
        <a:xfrm>
          <a:off x="3892549" y="117261218"/>
          <a:ext cx="1165860" cy="2294891"/>
        </a:xfrm>
        <a:prstGeom prst="rect">
          <a:avLst/>
        </a:prstGeom>
      </xdr:spPr>
    </xdr:pic>
    <xdr:clientData/>
  </xdr:twoCellAnchor>
  <xdr:twoCellAnchor editAs="oneCell">
    <xdr:from>
      <xdr:col>4</xdr:col>
      <xdr:colOff>352425</xdr:colOff>
      <xdr:row>259</xdr:row>
      <xdr:rowOff>28575</xdr:rowOff>
    </xdr:from>
    <xdr:to>
      <xdr:col>4</xdr:col>
      <xdr:colOff>1299052</xdr:colOff>
      <xdr:row>262</xdr:row>
      <xdr:rowOff>567691</xdr:rowOff>
    </xdr:to>
    <xdr:pic>
      <xdr:nvPicPr>
        <xdr:cNvPr id="488" name="Picture 487" descr="A person in a garment&#10;&#10;Description automatically generated">
          <a:extLst>
            <a:ext uri="{FF2B5EF4-FFF2-40B4-BE49-F238E27FC236}">
              <a16:creationId xmlns:a16="http://schemas.microsoft.com/office/drawing/2014/main" id="{00000000-0008-0000-0000-0000E8010000}"/>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4048125" y="51958875"/>
          <a:ext cx="948532"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304800</xdr:colOff>
      <xdr:row>263</xdr:row>
      <xdr:rowOff>19050</xdr:rowOff>
    </xdr:from>
    <xdr:to>
      <xdr:col>4</xdr:col>
      <xdr:colOff>1367790</xdr:colOff>
      <xdr:row>266</xdr:row>
      <xdr:rowOff>567690</xdr:rowOff>
    </xdr:to>
    <xdr:pic>
      <xdr:nvPicPr>
        <xdr:cNvPr id="489" name="Picture 488" descr="A person in a pink skirt&#10;&#10;Description automatically generated">
          <a:extLst>
            <a:ext uri="{FF2B5EF4-FFF2-40B4-BE49-F238E27FC236}">
              <a16:creationId xmlns:a16="http://schemas.microsoft.com/office/drawing/2014/main" id="{00000000-0008-0000-0000-0000E9010000}"/>
            </a:ext>
          </a:extLst>
        </xdr:cNvPr>
        <xdr:cNvPicPr>
          <a:picLocks noChangeAspect="1"/>
        </xdr:cNvPicPr>
      </xdr:nvPicPr>
      <xdr:blipFill rotWithShape="1">
        <a:blip xmlns:r="http://schemas.openxmlformats.org/officeDocument/2006/relationships" r:embed="rId102" cstate="email">
          <a:extLst>
            <a:ext uri="{28A0092B-C50C-407E-A947-70E740481C1C}">
              <a14:useLocalDpi xmlns:a14="http://schemas.microsoft.com/office/drawing/2010/main"/>
            </a:ext>
          </a:extLst>
        </a:blip>
        <a:srcRect/>
        <a:stretch/>
      </xdr:blipFill>
      <xdr:spPr>
        <a:xfrm>
          <a:off x="4000500" y="54273450"/>
          <a:ext cx="1047750" cy="2286000"/>
        </a:xfrm>
        <a:prstGeom prst="rect">
          <a:avLst/>
        </a:prstGeom>
      </xdr:spPr>
    </xdr:pic>
    <xdr:clientData/>
  </xdr:twoCellAnchor>
  <xdr:twoCellAnchor editAs="oneCell">
    <xdr:from>
      <xdr:col>4</xdr:col>
      <xdr:colOff>342900</xdr:colOff>
      <xdr:row>267</xdr:row>
      <xdr:rowOff>28575</xdr:rowOff>
    </xdr:from>
    <xdr:to>
      <xdr:col>4</xdr:col>
      <xdr:colOff>1329690</xdr:colOff>
      <xdr:row>270</xdr:row>
      <xdr:rowOff>571500</xdr:rowOff>
    </xdr:to>
    <xdr:pic>
      <xdr:nvPicPr>
        <xdr:cNvPr id="490" name="Picture 489" descr="A person in a pink skirt&#10;&#10;Description automatically generated">
          <a:extLst>
            <a:ext uri="{FF2B5EF4-FFF2-40B4-BE49-F238E27FC236}">
              <a16:creationId xmlns:a16="http://schemas.microsoft.com/office/drawing/2014/main" id="{00000000-0008-0000-0000-0000EA010000}"/>
            </a:ext>
          </a:extLst>
        </xdr:cNvPr>
        <xdr:cNvPicPr>
          <a:picLocks noChangeAspect="1"/>
        </xdr:cNvPicPr>
      </xdr:nvPicPr>
      <xdr:blipFill rotWithShape="1">
        <a:blip xmlns:r="http://schemas.openxmlformats.org/officeDocument/2006/relationships" r:embed="rId103" cstate="email">
          <a:extLst>
            <a:ext uri="{28A0092B-C50C-407E-A947-70E740481C1C}">
              <a14:useLocalDpi xmlns:a14="http://schemas.microsoft.com/office/drawing/2010/main"/>
            </a:ext>
          </a:extLst>
        </a:blip>
        <a:srcRect/>
        <a:stretch/>
      </xdr:blipFill>
      <xdr:spPr>
        <a:xfrm>
          <a:off x="4038600" y="56607075"/>
          <a:ext cx="971550" cy="2286000"/>
        </a:xfrm>
        <a:prstGeom prst="rect">
          <a:avLst/>
        </a:prstGeom>
      </xdr:spPr>
    </xdr:pic>
    <xdr:clientData/>
  </xdr:twoCellAnchor>
  <xdr:twoCellAnchor editAs="oneCell">
    <xdr:from>
      <xdr:col>4</xdr:col>
      <xdr:colOff>190500</xdr:colOff>
      <xdr:row>271</xdr:row>
      <xdr:rowOff>19050</xdr:rowOff>
    </xdr:from>
    <xdr:to>
      <xdr:col>4</xdr:col>
      <xdr:colOff>1447800</xdr:colOff>
      <xdr:row>274</xdr:row>
      <xdr:rowOff>567690</xdr:rowOff>
    </xdr:to>
    <xdr:pic>
      <xdr:nvPicPr>
        <xdr:cNvPr id="492" name="Picture 491" descr="A person in a pink skirt&#10;&#10;Description automatically generated">
          <a:extLst>
            <a:ext uri="{FF2B5EF4-FFF2-40B4-BE49-F238E27FC236}">
              <a16:creationId xmlns:a16="http://schemas.microsoft.com/office/drawing/2014/main" id="{00000000-0008-0000-0000-0000EC010000}"/>
            </a:ext>
          </a:extLst>
        </xdr:cNvPr>
        <xdr:cNvPicPr>
          <a:picLocks noChangeAspect="1"/>
        </xdr:cNvPicPr>
      </xdr:nvPicPr>
      <xdr:blipFill rotWithShape="1">
        <a:blip xmlns:r="http://schemas.openxmlformats.org/officeDocument/2006/relationships" r:embed="rId104" cstate="email">
          <a:extLst>
            <a:ext uri="{28A0092B-C50C-407E-A947-70E740481C1C}">
              <a14:useLocalDpi xmlns:a14="http://schemas.microsoft.com/office/drawing/2010/main"/>
            </a:ext>
          </a:extLst>
        </a:blip>
        <a:srcRect/>
        <a:stretch/>
      </xdr:blipFill>
      <xdr:spPr>
        <a:xfrm>
          <a:off x="3886200" y="58921650"/>
          <a:ext cx="1257300" cy="2286000"/>
        </a:xfrm>
        <a:prstGeom prst="rect">
          <a:avLst/>
        </a:prstGeom>
      </xdr:spPr>
    </xdr:pic>
    <xdr:clientData/>
  </xdr:twoCellAnchor>
  <xdr:twoCellAnchor editAs="oneCell">
    <xdr:from>
      <xdr:col>4</xdr:col>
      <xdr:colOff>114300</xdr:colOff>
      <xdr:row>275</xdr:row>
      <xdr:rowOff>47625</xdr:rowOff>
    </xdr:from>
    <xdr:to>
      <xdr:col>4</xdr:col>
      <xdr:colOff>1520190</xdr:colOff>
      <xdr:row>278</xdr:row>
      <xdr:rowOff>529589</xdr:rowOff>
    </xdr:to>
    <xdr:pic>
      <xdr:nvPicPr>
        <xdr:cNvPr id="493" name="Picture 492" descr="A person in a pink and white dress&#10;&#10;Description automatically generated">
          <a:extLst>
            <a:ext uri="{FF2B5EF4-FFF2-40B4-BE49-F238E27FC236}">
              <a16:creationId xmlns:a16="http://schemas.microsoft.com/office/drawing/2014/main" id="{00000000-0008-0000-0000-0000ED010000}"/>
            </a:ext>
          </a:extLst>
        </xdr:cNvPr>
        <xdr:cNvPicPr>
          <a:picLocks noChangeAspect="1"/>
        </xdr:cNvPicPr>
      </xdr:nvPicPr>
      <xdr:blipFill rotWithShape="1">
        <a:blip xmlns:r="http://schemas.openxmlformats.org/officeDocument/2006/relationships" r:embed="rId105" cstate="email">
          <a:extLst>
            <a:ext uri="{28A0092B-C50C-407E-A947-70E740481C1C}">
              <a14:useLocalDpi xmlns:a14="http://schemas.microsoft.com/office/drawing/2010/main"/>
            </a:ext>
          </a:extLst>
        </a:blip>
        <a:srcRect/>
        <a:stretch/>
      </xdr:blipFill>
      <xdr:spPr>
        <a:xfrm>
          <a:off x="3810000" y="61274325"/>
          <a:ext cx="1390650" cy="2219325"/>
        </a:xfrm>
        <a:prstGeom prst="rect">
          <a:avLst/>
        </a:prstGeom>
      </xdr:spPr>
    </xdr:pic>
    <xdr:clientData/>
  </xdr:twoCellAnchor>
  <xdr:twoCellAnchor editAs="oneCell">
    <xdr:from>
      <xdr:col>4</xdr:col>
      <xdr:colOff>180976</xdr:colOff>
      <xdr:row>279</xdr:row>
      <xdr:rowOff>28574</xdr:rowOff>
    </xdr:from>
    <xdr:to>
      <xdr:col>4</xdr:col>
      <xdr:colOff>1447800</xdr:colOff>
      <xdr:row>283</xdr:row>
      <xdr:rowOff>1936</xdr:rowOff>
    </xdr:to>
    <xdr:pic>
      <xdr:nvPicPr>
        <xdr:cNvPr id="495" name="Picture 494" descr="A person in a dress&#10;&#10;Description automatically generated">
          <a:extLst>
            <a:ext uri="{FF2B5EF4-FFF2-40B4-BE49-F238E27FC236}">
              <a16:creationId xmlns:a16="http://schemas.microsoft.com/office/drawing/2014/main" id="{00000000-0008-0000-0000-0000EF010000}"/>
            </a:ext>
          </a:extLst>
        </xdr:cNvPr>
        <xdr:cNvPicPr>
          <a:picLocks noChangeAspect="1"/>
        </xdr:cNvPicPr>
      </xdr:nvPicPr>
      <xdr:blipFill rotWithShape="1">
        <a:blip xmlns:r="http://schemas.openxmlformats.org/officeDocument/2006/relationships" r:embed="rId106" cstate="email">
          <a:extLst>
            <a:ext uri="{28A0092B-C50C-407E-A947-70E740481C1C}">
              <a14:useLocalDpi xmlns:a14="http://schemas.microsoft.com/office/drawing/2010/main"/>
            </a:ext>
          </a:extLst>
        </a:blip>
        <a:srcRect/>
        <a:stretch/>
      </xdr:blipFill>
      <xdr:spPr>
        <a:xfrm>
          <a:off x="3876676" y="63579374"/>
          <a:ext cx="1266824" cy="2297461"/>
        </a:xfrm>
        <a:prstGeom prst="rect">
          <a:avLst/>
        </a:prstGeom>
      </xdr:spPr>
    </xdr:pic>
    <xdr:clientData/>
  </xdr:twoCellAnchor>
  <xdr:twoCellAnchor editAs="oneCell">
    <xdr:from>
      <xdr:col>4</xdr:col>
      <xdr:colOff>381000</xdr:colOff>
      <xdr:row>283</xdr:row>
      <xdr:rowOff>28575</xdr:rowOff>
    </xdr:from>
    <xdr:to>
      <xdr:col>4</xdr:col>
      <xdr:colOff>1295400</xdr:colOff>
      <xdr:row>287</xdr:row>
      <xdr:rowOff>453389</xdr:rowOff>
    </xdr:to>
    <xdr:pic>
      <xdr:nvPicPr>
        <xdr:cNvPr id="496" name="Picture 495" descr="A person in a pink jacket&#10;&#10;Description automatically generated">
          <a:extLst>
            <a:ext uri="{FF2B5EF4-FFF2-40B4-BE49-F238E27FC236}">
              <a16:creationId xmlns:a16="http://schemas.microsoft.com/office/drawing/2014/main" id="{00000000-0008-0000-0000-0000F0010000}"/>
            </a:ext>
          </a:extLst>
        </xdr:cNvPr>
        <xdr:cNvPicPr>
          <a:picLocks noChangeAspect="1"/>
        </xdr:cNvPicPr>
      </xdr:nvPicPr>
      <xdr:blipFill rotWithShape="1">
        <a:blip xmlns:r="http://schemas.openxmlformats.org/officeDocument/2006/relationships" r:embed="rId107" cstate="email">
          <a:extLst>
            <a:ext uri="{28A0092B-C50C-407E-A947-70E740481C1C}">
              <a14:useLocalDpi xmlns:a14="http://schemas.microsoft.com/office/drawing/2010/main"/>
            </a:ext>
          </a:extLst>
        </a:blip>
        <a:srcRect/>
        <a:stretch/>
      </xdr:blipFill>
      <xdr:spPr>
        <a:xfrm>
          <a:off x="4076700" y="65903475"/>
          <a:ext cx="914400" cy="2286000"/>
        </a:xfrm>
        <a:prstGeom prst="rect">
          <a:avLst/>
        </a:prstGeom>
      </xdr:spPr>
    </xdr:pic>
    <xdr:clientData/>
  </xdr:twoCellAnchor>
  <xdr:twoCellAnchor editAs="oneCell">
    <xdr:from>
      <xdr:col>4</xdr:col>
      <xdr:colOff>400050</xdr:colOff>
      <xdr:row>293</xdr:row>
      <xdr:rowOff>28575</xdr:rowOff>
    </xdr:from>
    <xdr:to>
      <xdr:col>4</xdr:col>
      <xdr:colOff>1215390</xdr:colOff>
      <xdr:row>297</xdr:row>
      <xdr:rowOff>453390</xdr:rowOff>
    </xdr:to>
    <xdr:pic>
      <xdr:nvPicPr>
        <xdr:cNvPr id="497" name="Picture 496" descr="A person in a garment&#10;&#10;Description automatically generated">
          <a:extLst>
            <a:ext uri="{FF2B5EF4-FFF2-40B4-BE49-F238E27FC236}">
              <a16:creationId xmlns:a16="http://schemas.microsoft.com/office/drawing/2014/main" id="{00000000-0008-0000-0000-0000F1010000}"/>
            </a:ext>
          </a:extLst>
        </xdr:cNvPr>
        <xdr:cNvPicPr>
          <a:picLocks noChangeAspect="1"/>
        </xdr:cNvPicPr>
      </xdr:nvPicPr>
      <xdr:blipFill rotWithShape="1">
        <a:blip xmlns:r="http://schemas.openxmlformats.org/officeDocument/2006/relationships" r:embed="rId108" cstate="email">
          <a:extLst>
            <a:ext uri="{28A0092B-C50C-407E-A947-70E740481C1C}">
              <a14:useLocalDpi xmlns:a14="http://schemas.microsoft.com/office/drawing/2010/main"/>
            </a:ext>
          </a:extLst>
        </a:blip>
        <a:srcRect/>
        <a:stretch/>
      </xdr:blipFill>
      <xdr:spPr>
        <a:xfrm>
          <a:off x="4095750" y="68237100"/>
          <a:ext cx="800100" cy="2286000"/>
        </a:xfrm>
        <a:prstGeom prst="rect">
          <a:avLst/>
        </a:prstGeom>
      </xdr:spPr>
    </xdr:pic>
    <xdr:clientData/>
  </xdr:twoCellAnchor>
  <xdr:twoCellAnchor editAs="oneCell">
    <xdr:from>
      <xdr:col>4</xdr:col>
      <xdr:colOff>28575</xdr:colOff>
      <xdr:row>298</xdr:row>
      <xdr:rowOff>28575</xdr:rowOff>
    </xdr:from>
    <xdr:to>
      <xdr:col>5</xdr:col>
      <xdr:colOff>953</xdr:colOff>
      <xdr:row>302</xdr:row>
      <xdr:rowOff>454331</xdr:rowOff>
    </xdr:to>
    <xdr:pic>
      <xdr:nvPicPr>
        <xdr:cNvPr id="499" name="Picture 498" descr="A person in a silver garment&#10;&#10;Description automatically generated">
          <a:extLst>
            <a:ext uri="{FF2B5EF4-FFF2-40B4-BE49-F238E27FC236}">
              <a16:creationId xmlns:a16="http://schemas.microsoft.com/office/drawing/2014/main" id="{00000000-0008-0000-0000-0000F3010000}"/>
            </a:ext>
          </a:extLst>
        </xdr:cNvPr>
        <xdr:cNvPicPr>
          <a:picLocks noChangeAspect="1"/>
        </xdr:cNvPicPr>
      </xdr:nvPicPr>
      <xdr:blipFill rotWithShape="1">
        <a:blip xmlns:r="http://schemas.openxmlformats.org/officeDocument/2006/relationships" r:embed="rId109" cstate="email">
          <a:extLst>
            <a:ext uri="{28A0092B-C50C-407E-A947-70E740481C1C}">
              <a14:useLocalDpi xmlns:a14="http://schemas.microsoft.com/office/drawing/2010/main"/>
            </a:ext>
          </a:extLst>
        </a:blip>
        <a:srcRect/>
        <a:stretch/>
      </xdr:blipFill>
      <xdr:spPr>
        <a:xfrm>
          <a:off x="3724275" y="70570725"/>
          <a:ext cx="1552575" cy="2283131"/>
        </a:xfrm>
        <a:prstGeom prst="rect">
          <a:avLst/>
        </a:prstGeom>
      </xdr:spPr>
    </xdr:pic>
    <xdr:clientData/>
  </xdr:twoCellAnchor>
  <xdr:twoCellAnchor editAs="oneCell">
    <xdr:from>
      <xdr:col>4</xdr:col>
      <xdr:colOff>438150</xdr:colOff>
      <xdr:row>303</xdr:row>
      <xdr:rowOff>28575</xdr:rowOff>
    </xdr:from>
    <xdr:to>
      <xdr:col>4</xdr:col>
      <xdr:colOff>1253490</xdr:colOff>
      <xdr:row>307</xdr:row>
      <xdr:rowOff>453391</xdr:rowOff>
    </xdr:to>
    <xdr:pic>
      <xdr:nvPicPr>
        <xdr:cNvPr id="500" name="Picture 499" descr="A person wearing a skirt and striped socks&#10;&#10;Description automatically generated">
          <a:extLst>
            <a:ext uri="{FF2B5EF4-FFF2-40B4-BE49-F238E27FC236}">
              <a16:creationId xmlns:a16="http://schemas.microsoft.com/office/drawing/2014/main" id="{00000000-0008-0000-0000-0000F4010000}"/>
            </a:ext>
          </a:extLst>
        </xdr:cNvPr>
        <xdr:cNvPicPr>
          <a:picLocks noChangeAspect="1"/>
        </xdr:cNvPicPr>
      </xdr:nvPicPr>
      <xdr:blipFill rotWithShape="1">
        <a:blip xmlns:r="http://schemas.openxmlformats.org/officeDocument/2006/relationships" r:embed="rId110" cstate="email">
          <a:extLst>
            <a:ext uri="{28A0092B-C50C-407E-A947-70E740481C1C}">
              <a14:useLocalDpi xmlns:a14="http://schemas.microsoft.com/office/drawing/2010/main"/>
            </a:ext>
          </a:extLst>
        </a:blip>
        <a:srcRect/>
        <a:stretch/>
      </xdr:blipFill>
      <xdr:spPr>
        <a:xfrm>
          <a:off x="4133850" y="72904350"/>
          <a:ext cx="800100" cy="2286000"/>
        </a:xfrm>
        <a:prstGeom prst="rect">
          <a:avLst/>
        </a:prstGeom>
      </xdr:spPr>
    </xdr:pic>
    <xdr:clientData/>
  </xdr:twoCellAnchor>
  <xdr:twoCellAnchor editAs="oneCell">
    <xdr:from>
      <xdr:col>4</xdr:col>
      <xdr:colOff>142875</xdr:colOff>
      <xdr:row>333</xdr:row>
      <xdr:rowOff>28575</xdr:rowOff>
    </xdr:from>
    <xdr:to>
      <xdr:col>4</xdr:col>
      <xdr:colOff>1489710</xdr:colOff>
      <xdr:row>337</xdr:row>
      <xdr:rowOff>453391</xdr:rowOff>
    </xdr:to>
    <xdr:pic>
      <xdr:nvPicPr>
        <xdr:cNvPr id="501" name="Picture 500" descr="A person in a blue dress&#10;&#10;Description automatically generated">
          <a:extLst>
            <a:ext uri="{FF2B5EF4-FFF2-40B4-BE49-F238E27FC236}">
              <a16:creationId xmlns:a16="http://schemas.microsoft.com/office/drawing/2014/main" id="{00000000-0008-0000-0000-0000F5010000}"/>
            </a:ext>
          </a:extLst>
        </xdr:cNvPr>
        <xdr:cNvPicPr>
          <a:picLocks noChangeAspect="1"/>
        </xdr:cNvPicPr>
      </xdr:nvPicPr>
      <xdr:blipFill rotWithShape="1">
        <a:blip xmlns:r="http://schemas.openxmlformats.org/officeDocument/2006/relationships" r:embed="rId111" cstate="email">
          <a:extLst>
            <a:ext uri="{28A0092B-C50C-407E-A947-70E740481C1C}">
              <a14:useLocalDpi xmlns:a14="http://schemas.microsoft.com/office/drawing/2010/main"/>
            </a:ext>
          </a:extLst>
        </a:blip>
        <a:srcRect/>
        <a:stretch/>
      </xdr:blipFill>
      <xdr:spPr>
        <a:xfrm>
          <a:off x="3838575" y="75237975"/>
          <a:ext cx="1352550" cy="2286000"/>
        </a:xfrm>
        <a:prstGeom prst="rect">
          <a:avLst/>
        </a:prstGeom>
      </xdr:spPr>
    </xdr:pic>
    <xdr:clientData/>
  </xdr:twoCellAnchor>
  <xdr:twoCellAnchor editAs="oneCell">
    <xdr:from>
      <xdr:col>4</xdr:col>
      <xdr:colOff>466725</xdr:colOff>
      <xdr:row>338</xdr:row>
      <xdr:rowOff>28575</xdr:rowOff>
    </xdr:from>
    <xdr:to>
      <xdr:col>4</xdr:col>
      <xdr:colOff>1146810</xdr:colOff>
      <xdr:row>342</xdr:row>
      <xdr:rowOff>453390</xdr:rowOff>
    </xdr:to>
    <xdr:pic>
      <xdr:nvPicPr>
        <xdr:cNvPr id="503" name="Picture 502" descr="A person wearing a gold short&#10;&#10;Description automatically generated">
          <a:extLst>
            <a:ext uri="{FF2B5EF4-FFF2-40B4-BE49-F238E27FC236}">
              <a16:creationId xmlns:a16="http://schemas.microsoft.com/office/drawing/2014/main" id="{00000000-0008-0000-0000-0000F7010000}"/>
            </a:ext>
          </a:extLst>
        </xdr:cNvPr>
        <xdr:cNvPicPr>
          <a:picLocks noChangeAspect="1"/>
        </xdr:cNvPicPr>
      </xdr:nvPicPr>
      <xdr:blipFill rotWithShape="1">
        <a:blip xmlns:r="http://schemas.openxmlformats.org/officeDocument/2006/relationships" r:embed="rId112" cstate="email">
          <a:extLst>
            <a:ext uri="{28A0092B-C50C-407E-A947-70E740481C1C}">
              <a14:useLocalDpi xmlns:a14="http://schemas.microsoft.com/office/drawing/2010/main"/>
            </a:ext>
          </a:extLst>
        </a:blip>
        <a:srcRect/>
        <a:stretch/>
      </xdr:blipFill>
      <xdr:spPr>
        <a:xfrm>
          <a:off x="4162425" y="77571600"/>
          <a:ext cx="685800" cy="2286000"/>
        </a:xfrm>
        <a:prstGeom prst="rect">
          <a:avLst/>
        </a:prstGeom>
      </xdr:spPr>
    </xdr:pic>
    <xdr:clientData/>
  </xdr:twoCellAnchor>
  <xdr:twoCellAnchor editAs="oneCell">
    <xdr:from>
      <xdr:col>4</xdr:col>
      <xdr:colOff>304800</xdr:colOff>
      <xdr:row>359</xdr:row>
      <xdr:rowOff>28575</xdr:rowOff>
    </xdr:from>
    <xdr:to>
      <xdr:col>4</xdr:col>
      <xdr:colOff>1329690</xdr:colOff>
      <xdr:row>363</xdr:row>
      <xdr:rowOff>453390</xdr:rowOff>
    </xdr:to>
    <xdr:pic>
      <xdr:nvPicPr>
        <xdr:cNvPr id="504" name="Picture 503" descr="A person in a garment&#10;&#10;Description automatically generated">
          <a:extLst>
            <a:ext uri="{FF2B5EF4-FFF2-40B4-BE49-F238E27FC236}">
              <a16:creationId xmlns:a16="http://schemas.microsoft.com/office/drawing/2014/main" id="{00000000-0008-0000-0000-0000F8010000}"/>
            </a:ext>
          </a:extLst>
        </xdr:cNvPr>
        <xdr:cNvPicPr>
          <a:picLocks noChangeAspect="1"/>
        </xdr:cNvPicPr>
      </xdr:nvPicPr>
      <xdr:blipFill rotWithShape="1">
        <a:blip xmlns:r="http://schemas.openxmlformats.org/officeDocument/2006/relationships" r:embed="rId113" cstate="email">
          <a:extLst>
            <a:ext uri="{28A0092B-C50C-407E-A947-70E740481C1C}">
              <a14:useLocalDpi xmlns:a14="http://schemas.microsoft.com/office/drawing/2010/main"/>
            </a:ext>
          </a:extLst>
        </a:blip>
        <a:srcRect/>
        <a:stretch/>
      </xdr:blipFill>
      <xdr:spPr>
        <a:xfrm>
          <a:off x="4000500" y="79905225"/>
          <a:ext cx="1019175" cy="2286000"/>
        </a:xfrm>
        <a:prstGeom prst="rect">
          <a:avLst/>
        </a:prstGeom>
      </xdr:spPr>
    </xdr:pic>
    <xdr:clientData/>
  </xdr:twoCellAnchor>
  <xdr:twoCellAnchor editAs="oneCell">
    <xdr:from>
      <xdr:col>4</xdr:col>
      <xdr:colOff>180974</xdr:colOff>
      <xdr:row>369</xdr:row>
      <xdr:rowOff>28574</xdr:rowOff>
    </xdr:from>
    <xdr:to>
      <xdr:col>4</xdr:col>
      <xdr:colOff>1413510</xdr:colOff>
      <xdr:row>373</xdr:row>
      <xdr:rowOff>453980</xdr:rowOff>
    </xdr:to>
    <xdr:pic>
      <xdr:nvPicPr>
        <xdr:cNvPr id="506" name="Picture 505" descr="A person in a yellow dress&#10;&#10;Description automatically generated">
          <a:extLst>
            <a:ext uri="{FF2B5EF4-FFF2-40B4-BE49-F238E27FC236}">
              <a16:creationId xmlns:a16="http://schemas.microsoft.com/office/drawing/2014/main" id="{00000000-0008-0000-0000-0000FA010000}"/>
            </a:ext>
          </a:extLst>
        </xdr:cNvPr>
        <xdr:cNvPicPr>
          <a:picLocks noChangeAspect="1"/>
        </xdr:cNvPicPr>
      </xdr:nvPicPr>
      <xdr:blipFill rotWithShape="1">
        <a:blip xmlns:r="http://schemas.openxmlformats.org/officeDocument/2006/relationships" r:embed="rId114" cstate="email">
          <a:extLst>
            <a:ext uri="{28A0092B-C50C-407E-A947-70E740481C1C}">
              <a14:useLocalDpi xmlns:a14="http://schemas.microsoft.com/office/drawing/2010/main"/>
            </a:ext>
          </a:extLst>
        </a:blip>
        <a:srcRect/>
        <a:stretch/>
      </xdr:blipFill>
      <xdr:spPr>
        <a:xfrm>
          <a:off x="3876674" y="82238849"/>
          <a:ext cx="1238251" cy="2288495"/>
        </a:xfrm>
        <a:prstGeom prst="rect">
          <a:avLst/>
        </a:prstGeom>
      </xdr:spPr>
    </xdr:pic>
    <xdr:clientData/>
  </xdr:twoCellAnchor>
  <xdr:twoCellAnchor editAs="oneCell">
    <xdr:from>
      <xdr:col>4</xdr:col>
      <xdr:colOff>295275</xdr:colOff>
      <xdr:row>374</xdr:row>
      <xdr:rowOff>28575</xdr:rowOff>
    </xdr:from>
    <xdr:to>
      <xdr:col>4</xdr:col>
      <xdr:colOff>1367790</xdr:colOff>
      <xdr:row>378</xdr:row>
      <xdr:rowOff>453390</xdr:rowOff>
    </xdr:to>
    <xdr:pic>
      <xdr:nvPicPr>
        <xdr:cNvPr id="507" name="Picture 506" descr="A person in a black garment&#10;&#10;Description automatically generated">
          <a:extLst>
            <a:ext uri="{FF2B5EF4-FFF2-40B4-BE49-F238E27FC236}">
              <a16:creationId xmlns:a16="http://schemas.microsoft.com/office/drawing/2014/main" id="{00000000-0008-0000-0000-0000FB010000}"/>
            </a:ext>
          </a:extLst>
        </xdr:cNvPr>
        <xdr:cNvPicPr>
          <a:picLocks noChangeAspect="1"/>
        </xdr:cNvPicPr>
      </xdr:nvPicPr>
      <xdr:blipFill rotWithShape="1">
        <a:blip xmlns:r="http://schemas.openxmlformats.org/officeDocument/2006/relationships" r:embed="rId115" cstate="email">
          <a:extLst>
            <a:ext uri="{28A0092B-C50C-407E-A947-70E740481C1C}">
              <a14:useLocalDpi xmlns:a14="http://schemas.microsoft.com/office/drawing/2010/main"/>
            </a:ext>
          </a:extLst>
        </a:blip>
        <a:srcRect/>
        <a:stretch/>
      </xdr:blipFill>
      <xdr:spPr>
        <a:xfrm>
          <a:off x="3990975" y="84572475"/>
          <a:ext cx="1066800" cy="2286000"/>
        </a:xfrm>
        <a:prstGeom prst="rect">
          <a:avLst/>
        </a:prstGeom>
      </xdr:spPr>
    </xdr:pic>
    <xdr:clientData/>
  </xdr:twoCellAnchor>
  <xdr:twoCellAnchor editAs="oneCell">
    <xdr:from>
      <xdr:col>4</xdr:col>
      <xdr:colOff>390525</xdr:colOff>
      <xdr:row>379</xdr:row>
      <xdr:rowOff>28576</xdr:rowOff>
    </xdr:from>
    <xdr:to>
      <xdr:col>4</xdr:col>
      <xdr:colOff>1140944</xdr:colOff>
      <xdr:row>383</xdr:row>
      <xdr:rowOff>453390</xdr:rowOff>
    </xdr:to>
    <xdr:pic>
      <xdr:nvPicPr>
        <xdr:cNvPr id="509" name="Picture 508" descr="A person in a blue dress&#10;&#10;Description automatically generated">
          <a:extLst>
            <a:ext uri="{FF2B5EF4-FFF2-40B4-BE49-F238E27FC236}">
              <a16:creationId xmlns:a16="http://schemas.microsoft.com/office/drawing/2014/main" id="{00000000-0008-0000-0000-0000FD010000}"/>
            </a:ext>
          </a:extLst>
        </xdr:cNvPr>
        <xdr:cNvPicPr>
          <a:picLocks noChangeAspect="1"/>
        </xdr:cNvPicPr>
      </xdr:nvPicPr>
      <xdr:blipFill rotWithShape="1">
        <a:blip xmlns:r="http://schemas.openxmlformats.org/officeDocument/2006/relationships" r:embed="rId116" cstate="email">
          <a:extLst>
            <a:ext uri="{28A0092B-C50C-407E-A947-70E740481C1C}">
              <a14:useLocalDpi xmlns:a14="http://schemas.microsoft.com/office/drawing/2010/main"/>
            </a:ext>
          </a:extLst>
        </a:blip>
        <a:srcRect/>
        <a:stretch/>
      </xdr:blipFill>
      <xdr:spPr>
        <a:xfrm>
          <a:off x="4086225" y="86906101"/>
          <a:ext cx="750419" cy="2286000"/>
        </a:xfrm>
        <a:prstGeom prst="rect">
          <a:avLst/>
        </a:prstGeom>
      </xdr:spPr>
    </xdr:pic>
    <xdr:clientData/>
  </xdr:twoCellAnchor>
  <xdr:twoCellAnchor editAs="oneCell">
    <xdr:from>
      <xdr:col>4</xdr:col>
      <xdr:colOff>285750</xdr:colOff>
      <xdr:row>399</xdr:row>
      <xdr:rowOff>28575</xdr:rowOff>
    </xdr:from>
    <xdr:to>
      <xdr:col>4</xdr:col>
      <xdr:colOff>1367790</xdr:colOff>
      <xdr:row>403</xdr:row>
      <xdr:rowOff>453390</xdr:rowOff>
    </xdr:to>
    <xdr:pic>
      <xdr:nvPicPr>
        <xdr:cNvPr id="510" name="Picture 509" descr="A person in a black dress&#10;&#10;Description automatically generated">
          <a:extLst>
            <a:ext uri="{FF2B5EF4-FFF2-40B4-BE49-F238E27FC236}">
              <a16:creationId xmlns:a16="http://schemas.microsoft.com/office/drawing/2014/main" id="{00000000-0008-0000-0000-0000FE010000}"/>
            </a:ext>
          </a:extLst>
        </xdr:cNvPr>
        <xdr:cNvPicPr>
          <a:picLocks noChangeAspect="1"/>
        </xdr:cNvPicPr>
      </xdr:nvPicPr>
      <xdr:blipFill rotWithShape="1">
        <a:blip xmlns:r="http://schemas.openxmlformats.org/officeDocument/2006/relationships" r:embed="rId117" cstate="email">
          <a:extLst>
            <a:ext uri="{28A0092B-C50C-407E-A947-70E740481C1C}">
              <a14:useLocalDpi xmlns:a14="http://schemas.microsoft.com/office/drawing/2010/main"/>
            </a:ext>
          </a:extLst>
        </a:blip>
        <a:srcRect/>
        <a:stretch/>
      </xdr:blipFill>
      <xdr:spPr>
        <a:xfrm>
          <a:off x="3981450" y="89239725"/>
          <a:ext cx="1076325" cy="2286000"/>
        </a:xfrm>
        <a:prstGeom prst="rect">
          <a:avLst/>
        </a:prstGeom>
      </xdr:spPr>
    </xdr:pic>
    <xdr:clientData/>
  </xdr:twoCellAnchor>
  <xdr:twoCellAnchor editAs="oneCell">
    <xdr:from>
      <xdr:col>4</xdr:col>
      <xdr:colOff>28574</xdr:colOff>
      <xdr:row>409</xdr:row>
      <xdr:rowOff>28575</xdr:rowOff>
    </xdr:from>
    <xdr:to>
      <xdr:col>5</xdr:col>
      <xdr:colOff>952</xdr:colOff>
      <xdr:row>413</xdr:row>
      <xdr:rowOff>453390</xdr:rowOff>
    </xdr:to>
    <xdr:pic>
      <xdr:nvPicPr>
        <xdr:cNvPr id="65" name="Picture 64" descr="A person in a cheerleader outfit&#10;&#10;Description automatically generated">
          <a:extLst>
            <a:ext uri="{FF2B5EF4-FFF2-40B4-BE49-F238E27FC236}">
              <a16:creationId xmlns:a16="http://schemas.microsoft.com/office/drawing/2014/main" id="{00000000-0008-0000-0000-000041000000}"/>
            </a:ext>
          </a:extLst>
        </xdr:cNvPr>
        <xdr:cNvPicPr>
          <a:picLocks noChangeAspect="1"/>
        </xdr:cNvPicPr>
      </xdr:nvPicPr>
      <xdr:blipFill rotWithShape="1">
        <a:blip xmlns:r="http://schemas.openxmlformats.org/officeDocument/2006/relationships" r:embed="rId118" cstate="email">
          <a:extLst>
            <a:ext uri="{28A0092B-C50C-407E-A947-70E740481C1C}">
              <a14:useLocalDpi xmlns:a14="http://schemas.microsoft.com/office/drawing/2010/main"/>
            </a:ext>
          </a:extLst>
        </a:blip>
        <a:srcRect/>
        <a:stretch/>
      </xdr:blipFill>
      <xdr:spPr>
        <a:xfrm>
          <a:off x="3724274" y="91573350"/>
          <a:ext cx="1552575" cy="2286000"/>
        </a:xfrm>
        <a:prstGeom prst="rect">
          <a:avLst/>
        </a:prstGeom>
      </xdr:spPr>
    </xdr:pic>
    <xdr:clientData/>
  </xdr:twoCellAnchor>
  <xdr:twoCellAnchor editAs="oneCell">
    <xdr:from>
      <xdr:col>4</xdr:col>
      <xdr:colOff>114300</xdr:colOff>
      <xdr:row>414</xdr:row>
      <xdr:rowOff>28575</xdr:rowOff>
    </xdr:from>
    <xdr:to>
      <xdr:col>4</xdr:col>
      <xdr:colOff>1405891</xdr:colOff>
      <xdr:row>418</xdr:row>
      <xdr:rowOff>453390</xdr:rowOff>
    </xdr:to>
    <xdr:pic>
      <xdr:nvPicPr>
        <xdr:cNvPr id="68" name="Picture 67" descr="A person in a cheerleader outfit&#10;&#10;Description automatically generated">
          <a:extLst>
            <a:ext uri="{FF2B5EF4-FFF2-40B4-BE49-F238E27FC236}">
              <a16:creationId xmlns:a16="http://schemas.microsoft.com/office/drawing/2014/main" id="{00000000-0008-0000-0000-000044000000}"/>
            </a:ext>
          </a:extLst>
        </xdr:cNvPr>
        <xdr:cNvPicPr>
          <a:picLocks noChangeAspect="1"/>
        </xdr:cNvPicPr>
      </xdr:nvPicPr>
      <xdr:blipFill rotWithShape="1">
        <a:blip xmlns:r="http://schemas.openxmlformats.org/officeDocument/2006/relationships" r:embed="rId119" cstate="email">
          <a:extLst>
            <a:ext uri="{28A0092B-C50C-407E-A947-70E740481C1C}">
              <a14:useLocalDpi xmlns:a14="http://schemas.microsoft.com/office/drawing/2010/main"/>
            </a:ext>
          </a:extLst>
        </a:blip>
        <a:srcRect/>
        <a:stretch/>
      </xdr:blipFill>
      <xdr:spPr>
        <a:xfrm>
          <a:off x="3810000" y="93906975"/>
          <a:ext cx="1285876" cy="2286000"/>
        </a:xfrm>
        <a:prstGeom prst="rect">
          <a:avLst/>
        </a:prstGeom>
      </xdr:spPr>
    </xdr:pic>
    <xdr:clientData/>
  </xdr:twoCellAnchor>
  <xdr:twoCellAnchor editAs="oneCell">
    <xdr:from>
      <xdr:col>4</xdr:col>
      <xdr:colOff>190499</xdr:colOff>
      <xdr:row>419</xdr:row>
      <xdr:rowOff>28575</xdr:rowOff>
    </xdr:from>
    <xdr:to>
      <xdr:col>4</xdr:col>
      <xdr:colOff>1443989</xdr:colOff>
      <xdr:row>423</xdr:row>
      <xdr:rowOff>453390</xdr:rowOff>
    </xdr:to>
    <xdr:pic>
      <xdr:nvPicPr>
        <xdr:cNvPr id="72" name="Picture 71" descr="A person in a cheerleader outfit&#10;&#10;Description automatically generated">
          <a:extLst>
            <a:ext uri="{FF2B5EF4-FFF2-40B4-BE49-F238E27FC236}">
              <a16:creationId xmlns:a16="http://schemas.microsoft.com/office/drawing/2014/main" id="{00000000-0008-0000-0000-000048000000}"/>
            </a:ext>
          </a:extLst>
        </xdr:cNvPr>
        <xdr:cNvPicPr>
          <a:picLocks noChangeAspect="1"/>
        </xdr:cNvPicPr>
      </xdr:nvPicPr>
      <xdr:blipFill rotWithShape="1">
        <a:blip xmlns:r="http://schemas.openxmlformats.org/officeDocument/2006/relationships" r:embed="rId120" cstate="email">
          <a:extLst>
            <a:ext uri="{28A0092B-C50C-407E-A947-70E740481C1C}">
              <a14:useLocalDpi xmlns:a14="http://schemas.microsoft.com/office/drawing/2010/main"/>
            </a:ext>
          </a:extLst>
        </a:blip>
        <a:srcRect/>
        <a:stretch/>
      </xdr:blipFill>
      <xdr:spPr>
        <a:xfrm>
          <a:off x="3886199" y="96240600"/>
          <a:ext cx="1247775" cy="2286000"/>
        </a:xfrm>
        <a:prstGeom prst="rect">
          <a:avLst/>
        </a:prstGeom>
      </xdr:spPr>
    </xdr:pic>
    <xdr:clientData/>
  </xdr:twoCellAnchor>
  <xdr:twoCellAnchor editAs="oneCell">
    <xdr:from>
      <xdr:col>4</xdr:col>
      <xdr:colOff>323850</xdr:colOff>
      <xdr:row>434</xdr:row>
      <xdr:rowOff>28575</xdr:rowOff>
    </xdr:from>
    <xdr:to>
      <xdr:col>4</xdr:col>
      <xdr:colOff>1367790</xdr:colOff>
      <xdr:row>438</xdr:row>
      <xdr:rowOff>453390</xdr:rowOff>
    </xdr:to>
    <xdr:pic>
      <xdr:nvPicPr>
        <xdr:cNvPr id="75" name="Picture 74" descr="A person in a black and white dress&#10;&#10;Description automatically generated">
          <a:extLst>
            <a:ext uri="{FF2B5EF4-FFF2-40B4-BE49-F238E27FC236}">
              <a16:creationId xmlns:a16="http://schemas.microsoft.com/office/drawing/2014/main" id="{00000000-0008-0000-0000-00004B000000}"/>
            </a:ext>
          </a:extLst>
        </xdr:cNvPr>
        <xdr:cNvPicPr>
          <a:picLocks noChangeAspect="1"/>
        </xdr:cNvPicPr>
      </xdr:nvPicPr>
      <xdr:blipFill rotWithShape="1">
        <a:blip xmlns:r="http://schemas.openxmlformats.org/officeDocument/2006/relationships" r:embed="rId121" cstate="email">
          <a:extLst>
            <a:ext uri="{28A0092B-C50C-407E-A947-70E740481C1C}">
              <a14:useLocalDpi xmlns:a14="http://schemas.microsoft.com/office/drawing/2010/main"/>
            </a:ext>
          </a:extLst>
        </a:blip>
        <a:srcRect/>
        <a:stretch/>
      </xdr:blipFill>
      <xdr:spPr>
        <a:xfrm>
          <a:off x="4019550" y="98574225"/>
          <a:ext cx="1028700" cy="2286000"/>
        </a:xfrm>
        <a:prstGeom prst="rect">
          <a:avLst/>
        </a:prstGeom>
      </xdr:spPr>
    </xdr:pic>
    <xdr:clientData/>
  </xdr:twoCellAnchor>
  <xdr:twoCellAnchor editAs="oneCell">
    <xdr:from>
      <xdr:col>4</xdr:col>
      <xdr:colOff>276224</xdr:colOff>
      <xdr:row>439</xdr:row>
      <xdr:rowOff>28575</xdr:rowOff>
    </xdr:from>
    <xdr:to>
      <xdr:col>4</xdr:col>
      <xdr:colOff>1333499</xdr:colOff>
      <xdr:row>443</xdr:row>
      <xdr:rowOff>453389</xdr:rowOff>
    </xdr:to>
    <xdr:pic>
      <xdr:nvPicPr>
        <xdr:cNvPr id="76" name="Picture 75" descr="A person in a purple outfit&#10;&#10;Description automatically generated">
          <a:extLst>
            <a:ext uri="{FF2B5EF4-FFF2-40B4-BE49-F238E27FC236}">
              <a16:creationId xmlns:a16="http://schemas.microsoft.com/office/drawing/2014/main" id="{00000000-0008-0000-0000-00004C000000}"/>
            </a:ext>
          </a:extLst>
        </xdr:cNvPr>
        <xdr:cNvPicPr>
          <a:picLocks noChangeAspect="1"/>
        </xdr:cNvPicPr>
      </xdr:nvPicPr>
      <xdr:blipFill rotWithShape="1">
        <a:blip xmlns:r="http://schemas.openxmlformats.org/officeDocument/2006/relationships" r:embed="rId122" cstate="email">
          <a:extLst>
            <a:ext uri="{28A0092B-C50C-407E-A947-70E740481C1C}">
              <a14:useLocalDpi xmlns:a14="http://schemas.microsoft.com/office/drawing/2010/main"/>
            </a:ext>
          </a:extLst>
        </a:blip>
        <a:srcRect/>
        <a:stretch/>
      </xdr:blipFill>
      <xdr:spPr>
        <a:xfrm>
          <a:off x="3971924" y="100907850"/>
          <a:ext cx="1057275" cy="2286000"/>
        </a:xfrm>
        <a:prstGeom prst="rect">
          <a:avLst/>
        </a:prstGeom>
      </xdr:spPr>
    </xdr:pic>
    <xdr:clientData/>
  </xdr:twoCellAnchor>
  <xdr:twoCellAnchor editAs="oneCell">
    <xdr:from>
      <xdr:col>4</xdr:col>
      <xdr:colOff>361949</xdr:colOff>
      <xdr:row>444</xdr:row>
      <xdr:rowOff>28575</xdr:rowOff>
    </xdr:from>
    <xdr:to>
      <xdr:col>4</xdr:col>
      <xdr:colOff>1253489</xdr:colOff>
      <xdr:row>448</xdr:row>
      <xdr:rowOff>453391</xdr:rowOff>
    </xdr:to>
    <xdr:pic>
      <xdr:nvPicPr>
        <xdr:cNvPr id="78" name="Picture 77" descr="A person in a silver jumpsuit&#10;&#10;Description automatically generated">
          <a:extLst>
            <a:ext uri="{FF2B5EF4-FFF2-40B4-BE49-F238E27FC236}">
              <a16:creationId xmlns:a16="http://schemas.microsoft.com/office/drawing/2014/main" id="{00000000-0008-0000-0000-00004E000000}"/>
            </a:ext>
          </a:extLst>
        </xdr:cNvPr>
        <xdr:cNvPicPr>
          <a:picLocks noChangeAspect="1"/>
        </xdr:cNvPicPr>
      </xdr:nvPicPr>
      <xdr:blipFill rotWithShape="1">
        <a:blip xmlns:r="http://schemas.openxmlformats.org/officeDocument/2006/relationships" r:embed="rId123" cstate="email">
          <a:extLst>
            <a:ext uri="{28A0092B-C50C-407E-A947-70E740481C1C}">
              <a14:useLocalDpi xmlns:a14="http://schemas.microsoft.com/office/drawing/2010/main"/>
            </a:ext>
          </a:extLst>
        </a:blip>
        <a:srcRect/>
        <a:stretch/>
      </xdr:blipFill>
      <xdr:spPr>
        <a:xfrm>
          <a:off x="4057649" y="103241475"/>
          <a:ext cx="885825" cy="2286000"/>
        </a:xfrm>
        <a:prstGeom prst="rect">
          <a:avLst/>
        </a:prstGeom>
      </xdr:spPr>
    </xdr:pic>
    <xdr:clientData/>
  </xdr:twoCellAnchor>
  <xdr:twoCellAnchor editAs="oneCell">
    <xdr:from>
      <xdr:col>4</xdr:col>
      <xdr:colOff>200025</xdr:colOff>
      <xdr:row>454</xdr:row>
      <xdr:rowOff>28575</xdr:rowOff>
    </xdr:from>
    <xdr:to>
      <xdr:col>4</xdr:col>
      <xdr:colOff>1413782</xdr:colOff>
      <xdr:row>458</xdr:row>
      <xdr:rowOff>453390</xdr:rowOff>
    </xdr:to>
    <xdr:pic>
      <xdr:nvPicPr>
        <xdr:cNvPr id="81" name="Picture 80" descr="A person in a pirate garment&#10;&#10;Description automatically generated">
          <a:extLst>
            <a:ext uri="{FF2B5EF4-FFF2-40B4-BE49-F238E27FC236}">
              <a16:creationId xmlns:a16="http://schemas.microsoft.com/office/drawing/2014/main" id="{00000000-0008-0000-0000-000051000000}"/>
            </a:ext>
          </a:extLst>
        </xdr:cNvPr>
        <xdr:cNvPicPr>
          <a:picLocks noChangeAspect="1"/>
        </xdr:cNvPicPr>
      </xdr:nvPicPr>
      <xdr:blipFill rotWithShape="1">
        <a:blip xmlns:r="http://schemas.openxmlformats.org/officeDocument/2006/relationships" r:embed="rId124" cstate="email">
          <a:extLst>
            <a:ext uri="{28A0092B-C50C-407E-A947-70E740481C1C}">
              <a14:useLocalDpi xmlns:a14="http://schemas.microsoft.com/office/drawing/2010/main"/>
            </a:ext>
          </a:extLst>
        </a:blip>
        <a:srcRect/>
        <a:stretch/>
      </xdr:blipFill>
      <xdr:spPr>
        <a:xfrm>
          <a:off x="3895725" y="107908725"/>
          <a:ext cx="1221377" cy="2286000"/>
        </a:xfrm>
        <a:prstGeom prst="rect">
          <a:avLst/>
        </a:prstGeom>
      </xdr:spPr>
    </xdr:pic>
    <xdr:clientData/>
  </xdr:twoCellAnchor>
  <xdr:twoCellAnchor editAs="oneCell">
    <xdr:from>
      <xdr:col>4</xdr:col>
      <xdr:colOff>409575</xdr:colOff>
      <xdr:row>459</xdr:row>
      <xdr:rowOff>28575</xdr:rowOff>
    </xdr:from>
    <xdr:to>
      <xdr:col>4</xdr:col>
      <xdr:colOff>1261110</xdr:colOff>
      <xdr:row>463</xdr:row>
      <xdr:rowOff>453391</xdr:rowOff>
    </xdr:to>
    <xdr:pic>
      <xdr:nvPicPr>
        <xdr:cNvPr id="82" name="Picture 81" descr="A person in a garment&#10;&#10;Description automatically generated">
          <a:extLst>
            <a:ext uri="{FF2B5EF4-FFF2-40B4-BE49-F238E27FC236}">
              <a16:creationId xmlns:a16="http://schemas.microsoft.com/office/drawing/2014/main" id="{00000000-0008-0000-0000-000052000000}"/>
            </a:ext>
          </a:extLst>
        </xdr:cNvPr>
        <xdr:cNvPicPr>
          <a:picLocks noChangeAspect="1"/>
        </xdr:cNvPicPr>
      </xdr:nvPicPr>
      <xdr:blipFill rotWithShape="1">
        <a:blip xmlns:r="http://schemas.openxmlformats.org/officeDocument/2006/relationships" r:embed="rId125" cstate="email">
          <a:extLst>
            <a:ext uri="{28A0092B-C50C-407E-A947-70E740481C1C}">
              <a14:useLocalDpi xmlns:a14="http://schemas.microsoft.com/office/drawing/2010/main"/>
            </a:ext>
          </a:extLst>
        </a:blip>
        <a:srcRect/>
        <a:stretch/>
      </xdr:blipFill>
      <xdr:spPr>
        <a:xfrm>
          <a:off x="4105275" y="110242350"/>
          <a:ext cx="857250" cy="2286000"/>
        </a:xfrm>
        <a:prstGeom prst="rect">
          <a:avLst/>
        </a:prstGeom>
      </xdr:spPr>
    </xdr:pic>
    <xdr:clientData/>
  </xdr:twoCellAnchor>
  <xdr:twoCellAnchor editAs="oneCell">
    <xdr:from>
      <xdr:col>4</xdr:col>
      <xdr:colOff>390525</xdr:colOff>
      <xdr:row>469</xdr:row>
      <xdr:rowOff>28575</xdr:rowOff>
    </xdr:from>
    <xdr:to>
      <xdr:col>4</xdr:col>
      <xdr:colOff>1261110</xdr:colOff>
      <xdr:row>473</xdr:row>
      <xdr:rowOff>453389</xdr:rowOff>
    </xdr:to>
    <xdr:pic>
      <xdr:nvPicPr>
        <xdr:cNvPr id="84" name="Picture 83" descr="A person wearing a jumpsuit&#10;&#10;Description automatically generated">
          <a:extLst>
            <a:ext uri="{FF2B5EF4-FFF2-40B4-BE49-F238E27FC236}">
              <a16:creationId xmlns:a16="http://schemas.microsoft.com/office/drawing/2014/main" id="{00000000-0008-0000-0000-000054000000}"/>
            </a:ext>
          </a:extLst>
        </xdr:cNvPr>
        <xdr:cNvPicPr>
          <a:picLocks noChangeAspect="1"/>
        </xdr:cNvPicPr>
      </xdr:nvPicPr>
      <xdr:blipFill rotWithShape="1">
        <a:blip xmlns:r="http://schemas.openxmlformats.org/officeDocument/2006/relationships" r:embed="rId126" cstate="email">
          <a:extLst>
            <a:ext uri="{28A0092B-C50C-407E-A947-70E740481C1C}">
              <a14:useLocalDpi xmlns:a14="http://schemas.microsoft.com/office/drawing/2010/main"/>
            </a:ext>
          </a:extLst>
        </a:blip>
        <a:srcRect/>
        <a:stretch/>
      </xdr:blipFill>
      <xdr:spPr>
        <a:xfrm>
          <a:off x="4086225" y="112575975"/>
          <a:ext cx="876300" cy="2286000"/>
        </a:xfrm>
        <a:prstGeom prst="rect">
          <a:avLst/>
        </a:prstGeom>
      </xdr:spPr>
    </xdr:pic>
    <xdr:clientData/>
  </xdr:twoCellAnchor>
  <xdr:twoCellAnchor editAs="oneCell">
    <xdr:from>
      <xdr:col>4</xdr:col>
      <xdr:colOff>171450</xdr:colOff>
      <xdr:row>474</xdr:row>
      <xdr:rowOff>28575</xdr:rowOff>
    </xdr:from>
    <xdr:to>
      <xdr:col>4</xdr:col>
      <xdr:colOff>1451611</xdr:colOff>
      <xdr:row>478</xdr:row>
      <xdr:rowOff>453392</xdr:rowOff>
    </xdr:to>
    <xdr:pic>
      <xdr:nvPicPr>
        <xdr:cNvPr id="96" name="Picture 95" descr="A person wearing a black shirt and colorful necklaces&#10;&#10;Description automatically generated">
          <a:extLst>
            <a:ext uri="{FF2B5EF4-FFF2-40B4-BE49-F238E27FC236}">
              <a16:creationId xmlns:a16="http://schemas.microsoft.com/office/drawing/2014/main" id="{00000000-0008-0000-0000-000060000000}"/>
            </a:ext>
          </a:extLst>
        </xdr:cNvPr>
        <xdr:cNvPicPr>
          <a:picLocks noChangeAspect="1"/>
        </xdr:cNvPicPr>
      </xdr:nvPicPr>
      <xdr:blipFill rotWithShape="1">
        <a:blip xmlns:r="http://schemas.openxmlformats.org/officeDocument/2006/relationships" r:embed="rId127" cstate="email">
          <a:extLst>
            <a:ext uri="{28A0092B-C50C-407E-A947-70E740481C1C}">
              <a14:useLocalDpi xmlns:a14="http://schemas.microsoft.com/office/drawing/2010/main"/>
            </a:ext>
          </a:extLst>
        </a:blip>
        <a:srcRect/>
        <a:stretch/>
      </xdr:blipFill>
      <xdr:spPr>
        <a:xfrm>
          <a:off x="3867150" y="114909600"/>
          <a:ext cx="1285876" cy="2286000"/>
        </a:xfrm>
        <a:prstGeom prst="rect">
          <a:avLst/>
        </a:prstGeom>
      </xdr:spPr>
    </xdr:pic>
    <xdr:clientData/>
  </xdr:twoCellAnchor>
  <xdr:twoCellAnchor editAs="oneCell">
    <xdr:from>
      <xdr:col>4</xdr:col>
      <xdr:colOff>28575</xdr:colOff>
      <xdr:row>479</xdr:row>
      <xdr:rowOff>66676</xdr:rowOff>
    </xdr:from>
    <xdr:to>
      <xdr:col>5</xdr:col>
      <xdr:colOff>954</xdr:colOff>
      <xdr:row>483</xdr:row>
      <xdr:rowOff>384811</xdr:rowOff>
    </xdr:to>
    <xdr:pic>
      <xdr:nvPicPr>
        <xdr:cNvPr id="118" name="Picture 117" descr="A person in a pink shirt&#10;&#10;Description automatically generated">
          <a:extLst>
            <a:ext uri="{FF2B5EF4-FFF2-40B4-BE49-F238E27FC236}">
              <a16:creationId xmlns:a16="http://schemas.microsoft.com/office/drawing/2014/main" id="{00000000-0008-0000-0000-000076000000}"/>
            </a:ext>
          </a:extLst>
        </xdr:cNvPr>
        <xdr:cNvPicPr>
          <a:picLocks noChangeAspect="1" noChangeArrowheads="1"/>
        </xdr:cNvPicPr>
      </xdr:nvPicPr>
      <xdr:blipFill rotWithShape="1">
        <a:blip xmlns:r="http://schemas.openxmlformats.org/officeDocument/2006/relationships" r:embed="rId128" cstate="email">
          <a:extLst>
            <a:ext uri="{28A0092B-C50C-407E-A947-70E740481C1C}">
              <a14:useLocalDpi xmlns:a14="http://schemas.microsoft.com/office/drawing/2010/main"/>
            </a:ext>
          </a:extLst>
        </a:blip>
        <a:srcRect/>
        <a:stretch/>
      </xdr:blipFill>
      <xdr:spPr bwMode="auto">
        <a:xfrm>
          <a:off x="3724275" y="117281326"/>
          <a:ext cx="1552576"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523875</xdr:colOff>
      <xdr:row>590</xdr:row>
      <xdr:rowOff>38100</xdr:rowOff>
    </xdr:from>
    <xdr:to>
      <xdr:col>4</xdr:col>
      <xdr:colOff>1215390</xdr:colOff>
      <xdr:row>594</xdr:row>
      <xdr:rowOff>457199</xdr:rowOff>
    </xdr:to>
    <xdr:pic>
      <xdr:nvPicPr>
        <xdr:cNvPr id="123" name="Picture 122" descr="A person wearing a white dress&#10;&#10;Description automatically generated">
          <a:extLst>
            <a:ext uri="{FF2B5EF4-FFF2-40B4-BE49-F238E27FC236}">
              <a16:creationId xmlns:a16="http://schemas.microsoft.com/office/drawing/2014/main" id="{00000000-0008-0000-0000-00007B000000}"/>
            </a:ext>
          </a:extLst>
        </xdr:cNvPr>
        <xdr:cNvPicPr>
          <a:picLocks noChangeAspect="1"/>
        </xdr:cNvPicPr>
      </xdr:nvPicPr>
      <xdr:blipFill rotWithShape="1">
        <a:blip xmlns:r="http://schemas.openxmlformats.org/officeDocument/2006/relationships" r:embed="rId129" cstate="email">
          <a:extLst>
            <a:ext uri="{28A0092B-C50C-407E-A947-70E740481C1C}">
              <a14:useLocalDpi xmlns:a14="http://schemas.microsoft.com/office/drawing/2010/main"/>
            </a:ext>
          </a:extLst>
        </a:blip>
        <a:srcRect/>
        <a:stretch/>
      </xdr:blipFill>
      <xdr:spPr>
        <a:xfrm>
          <a:off x="4219575" y="119586375"/>
          <a:ext cx="676275" cy="2286000"/>
        </a:xfrm>
        <a:prstGeom prst="rect">
          <a:avLst/>
        </a:prstGeom>
      </xdr:spPr>
    </xdr:pic>
    <xdr:clientData/>
  </xdr:twoCellAnchor>
  <xdr:twoCellAnchor editAs="oneCell">
    <xdr:from>
      <xdr:col>4</xdr:col>
      <xdr:colOff>342899</xdr:colOff>
      <xdr:row>605</xdr:row>
      <xdr:rowOff>28575</xdr:rowOff>
    </xdr:from>
    <xdr:to>
      <xdr:col>4</xdr:col>
      <xdr:colOff>1253489</xdr:colOff>
      <xdr:row>609</xdr:row>
      <xdr:rowOff>453390</xdr:rowOff>
    </xdr:to>
    <xdr:pic>
      <xdr:nvPicPr>
        <xdr:cNvPr id="125" name="Picture 124" descr="A person wearing a yellow dress&#10;&#10;Description automatically generated">
          <a:extLst>
            <a:ext uri="{FF2B5EF4-FFF2-40B4-BE49-F238E27FC236}">
              <a16:creationId xmlns:a16="http://schemas.microsoft.com/office/drawing/2014/main" id="{00000000-0008-0000-0000-00007D000000}"/>
            </a:ext>
          </a:extLst>
        </xdr:cNvPr>
        <xdr:cNvPicPr>
          <a:picLocks noChangeAspect="1"/>
        </xdr:cNvPicPr>
      </xdr:nvPicPr>
      <xdr:blipFill rotWithShape="1">
        <a:blip xmlns:r="http://schemas.openxmlformats.org/officeDocument/2006/relationships" r:embed="rId130" cstate="email">
          <a:extLst>
            <a:ext uri="{28A0092B-C50C-407E-A947-70E740481C1C}">
              <a14:useLocalDpi xmlns:a14="http://schemas.microsoft.com/office/drawing/2010/main"/>
            </a:ext>
          </a:extLst>
        </a:blip>
        <a:srcRect/>
        <a:stretch/>
      </xdr:blipFill>
      <xdr:spPr>
        <a:xfrm>
          <a:off x="4038599" y="121910475"/>
          <a:ext cx="904875" cy="2286000"/>
        </a:xfrm>
        <a:prstGeom prst="rect">
          <a:avLst/>
        </a:prstGeom>
      </xdr:spPr>
    </xdr:pic>
    <xdr:clientData/>
  </xdr:twoCellAnchor>
  <xdr:twoCellAnchor editAs="oneCell">
    <xdr:from>
      <xdr:col>4</xdr:col>
      <xdr:colOff>457200</xdr:colOff>
      <xdr:row>610</xdr:row>
      <xdr:rowOff>28575</xdr:rowOff>
    </xdr:from>
    <xdr:to>
      <xdr:col>4</xdr:col>
      <xdr:colOff>1139190</xdr:colOff>
      <xdr:row>614</xdr:row>
      <xdr:rowOff>453389</xdr:rowOff>
    </xdr:to>
    <xdr:pic>
      <xdr:nvPicPr>
        <xdr:cNvPr id="128" name="Picture 127" descr="A person wearing a green shorts&#10;&#10;Description automatically generated">
          <a:extLst>
            <a:ext uri="{FF2B5EF4-FFF2-40B4-BE49-F238E27FC236}">
              <a16:creationId xmlns:a16="http://schemas.microsoft.com/office/drawing/2014/main" id="{00000000-0008-0000-0000-000080000000}"/>
            </a:ext>
          </a:extLst>
        </xdr:cNvPr>
        <xdr:cNvPicPr>
          <a:picLocks noChangeAspect="1"/>
        </xdr:cNvPicPr>
      </xdr:nvPicPr>
      <xdr:blipFill rotWithShape="1">
        <a:blip xmlns:r="http://schemas.openxmlformats.org/officeDocument/2006/relationships" r:embed="rId131" cstate="email">
          <a:extLst>
            <a:ext uri="{28A0092B-C50C-407E-A947-70E740481C1C}">
              <a14:useLocalDpi xmlns:a14="http://schemas.microsoft.com/office/drawing/2010/main"/>
            </a:ext>
          </a:extLst>
        </a:blip>
        <a:srcRect/>
        <a:stretch/>
      </xdr:blipFill>
      <xdr:spPr>
        <a:xfrm>
          <a:off x="4152900" y="124244100"/>
          <a:ext cx="666750" cy="2286000"/>
        </a:xfrm>
        <a:prstGeom prst="rect">
          <a:avLst/>
        </a:prstGeom>
      </xdr:spPr>
    </xdr:pic>
    <xdr:clientData/>
  </xdr:twoCellAnchor>
  <xdr:twoCellAnchor editAs="oneCell">
    <xdr:from>
      <xdr:col>4</xdr:col>
      <xdr:colOff>438150</xdr:colOff>
      <xdr:row>620</xdr:row>
      <xdr:rowOff>28575</xdr:rowOff>
    </xdr:from>
    <xdr:to>
      <xdr:col>4</xdr:col>
      <xdr:colOff>1177290</xdr:colOff>
      <xdr:row>624</xdr:row>
      <xdr:rowOff>453390</xdr:rowOff>
    </xdr:to>
    <xdr:pic>
      <xdr:nvPicPr>
        <xdr:cNvPr id="129" name="Picture 128" descr="A person in a white outfit&#10;&#10;Description automatically generated">
          <a:extLst>
            <a:ext uri="{FF2B5EF4-FFF2-40B4-BE49-F238E27FC236}">
              <a16:creationId xmlns:a16="http://schemas.microsoft.com/office/drawing/2014/main" id="{00000000-0008-0000-0000-000081000000}"/>
            </a:ext>
          </a:extLst>
        </xdr:cNvPr>
        <xdr:cNvPicPr>
          <a:picLocks noChangeAspect="1"/>
        </xdr:cNvPicPr>
      </xdr:nvPicPr>
      <xdr:blipFill rotWithShape="1">
        <a:blip xmlns:r="http://schemas.openxmlformats.org/officeDocument/2006/relationships" r:embed="rId132" cstate="email">
          <a:extLst>
            <a:ext uri="{28A0092B-C50C-407E-A947-70E740481C1C}">
              <a14:useLocalDpi xmlns:a14="http://schemas.microsoft.com/office/drawing/2010/main"/>
            </a:ext>
          </a:extLst>
        </a:blip>
        <a:srcRect/>
        <a:stretch/>
      </xdr:blipFill>
      <xdr:spPr>
        <a:xfrm>
          <a:off x="4133850" y="126577725"/>
          <a:ext cx="723900" cy="2286000"/>
        </a:xfrm>
        <a:prstGeom prst="rect">
          <a:avLst/>
        </a:prstGeom>
      </xdr:spPr>
    </xdr:pic>
    <xdr:clientData/>
  </xdr:twoCellAnchor>
  <xdr:twoCellAnchor editAs="oneCell">
    <xdr:from>
      <xdr:col>4</xdr:col>
      <xdr:colOff>152400</xdr:colOff>
      <xdr:row>635</xdr:row>
      <xdr:rowOff>28575</xdr:rowOff>
    </xdr:from>
    <xdr:to>
      <xdr:col>4</xdr:col>
      <xdr:colOff>1520190</xdr:colOff>
      <xdr:row>639</xdr:row>
      <xdr:rowOff>453391</xdr:rowOff>
    </xdr:to>
    <xdr:pic>
      <xdr:nvPicPr>
        <xdr:cNvPr id="130" name="Picture 129" descr="A person in a yellow dress&#10;&#10;Description automatically generated">
          <a:extLst>
            <a:ext uri="{FF2B5EF4-FFF2-40B4-BE49-F238E27FC236}">
              <a16:creationId xmlns:a16="http://schemas.microsoft.com/office/drawing/2014/main" id="{00000000-0008-0000-0000-000082000000}"/>
            </a:ext>
          </a:extLst>
        </xdr:cNvPr>
        <xdr:cNvPicPr>
          <a:picLocks noChangeAspect="1"/>
        </xdr:cNvPicPr>
      </xdr:nvPicPr>
      <xdr:blipFill rotWithShape="1">
        <a:blip xmlns:r="http://schemas.openxmlformats.org/officeDocument/2006/relationships" r:embed="rId133" cstate="email">
          <a:extLst>
            <a:ext uri="{28A0092B-C50C-407E-A947-70E740481C1C}">
              <a14:useLocalDpi xmlns:a14="http://schemas.microsoft.com/office/drawing/2010/main"/>
            </a:ext>
          </a:extLst>
        </a:blip>
        <a:srcRect/>
        <a:stretch/>
      </xdr:blipFill>
      <xdr:spPr>
        <a:xfrm>
          <a:off x="3848100" y="128911350"/>
          <a:ext cx="1352550" cy="2286000"/>
        </a:xfrm>
        <a:prstGeom prst="rect">
          <a:avLst/>
        </a:prstGeom>
      </xdr:spPr>
    </xdr:pic>
    <xdr:clientData/>
  </xdr:twoCellAnchor>
  <xdr:twoCellAnchor editAs="oneCell">
    <xdr:from>
      <xdr:col>4</xdr:col>
      <xdr:colOff>342900</xdr:colOff>
      <xdr:row>640</xdr:row>
      <xdr:rowOff>28575</xdr:rowOff>
    </xdr:from>
    <xdr:to>
      <xdr:col>4</xdr:col>
      <xdr:colOff>1295400</xdr:colOff>
      <xdr:row>644</xdr:row>
      <xdr:rowOff>453388</xdr:rowOff>
    </xdr:to>
    <xdr:pic>
      <xdr:nvPicPr>
        <xdr:cNvPr id="131" name="Picture 130" descr="A person in a garment&#10;&#10;Description automatically generated">
          <a:extLst>
            <a:ext uri="{FF2B5EF4-FFF2-40B4-BE49-F238E27FC236}">
              <a16:creationId xmlns:a16="http://schemas.microsoft.com/office/drawing/2014/main" id="{00000000-0008-0000-0000-000083000000}"/>
            </a:ext>
          </a:extLst>
        </xdr:cNvPr>
        <xdr:cNvPicPr>
          <a:picLocks noChangeAspect="1"/>
        </xdr:cNvPicPr>
      </xdr:nvPicPr>
      <xdr:blipFill rotWithShape="1">
        <a:blip xmlns:r="http://schemas.openxmlformats.org/officeDocument/2006/relationships" r:embed="rId134" cstate="email">
          <a:extLst>
            <a:ext uri="{28A0092B-C50C-407E-A947-70E740481C1C}">
              <a14:useLocalDpi xmlns:a14="http://schemas.microsoft.com/office/drawing/2010/main"/>
            </a:ext>
          </a:extLst>
        </a:blip>
        <a:srcRect/>
        <a:stretch/>
      </xdr:blipFill>
      <xdr:spPr>
        <a:xfrm>
          <a:off x="4038600" y="131244975"/>
          <a:ext cx="952500" cy="2286000"/>
        </a:xfrm>
        <a:prstGeom prst="rect">
          <a:avLst/>
        </a:prstGeom>
      </xdr:spPr>
    </xdr:pic>
    <xdr:clientData/>
  </xdr:twoCellAnchor>
  <xdr:twoCellAnchor editAs="oneCell">
    <xdr:from>
      <xdr:col>4</xdr:col>
      <xdr:colOff>133351</xdr:colOff>
      <xdr:row>645</xdr:row>
      <xdr:rowOff>28575</xdr:rowOff>
    </xdr:from>
    <xdr:to>
      <xdr:col>4</xdr:col>
      <xdr:colOff>1489805</xdr:colOff>
      <xdr:row>649</xdr:row>
      <xdr:rowOff>453391</xdr:rowOff>
    </xdr:to>
    <xdr:pic>
      <xdr:nvPicPr>
        <xdr:cNvPr id="133" name="Picture 132" descr="A person in a colorful dress&#10;&#10;Description automatically generated">
          <a:extLst>
            <a:ext uri="{FF2B5EF4-FFF2-40B4-BE49-F238E27FC236}">
              <a16:creationId xmlns:a16="http://schemas.microsoft.com/office/drawing/2014/main" id="{00000000-0008-0000-0000-000085000000}"/>
            </a:ext>
          </a:extLst>
        </xdr:cNvPr>
        <xdr:cNvPicPr>
          <a:picLocks noChangeAspect="1" noChangeArrowheads="1"/>
        </xdr:cNvPicPr>
      </xdr:nvPicPr>
      <xdr:blipFill rotWithShape="1">
        <a:blip xmlns:r="http://schemas.openxmlformats.org/officeDocument/2006/relationships" r:embed="rId135" cstate="email">
          <a:extLst>
            <a:ext uri="{28A0092B-C50C-407E-A947-70E740481C1C}">
              <a14:useLocalDpi xmlns:a14="http://schemas.microsoft.com/office/drawing/2010/main"/>
            </a:ext>
          </a:extLst>
        </a:blip>
        <a:srcRect/>
        <a:stretch/>
      </xdr:blipFill>
      <xdr:spPr bwMode="auto">
        <a:xfrm>
          <a:off x="3829051" y="133578600"/>
          <a:ext cx="1364074"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447676</xdr:colOff>
      <xdr:row>680</xdr:row>
      <xdr:rowOff>28576</xdr:rowOff>
    </xdr:from>
    <xdr:to>
      <xdr:col>4</xdr:col>
      <xdr:colOff>1139225</xdr:colOff>
      <xdr:row>684</xdr:row>
      <xdr:rowOff>422909</xdr:rowOff>
    </xdr:to>
    <xdr:pic>
      <xdr:nvPicPr>
        <xdr:cNvPr id="135" name="Picture 134" descr="A person in a black dress&#10;&#10;Description automatically generated">
          <a:extLst>
            <a:ext uri="{FF2B5EF4-FFF2-40B4-BE49-F238E27FC236}">
              <a16:creationId xmlns:a16="http://schemas.microsoft.com/office/drawing/2014/main" id="{00000000-0008-0000-0000-000087000000}"/>
            </a:ext>
          </a:extLst>
        </xdr:cNvPr>
        <xdr:cNvPicPr>
          <a:picLocks noChangeAspect="1" noChangeArrowheads="1"/>
        </xdr:cNvPicPr>
      </xdr:nvPicPr>
      <xdr:blipFill rotWithShape="1">
        <a:blip xmlns:r="http://schemas.openxmlformats.org/officeDocument/2006/relationships" r:embed="rId136" cstate="email">
          <a:extLst>
            <a:ext uri="{28A0092B-C50C-407E-A947-70E740481C1C}">
              <a14:useLocalDpi xmlns:a14="http://schemas.microsoft.com/office/drawing/2010/main"/>
            </a:ext>
          </a:extLst>
        </a:blip>
        <a:srcRect/>
        <a:stretch/>
      </xdr:blipFill>
      <xdr:spPr bwMode="auto">
        <a:xfrm>
          <a:off x="4143376" y="140579476"/>
          <a:ext cx="689644" cy="2266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419101</xdr:colOff>
      <xdr:row>675</xdr:row>
      <xdr:rowOff>38100</xdr:rowOff>
    </xdr:from>
    <xdr:to>
      <xdr:col>4</xdr:col>
      <xdr:colOff>1139519</xdr:colOff>
      <xdr:row>679</xdr:row>
      <xdr:rowOff>453393</xdr:rowOff>
    </xdr:to>
    <xdr:pic>
      <xdr:nvPicPr>
        <xdr:cNvPr id="136" name="Picture 135" descr="A person wearing a black bag&#10;&#10;Description automatically generated">
          <a:extLst>
            <a:ext uri="{FF2B5EF4-FFF2-40B4-BE49-F238E27FC236}">
              <a16:creationId xmlns:a16="http://schemas.microsoft.com/office/drawing/2014/main" id="{00000000-0008-0000-0000-000088000000}"/>
            </a:ext>
          </a:extLst>
        </xdr:cNvPr>
        <xdr:cNvPicPr>
          <a:picLocks noChangeAspect="1" noChangeArrowheads="1"/>
        </xdr:cNvPicPr>
      </xdr:nvPicPr>
      <xdr:blipFill rotWithShape="1">
        <a:blip xmlns:r="http://schemas.openxmlformats.org/officeDocument/2006/relationships" r:embed="rId137" cstate="email">
          <a:extLst>
            <a:ext uri="{28A0092B-C50C-407E-A947-70E740481C1C}">
              <a14:useLocalDpi xmlns:a14="http://schemas.microsoft.com/office/drawing/2010/main"/>
            </a:ext>
          </a:extLst>
        </a:blip>
        <a:srcRect/>
        <a:stretch/>
      </xdr:blipFill>
      <xdr:spPr bwMode="auto">
        <a:xfrm>
          <a:off x="4114801" y="138255375"/>
          <a:ext cx="712798" cy="227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475053</xdr:colOff>
      <xdr:row>705</xdr:row>
      <xdr:rowOff>28576</xdr:rowOff>
    </xdr:from>
    <xdr:to>
      <xdr:col>4</xdr:col>
      <xdr:colOff>1147097</xdr:colOff>
      <xdr:row>709</xdr:row>
      <xdr:rowOff>453392</xdr:rowOff>
    </xdr:to>
    <xdr:pic>
      <xdr:nvPicPr>
        <xdr:cNvPr id="138" name="Picture 137" descr="A person in a black coat&#10;&#10;Description automatically generated">
          <a:extLst>
            <a:ext uri="{FF2B5EF4-FFF2-40B4-BE49-F238E27FC236}">
              <a16:creationId xmlns:a16="http://schemas.microsoft.com/office/drawing/2014/main" id="{00000000-0008-0000-0000-00008A000000}"/>
            </a:ext>
          </a:extLst>
        </xdr:cNvPr>
        <xdr:cNvPicPr>
          <a:picLocks noChangeAspect="1" noChangeArrowheads="1"/>
        </xdr:cNvPicPr>
      </xdr:nvPicPr>
      <xdr:blipFill rotWithShape="1">
        <a:blip xmlns:r="http://schemas.openxmlformats.org/officeDocument/2006/relationships" r:embed="rId138" cstate="email">
          <a:extLst>
            <a:ext uri="{28A0092B-C50C-407E-A947-70E740481C1C}">
              <a14:useLocalDpi xmlns:a14="http://schemas.microsoft.com/office/drawing/2010/main"/>
            </a:ext>
          </a:extLst>
        </a:blip>
        <a:srcRect/>
        <a:stretch/>
      </xdr:blipFill>
      <xdr:spPr bwMode="auto">
        <a:xfrm>
          <a:off x="4170753" y="142913101"/>
          <a:ext cx="677759"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390525</xdr:colOff>
      <xdr:row>884</xdr:row>
      <xdr:rowOff>28575</xdr:rowOff>
    </xdr:from>
    <xdr:to>
      <xdr:col>4</xdr:col>
      <xdr:colOff>1252963</xdr:colOff>
      <xdr:row>888</xdr:row>
      <xdr:rowOff>453389</xdr:rowOff>
    </xdr:to>
    <xdr:pic>
      <xdr:nvPicPr>
        <xdr:cNvPr id="146" name="Picture 145" descr="A person in a skeleton garment&#10;&#10;Description automatically generated">
          <a:extLst>
            <a:ext uri="{FF2B5EF4-FFF2-40B4-BE49-F238E27FC236}">
              <a16:creationId xmlns:a16="http://schemas.microsoft.com/office/drawing/2014/main" id="{00000000-0008-0000-0000-000092000000}"/>
            </a:ext>
          </a:extLst>
        </xdr:cNvPr>
        <xdr:cNvPicPr>
          <a:picLocks noChangeAspect="1"/>
        </xdr:cNvPicPr>
      </xdr:nvPicPr>
      <xdr:blipFill rotWithShape="1">
        <a:blip xmlns:r="http://schemas.openxmlformats.org/officeDocument/2006/relationships" r:embed="rId139" cstate="email">
          <a:extLst>
            <a:ext uri="{28A0092B-C50C-407E-A947-70E740481C1C}">
              <a14:useLocalDpi xmlns:a14="http://schemas.microsoft.com/office/drawing/2010/main"/>
            </a:ext>
          </a:extLst>
        </a:blip>
        <a:srcRect/>
        <a:stretch/>
      </xdr:blipFill>
      <xdr:spPr>
        <a:xfrm>
          <a:off x="4086225" y="182584725"/>
          <a:ext cx="849103" cy="2276475"/>
        </a:xfrm>
        <a:prstGeom prst="rect">
          <a:avLst/>
        </a:prstGeom>
      </xdr:spPr>
    </xdr:pic>
    <xdr:clientData/>
  </xdr:twoCellAnchor>
  <xdr:twoCellAnchor editAs="oneCell">
    <xdr:from>
      <xdr:col>4</xdr:col>
      <xdr:colOff>257175</xdr:colOff>
      <xdr:row>974</xdr:row>
      <xdr:rowOff>28575</xdr:rowOff>
    </xdr:from>
    <xdr:to>
      <xdr:col>4</xdr:col>
      <xdr:colOff>1375410</xdr:colOff>
      <xdr:row>978</xdr:row>
      <xdr:rowOff>453389</xdr:rowOff>
    </xdr:to>
    <xdr:pic>
      <xdr:nvPicPr>
        <xdr:cNvPr id="150" name="Picture 149" descr="A person in a red dress&#10;&#10;Description automatically generated">
          <a:extLst>
            <a:ext uri="{FF2B5EF4-FFF2-40B4-BE49-F238E27FC236}">
              <a16:creationId xmlns:a16="http://schemas.microsoft.com/office/drawing/2014/main" id="{00000000-0008-0000-0000-000096000000}"/>
            </a:ext>
          </a:extLst>
        </xdr:cNvPr>
        <xdr:cNvPicPr>
          <a:picLocks noChangeAspect="1"/>
        </xdr:cNvPicPr>
      </xdr:nvPicPr>
      <xdr:blipFill rotWithShape="1">
        <a:blip xmlns:r="http://schemas.openxmlformats.org/officeDocument/2006/relationships" r:embed="rId140" cstate="email">
          <a:extLst>
            <a:ext uri="{28A0092B-C50C-407E-A947-70E740481C1C}">
              <a14:useLocalDpi xmlns:a14="http://schemas.microsoft.com/office/drawing/2010/main"/>
            </a:ext>
          </a:extLst>
        </a:blip>
        <a:srcRect/>
        <a:stretch/>
      </xdr:blipFill>
      <xdr:spPr>
        <a:xfrm>
          <a:off x="3952875" y="205920975"/>
          <a:ext cx="1123950" cy="2286000"/>
        </a:xfrm>
        <a:prstGeom prst="rect">
          <a:avLst/>
        </a:prstGeom>
      </xdr:spPr>
    </xdr:pic>
    <xdr:clientData/>
  </xdr:twoCellAnchor>
  <xdr:twoCellAnchor editAs="oneCell">
    <xdr:from>
      <xdr:col>4</xdr:col>
      <xdr:colOff>295275</xdr:colOff>
      <xdr:row>1060</xdr:row>
      <xdr:rowOff>28575</xdr:rowOff>
    </xdr:from>
    <xdr:to>
      <xdr:col>4</xdr:col>
      <xdr:colOff>1333500</xdr:colOff>
      <xdr:row>1064</xdr:row>
      <xdr:rowOff>453389</xdr:rowOff>
    </xdr:to>
    <xdr:pic>
      <xdr:nvPicPr>
        <xdr:cNvPr id="159" name="Picture 158" descr="A person in a blue apron&#10;&#10;Description automatically generated">
          <a:extLst>
            <a:ext uri="{FF2B5EF4-FFF2-40B4-BE49-F238E27FC236}">
              <a16:creationId xmlns:a16="http://schemas.microsoft.com/office/drawing/2014/main" id="{00000000-0008-0000-0000-00009F000000}"/>
            </a:ext>
          </a:extLst>
        </xdr:cNvPr>
        <xdr:cNvPicPr>
          <a:picLocks noChangeAspect="1"/>
        </xdr:cNvPicPr>
      </xdr:nvPicPr>
      <xdr:blipFill rotWithShape="1">
        <a:blip xmlns:r="http://schemas.openxmlformats.org/officeDocument/2006/relationships" r:embed="rId141" cstate="email">
          <a:extLst>
            <a:ext uri="{28A0092B-C50C-407E-A947-70E740481C1C}">
              <a14:useLocalDpi xmlns:a14="http://schemas.microsoft.com/office/drawing/2010/main"/>
            </a:ext>
          </a:extLst>
        </a:blip>
        <a:srcRect/>
        <a:stretch/>
      </xdr:blipFill>
      <xdr:spPr>
        <a:xfrm>
          <a:off x="3990975" y="230638350"/>
          <a:ext cx="1038225" cy="2286000"/>
        </a:xfrm>
        <a:prstGeom prst="rect">
          <a:avLst/>
        </a:prstGeom>
      </xdr:spPr>
    </xdr:pic>
    <xdr:clientData/>
  </xdr:twoCellAnchor>
  <xdr:twoCellAnchor editAs="oneCell">
    <xdr:from>
      <xdr:col>4</xdr:col>
      <xdr:colOff>152400</xdr:colOff>
      <xdr:row>1065</xdr:row>
      <xdr:rowOff>28575</xdr:rowOff>
    </xdr:from>
    <xdr:to>
      <xdr:col>4</xdr:col>
      <xdr:colOff>1447800</xdr:colOff>
      <xdr:row>1069</xdr:row>
      <xdr:rowOff>453390</xdr:rowOff>
    </xdr:to>
    <xdr:pic>
      <xdr:nvPicPr>
        <xdr:cNvPr id="161" name="Picture 160" descr="A person in a garment&#10;&#10;Description automatically generated">
          <a:extLst>
            <a:ext uri="{FF2B5EF4-FFF2-40B4-BE49-F238E27FC236}">
              <a16:creationId xmlns:a16="http://schemas.microsoft.com/office/drawing/2014/main" id="{00000000-0008-0000-0000-0000A1000000}"/>
            </a:ext>
          </a:extLst>
        </xdr:cNvPr>
        <xdr:cNvPicPr>
          <a:picLocks noChangeAspect="1"/>
        </xdr:cNvPicPr>
      </xdr:nvPicPr>
      <xdr:blipFill rotWithShape="1">
        <a:blip xmlns:r="http://schemas.openxmlformats.org/officeDocument/2006/relationships" r:embed="rId142" cstate="email">
          <a:extLst>
            <a:ext uri="{28A0092B-C50C-407E-A947-70E740481C1C}">
              <a14:useLocalDpi xmlns:a14="http://schemas.microsoft.com/office/drawing/2010/main"/>
            </a:ext>
          </a:extLst>
        </a:blip>
        <a:srcRect/>
        <a:stretch/>
      </xdr:blipFill>
      <xdr:spPr>
        <a:xfrm>
          <a:off x="3848100" y="232971975"/>
          <a:ext cx="1295400" cy="2286000"/>
        </a:xfrm>
        <a:prstGeom prst="rect">
          <a:avLst/>
        </a:prstGeom>
      </xdr:spPr>
    </xdr:pic>
    <xdr:clientData/>
  </xdr:twoCellAnchor>
  <xdr:twoCellAnchor editAs="oneCell">
    <xdr:from>
      <xdr:col>4</xdr:col>
      <xdr:colOff>342900</xdr:colOff>
      <xdr:row>1070</xdr:row>
      <xdr:rowOff>19050</xdr:rowOff>
    </xdr:from>
    <xdr:to>
      <xdr:col>4</xdr:col>
      <xdr:colOff>1295400</xdr:colOff>
      <xdr:row>1073</xdr:row>
      <xdr:rowOff>567690</xdr:rowOff>
    </xdr:to>
    <xdr:pic>
      <xdr:nvPicPr>
        <xdr:cNvPr id="163" name="Picture 162" descr="A person in a suit&#10;&#10;Description automatically generated">
          <a:extLst>
            <a:ext uri="{FF2B5EF4-FFF2-40B4-BE49-F238E27FC236}">
              <a16:creationId xmlns:a16="http://schemas.microsoft.com/office/drawing/2014/main" id="{00000000-0008-0000-0000-0000A3000000}"/>
            </a:ext>
          </a:extLst>
        </xdr:cNvPr>
        <xdr:cNvPicPr>
          <a:picLocks noChangeAspect="1"/>
        </xdr:cNvPicPr>
      </xdr:nvPicPr>
      <xdr:blipFill rotWithShape="1">
        <a:blip xmlns:r="http://schemas.openxmlformats.org/officeDocument/2006/relationships" r:embed="rId143" cstate="email">
          <a:extLst>
            <a:ext uri="{28A0092B-C50C-407E-A947-70E740481C1C}">
              <a14:useLocalDpi xmlns:a14="http://schemas.microsoft.com/office/drawing/2010/main"/>
            </a:ext>
          </a:extLst>
        </a:blip>
        <a:srcRect/>
        <a:stretch/>
      </xdr:blipFill>
      <xdr:spPr>
        <a:xfrm>
          <a:off x="4038600" y="235296075"/>
          <a:ext cx="952500" cy="2286000"/>
        </a:xfrm>
        <a:prstGeom prst="rect">
          <a:avLst/>
        </a:prstGeom>
      </xdr:spPr>
    </xdr:pic>
    <xdr:clientData/>
  </xdr:twoCellAnchor>
  <xdr:twoCellAnchor editAs="oneCell">
    <xdr:from>
      <xdr:col>4</xdr:col>
      <xdr:colOff>400050</xdr:colOff>
      <xdr:row>1074</xdr:row>
      <xdr:rowOff>28575</xdr:rowOff>
    </xdr:from>
    <xdr:to>
      <xdr:col>4</xdr:col>
      <xdr:colOff>1253490</xdr:colOff>
      <xdr:row>1078</xdr:row>
      <xdr:rowOff>453389</xdr:rowOff>
    </xdr:to>
    <xdr:pic>
      <xdr:nvPicPr>
        <xdr:cNvPr id="166" name="Picture 165" descr="A person wearing a vest&#10;&#10;Description automatically generated">
          <a:extLst>
            <a:ext uri="{FF2B5EF4-FFF2-40B4-BE49-F238E27FC236}">
              <a16:creationId xmlns:a16="http://schemas.microsoft.com/office/drawing/2014/main" id="{00000000-0008-0000-0000-0000A6000000}"/>
            </a:ext>
          </a:extLst>
        </xdr:cNvPr>
        <xdr:cNvPicPr>
          <a:picLocks noChangeAspect="1"/>
        </xdr:cNvPicPr>
      </xdr:nvPicPr>
      <xdr:blipFill rotWithShape="1">
        <a:blip xmlns:r="http://schemas.openxmlformats.org/officeDocument/2006/relationships" r:embed="rId144" cstate="email">
          <a:extLst>
            <a:ext uri="{28A0092B-C50C-407E-A947-70E740481C1C}">
              <a14:useLocalDpi xmlns:a14="http://schemas.microsoft.com/office/drawing/2010/main"/>
            </a:ext>
          </a:extLst>
        </a:blip>
        <a:srcRect/>
        <a:stretch/>
      </xdr:blipFill>
      <xdr:spPr>
        <a:xfrm>
          <a:off x="4095750" y="237629700"/>
          <a:ext cx="838200" cy="2286000"/>
        </a:xfrm>
        <a:prstGeom prst="rect">
          <a:avLst/>
        </a:prstGeom>
      </xdr:spPr>
    </xdr:pic>
    <xdr:clientData/>
  </xdr:twoCellAnchor>
  <xdr:twoCellAnchor editAs="oneCell">
    <xdr:from>
      <xdr:col>4</xdr:col>
      <xdr:colOff>355171</xdr:colOff>
      <xdr:row>1098</xdr:row>
      <xdr:rowOff>28574</xdr:rowOff>
    </xdr:from>
    <xdr:to>
      <xdr:col>4</xdr:col>
      <xdr:colOff>1291414</xdr:colOff>
      <xdr:row>1101</xdr:row>
      <xdr:rowOff>567690</xdr:rowOff>
    </xdr:to>
    <xdr:pic>
      <xdr:nvPicPr>
        <xdr:cNvPr id="174" name="Picture 173" descr="A person in a green jumpsuit&#10;&#10;Description automatically generated">
          <a:extLst>
            <a:ext uri="{FF2B5EF4-FFF2-40B4-BE49-F238E27FC236}">
              <a16:creationId xmlns:a16="http://schemas.microsoft.com/office/drawing/2014/main" id="{00000000-0008-0000-0000-0000AE000000}"/>
            </a:ext>
          </a:extLst>
        </xdr:cNvPr>
        <xdr:cNvPicPr>
          <a:picLocks noChangeAspect="1" noChangeArrowheads="1"/>
        </xdr:cNvPicPr>
      </xdr:nvPicPr>
      <xdr:blipFill rotWithShape="1">
        <a:blip xmlns:r="http://schemas.openxmlformats.org/officeDocument/2006/relationships" r:embed="rId145" cstate="email">
          <a:extLst>
            <a:ext uri="{28A0092B-C50C-407E-A947-70E740481C1C}">
              <a14:useLocalDpi xmlns:a14="http://schemas.microsoft.com/office/drawing/2010/main"/>
            </a:ext>
          </a:extLst>
        </a:blip>
        <a:srcRect/>
        <a:stretch/>
      </xdr:blipFill>
      <xdr:spPr bwMode="auto">
        <a:xfrm>
          <a:off x="4050871" y="239963324"/>
          <a:ext cx="926718" cy="2266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171449</xdr:colOff>
      <xdr:row>1114</xdr:row>
      <xdr:rowOff>19050</xdr:rowOff>
    </xdr:from>
    <xdr:to>
      <xdr:col>4</xdr:col>
      <xdr:colOff>1443989</xdr:colOff>
      <xdr:row>1117</xdr:row>
      <xdr:rowOff>567691</xdr:rowOff>
    </xdr:to>
    <xdr:pic>
      <xdr:nvPicPr>
        <xdr:cNvPr id="175" name="Picture 174" descr="A person wearing a garment&#10;&#10;Description automatically generated">
          <a:extLst>
            <a:ext uri="{FF2B5EF4-FFF2-40B4-BE49-F238E27FC236}">
              <a16:creationId xmlns:a16="http://schemas.microsoft.com/office/drawing/2014/main" id="{00000000-0008-0000-0000-0000AF000000}"/>
            </a:ext>
          </a:extLst>
        </xdr:cNvPr>
        <xdr:cNvPicPr>
          <a:picLocks noChangeAspect="1"/>
        </xdr:cNvPicPr>
      </xdr:nvPicPr>
      <xdr:blipFill rotWithShape="1">
        <a:blip xmlns:r="http://schemas.openxmlformats.org/officeDocument/2006/relationships" r:embed="rId146" cstate="email">
          <a:extLst>
            <a:ext uri="{28A0092B-C50C-407E-A947-70E740481C1C}">
              <a14:useLocalDpi xmlns:a14="http://schemas.microsoft.com/office/drawing/2010/main"/>
            </a:ext>
          </a:extLst>
        </a:blip>
        <a:srcRect/>
        <a:stretch/>
      </xdr:blipFill>
      <xdr:spPr>
        <a:xfrm>
          <a:off x="3867149" y="242277900"/>
          <a:ext cx="1266825" cy="2286000"/>
        </a:xfrm>
        <a:prstGeom prst="rect">
          <a:avLst/>
        </a:prstGeom>
      </xdr:spPr>
    </xdr:pic>
    <xdr:clientData/>
  </xdr:twoCellAnchor>
  <xdr:twoCellAnchor editAs="oneCell">
    <xdr:from>
      <xdr:col>4</xdr:col>
      <xdr:colOff>295275</xdr:colOff>
      <xdr:row>1159</xdr:row>
      <xdr:rowOff>19050</xdr:rowOff>
    </xdr:from>
    <xdr:to>
      <xdr:col>4</xdr:col>
      <xdr:colOff>1367790</xdr:colOff>
      <xdr:row>1162</xdr:row>
      <xdr:rowOff>567689</xdr:rowOff>
    </xdr:to>
    <xdr:pic>
      <xdr:nvPicPr>
        <xdr:cNvPr id="177" name="Picture 176" descr="A person in a garment&#10;&#10;Description automatically generated">
          <a:extLst>
            <a:ext uri="{FF2B5EF4-FFF2-40B4-BE49-F238E27FC236}">
              <a16:creationId xmlns:a16="http://schemas.microsoft.com/office/drawing/2014/main" id="{00000000-0008-0000-0000-0000B1000000}"/>
            </a:ext>
          </a:extLst>
        </xdr:cNvPr>
        <xdr:cNvPicPr>
          <a:picLocks noChangeAspect="1"/>
        </xdr:cNvPicPr>
      </xdr:nvPicPr>
      <xdr:blipFill rotWithShape="1">
        <a:blip xmlns:r="http://schemas.openxmlformats.org/officeDocument/2006/relationships" r:embed="rId147" cstate="email">
          <a:extLst>
            <a:ext uri="{28A0092B-C50C-407E-A947-70E740481C1C}">
              <a14:useLocalDpi xmlns:a14="http://schemas.microsoft.com/office/drawing/2010/main"/>
            </a:ext>
          </a:extLst>
        </a:blip>
        <a:srcRect/>
        <a:stretch/>
      </xdr:blipFill>
      <xdr:spPr>
        <a:xfrm>
          <a:off x="3990975" y="244602000"/>
          <a:ext cx="1057275" cy="2286000"/>
        </a:xfrm>
        <a:prstGeom prst="rect">
          <a:avLst/>
        </a:prstGeom>
      </xdr:spPr>
    </xdr:pic>
    <xdr:clientData/>
  </xdr:twoCellAnchor>
  <xdr:twoCellAnchor editAs="oneCell">
    <xdr:from>
      <xdr:col>4</xdr:col>
      <xdr:colOff>409575</xdr:colOff>
      <xdr:row>1163</xdr:row>
      <xdr:rowOff>19050</xdr:rowOff>
    </xdr:from>
    <xdr:to>
      <xdr:col>4</xdr:col>
      <xdr:colOff>1219200</xdr:colOff>
      <xdr:row>1166</xdr:row>
      <xdr:rowOff>567690</xdr:rowOff>
    </xdr:to>
    <xdr:pic>
      <xdr:nvPicPr>
        <xdr:cNvPr id="179" name="Picture 178" descr="A person wearing a garment&#10;&#10;Description automatically generated">
          <a:extLst>
            <a:ext uri="{FF2B5EF4-FFF2-40B4-BE49-F238E27FC236}">
              <a16:creationId xmlns:a16="http://schemas.microsoft.com/office/drawing/2014/main" id="{00000000-0008-0000-0000-0000B3000000}"/>
            </a:ext>
          </a:extLst>
        </xdr:cNvPr>
        <xdr:cNvPicPr>
          <a:picLocks noChangeAspect="1"/>
        </xdr:cNvPicPr>
      </xdr:nvPicPr>
      <xdr:blipFill rotWithShape="1">
        <a:blip xmlns:r="http://schemas.openxmlformats.org/officeDocument/2006/relationships" r:embed="rId148" cstate="email">
          <a:extLst>
            <a:ext uri="{28A0092B-C50C-407E-A947-70E740481C1C}">
              <a14:useLocalDpi xmlns:a14="http://schemas.microsoft.com/office/drawing/2010/main"/>
            </a:ext>
          </a:extLst>
        </a:blip>
        <a:srcRect/>
        <a:stretch/>
      </xdr:blipFill>
      <xdr:spPr>
        <a:xfrm>
          <a:off x="4105275" y="246926100"/>
          <a:ext cx="809625" cy="2286000"/>
        </a:xfrm>
        <a:prstGeom prst="rect">
          <a:avLst/>
        </a:prstGeom>
      </xdr:spPr>
    </xdr:pic>
    <xdr:clientData/>
  </xdr:twoCellAnchor>
  <xdr:twoCellAnchor editAs="oneCell">
    <xdr:from>
      <xdr:col>4</xdr:col>
      <xdr:colOff>304801</xdr:colOff>
      <xdr:row>1190</xdr:row>
      <xdr:rowOff>9525</xdr:rowOff>
    </xdr:from>
    <xdr:to>
      <xdr:col>4</xdr:col>
      <xdr:colOff>1291590</xdr:colOff>
      <xdr:row>1193</xdr:row>
      <xdr:rowOff>567343</xdr:rowOff>
    </xdr:to>
    <xdr:pic>
      <xdr:nvPicPr>
        <xdr:cNvPr id="183" name="Picture 182" descr="A person in red suit holding a guitar&#10;&#10;Description automatically generated">
          <a:extLst>
            <a:ext uri="{FF2B5EF4-FFF2-40B4-BE49-F238E27FC236}">
              <a16:creationId xmlns:a16="http://schemas.microsoft.com/office/drawing/2014/main" id="{00000000-0008-0000-0000-0000B7000000}"/>
            </a:ext>
          </a:extLst>
        </xdr:cNvPr>
        <xdr:cNvPicPr>
          <a:picLocks noChangeAspect="1"/>
        </xdr:cNvPicPr>
      </xdr:nvPicPr>
      <xdr:blipFill rotWithShape="1">
        <a:blip xmlns:r="http://schemas.openxmlformats.org/officeDocument/2006/relationships" r:embed="rId149" cstate="email">
          <a:extLst>
            <a:ext uri="{28A0092B-C50C-407E-A947-70E740481C1C}">
              <a14:useLocalDpi xmlns:a14="http://schemas.microsoft.com/office/drawing/2010/main"/>
            </a:ext>
          </a:extLst>
        </a:blip>
        <a:srcRect/>
        <a:stretch/>
      </xdr:blipFill>
      <xdr:spPr>
        <a:xfrm>
          <a:off x="4000501" y="249240675"/>
          <a:ext cx="981074" cy="2291368"/>
        </a:xfrm>
        <a:prstGeom prst="rect">
          <a:avLst/>
        </a:prstGeom>
      </xdr:spPr>
    </xdr:pic>
    <xdr:clientData/>
  </xdr:twoCellAnchor>
  <xdr:twoCellAnchor editAs="oneCell">
    <xdr:from>
      <xdr:col>4</xdr:col>
      <xdr:colOff>485774</xdr:colOff>
      <xdr:row>1206</xdr:row>
      <xdr:rowOff>9526</xdr:rowOff>
    </xdr:from>
    <xdr:to>
      <xdr:col>4</xdr:col>
      <xdr:colOff>1184964</xdr:colOff>
      <xdr:row>1209</xdr:row>
      <xdr:rowOff>567691</xdr:rowOff>
    </xdr:to>
    <xdr:pic>
      <xdr:nvPicPr>
        <xdr:cNvPr id="191" name="Picture 190" descr="A person in a striped jumpsuit&#10;&#10;Description automatically generated">
          <a:extLst>
            <a:ext uri="{FF2B5EF4-FFF2-40B4-BE49-F238E27FC236}">
              <a16:creationId xmlns:a16="http://schemas.microsoft.com/office/drawing/2014/main" id="{00000000-0008-0000-0000-0000BF000000}"/>
            </a:ext>
          </a:extLst>
        </xdr:cNvPr>
        <xdr:cNvPicPr>
          <a:picLocks noChangeAspect="1"/>
        </xdr:cNvPicPr>
      </xdr:nvPicPr>
      <xdr:blipFill rotWithShape="1">
        <a:blip xmlns:r="http://schemas.openxmlformats.org/officeDocument/2006/relationships" r:embed="rId150" cstate="email">
          <a:extLst>
            <a:ext uri="{28A0092B-C50C-407E-A947-70E740481C1C}">
              <a14:useLocalDpi xmlns:a14="http://schemas.microsoft.com/office/drawing/2010/main"/>
            </a:ext>
          </a:extLst>
        </a:blip>
        <a:srcRect/>
        <a:stretch/>
      </xdr:blipFill>
      <xdr:spPr>
        <a:xfrm>
          <a:off x="4181474" y="251564776"/>
          <a:ext cx="704905" cy="2286000"/>
        </a:xfrm>
        <a:prstGeom prst="rect">
          <a:avLst/>
        </a:prstGeom>
      </xdr:spPr>
    </xdr:pic>
    <xdr:clientData/>
  </xdr:twoCellAnchor>
  <xdr:twoCellAnchor editAs="oneCell">
    <xdr:from>
      <xdr:col>4</xdr:col>
      <xdr:colOff>400050</xdr:colOff>
      <xdr:row>1210</xdr:row>
      <xdr:rowOff>19050</xdr:rowOff>
    </xdr:from>
    <xdr:to>
      <xdr:col>4</xdr:col>
      <xdr:colOff>1261377</xdr:colOff>
      <xdr:row>1213</xdr:row>
      <xdr:rowOff>567692</xdr:rowOff>
    </xdr:to>
    <xdr:pic>
      <xdr:nvPicPr>
        <xdr:cNvPr id="193" name="Picture 192" descr="A person in a white suit&#10;&#10;Description automatically generated">
          <a:extLst>
            <a:ext uri="{FF2B5EF4-FFF2-40B4-BE49-F238E27FC236}">
              <a16:creationId xmlns:a16="http://schemas.microsoft.com/office/drawing/2014/main" id="{00000000-0008-0000-0000-0000C1000000}"/>
            </a:ext>
          </a:extLst>
        </xdr:cNvPr>
        <xdr:cNvPicPr>
          <a:picLocks noChangeAspect="1"/>
        </xdr:cNvPicPr>
      </xdr:nvPicPr>
      <xdr:blipFill rotWithShape="1">
        <a:blip xmlns:r="http://schemas.openxmlformats.org/officeDocument/2006/relationships" r:embed="rId151" cstate="email">
          <a:extLst>
            <a:ext uri="{28A0092B-C50C-407E-A947-70E740481C1C}">
              <a14:useLocalDpi xmlns:a14="http://schemas.microsoft.com/office/drawing/2010/main"/>
            </a:ext>
          </a:extLst>
        </a:blip>
        <a:srcRect/>
        <a:stretch/>
      </xdr:blipFill>
      <xdr:spPr>
        <a:xfrm>
          <a:off x="4095750" y="253898400"/>
          <a:ext cx="868947" cy="2286000"/>
        </a:xfrm>
        <a:prstGeom prst="rect">
          <a:avLst/>
        </a:prstGeom>
      </xdr:spPr>
    </xdr:pic>
    <xdr:clientData/>
  </xdr:twoCellAnchor>
  <xdr:twoCellAnchor editAs="oneCell">
    <xdr:from>
      <xdr:col>4</xdr:col>
      <xdr:colOff>171451</xdr:colOff>
      <xdr:row>1218</xdr:row>
      <xdr:rowOff>38101</xdr:rowOff>
    </xdr:from>
    <xdr:to>
      <xdr:col>4</xdr:col>
      <xdr:colOff>1447801</xdr:colOff>
      <xdr:row>1221</xdr:row>
      <xdr:rowOff>568176</xdr:rowOff>
    </xdr:to>
    <xdr:pic>
      <xdr:nvPicPr>
        <xdr:cNvPr id="196" name="Picture 195" descr="A person wearing a colorful suit&#10;&#10;Description automatically generated">
          <a:extLst>
            <a:ext uri="{FF2B5EF4-FFF2-40B4-BE49-F238E27FC236}">
              <a16:creationId xmlns:a16="http://schemas.microsoft.com/office/drawing/2014/main" id="{00000000-0008-0000-0000-0000C4000000}"/>
            </a:ext>
          </a:extLst>
        </xdr:cNvPr>
        <xdr:cNvPicPr>
          <a:picLocks noChangeAspect="1" noChangeArrowheads="1"/>
        </xdr:cNvPicPr>
      </xdr:nvPicPr>
      <xdr:blipFill rotWithShape="1">
        <a:blip xmlns:r="http://schemas.openxmlformats.org/officeDocument/2006/relationships" r:embed="rId152" cstate="email">
          <a:extLst>
            <a:ext uri="{28A0092B-C50C-407E-A947-70E740481C1C}">
              <a14:useLocalDpi xmlns:a14="http://schemas.microsoft.com/office/drawing/2010/main"/>
            </a:ext>
          </a:extLst>
        </a:blip>
        <a:srcRect/>
        <a:stretch/>
      </xdr:blipFill>
      <xdr:spPr bwMode="auto">
        <a:xfrm>
          <a:off x="3867151" y="258565651"/>
          <a:ext cx="1276350" cy="2261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266700</xdr:colOff>
      <xdr:row>1230</xdr:row>
      <xdr:rowOff>28575</xdr:rowOff>
    </xdr:from>
    <xdr:to>
      <xdr:col>4</xdr:col>
      <xdr:colOff>1337185</xdr:colOff>
      <xdr:row>1233</xdr:row>
      <xdr:rowOff>567689</xdr:rowOff>
    </xdr:to>
    <xdr:pic>
      <xdr:nvPicPr>
        <xdr:cNvPr id="198" name="Picture 197" descr="A person wearing white pants&#10;&#10;Description automatically generated">
          <a:extLst>
            <a:ext uri="{FF2B5EF4-FFF2-40B4-BE49-F238E27FC236}">
              <a16:creationId xmlns:a16="http://schemas.microsoft.com/office/drawing/2014/main" id="{00000000-0008-0000-0000-0000C6000000}"/>
            </a:ext>
          </a:extLst>
        </xdr:cNvPr>
        <xdr:cNvPicPr>
          <a:picLocks noChangeAspect="1"/>
        </xdr:cNvPicPr>
      </xdr:nvPicPr>
      <xdr:blipFill rotWithShape="1">
        <a:blip xmlns:r="http://schemas.openxmlformats.org/officeDocument/2006/relationships" r:embed="rId153" cstate="email">
          <a:extLst>
            <a:ext uri="{28A0092B-C50C-407E-A947-70E740481C1C}">
              <a14:useLocalDpi xmlns:a14="http://schemas.microsoft.com/office/drawing/2010/main"/>
            </a:ext>
          </a:extLst>
        </a:blip>
        <a:srcRect/>
        <a:stretch/>
      </xdr:blipFill>
      <xdr:spPr>
        <a:xfrm>
          <a:off x="3962400" y="260880225"/>
          <a:ext cx="1072390" cy="2266950"/>
        </a:xfrm>
        <a:prstGeom prst="rect">
          <a:avLst/>
        </a:prstGeom>
      </xdr:spPr>
    </xdr:pic>
    <xdr:clientData/>
  </xdr:twoCellAnchor>
  <xdr:twoCellAnchor editAs="oneCell">
    <xdr:from>
      <xdr:col>4</xdr:col>
      <xdr:colOff>228600</xdr:colOff>
      <xdr:row>1234</xdr:row>
      <xdr:rowOff>38100</xdr:rowOff>
    </xdr:from>
    <xdr:to>
      <xdr:col>4</xdr:col>
      <xdr:colOff>1368281</xdr:colOff>
      <xdr:row>1237</xdr:row>
      <xdr:rowOff>567691</xdr:rowOff>
    </xdr:to>
    <xdr:pic>
      <xdr:nvPicPr>
        <xdr:cNvPr id="199" name="Picture 198" descr="A person wearing black pants&#10;&#10;Description automatically generated">
          <a:extLst>
            <a:ext uri="{FF2B5EF4-FFF2-40B4-BE49-F238E27FC236}">
              <a16:creationId xmlns:a16="http://schemas.microsoft.com/office/drawing/2014/main" id="{00000000-0008-0000-0000-0000C7000000}"/>
            </a:ext>
          </a:extLst>
        </xdr:cNvPr>
        <xdr:cNvPicPr>
          <a:picLocks noChangeAspect="1"/>
        </xdr:cNvPicPr>
      </xdr:nvPicPr>
      <xdr:blipFill rotWithShape="1">
        <a:blip xmlns:r="http://schemas.openxmlformats.org/officeDocument/2006/relationships" r:embed="rId154" cstate="email">
          <a:extLst>
            <a:ext uri="{28A0092B-C50C-407E-A947-70E740481C1C}">
              <a14:useLocalDpi xmlns:a14="http://schemas.microsoft.com/office/drawing/2010/main"/>
            </a:ext>
          </a:extLst>
        </a:blip>
        <a:srcRect/>
        <a:stretch/>
      </xdr:blipFill>
      <xdr:spPr>
        <a:xfrm>
          <a:off x="3924300" y="263213850"/>
          <a:ext cx="1126346" cy="2266950"/>
        </a:xfrm>
        <a:prstGeom prst="rect">
          <a:avLst/>
        </a:prstGeom>
      </xdr:spPr>
    </xdr:pic>
    <xdr:clientData/>
  </xdr:twoCellAnchor>
  <xdr:twoCellAnchor editAs="oneCell">
    <xdr:from>
      <xdr:col>4</xdr:col>
      <xdr:colOff>304799</xdr:colOff>
      <xdr:row>1296</xdr:row>
      <xdr:rowOff>38100</xdr:rowOff>
    </xdr:from>
    <xdr:to>
      <xdr:col>4</xdr:col>
      <xdr:colOff>1367789</xdr:colOff>
      <xdr:row>1299</xdr:row>
      <xdr:rowOff>567688</xdr:rowOff>
    </xdr:to>
    <xdr:pic>
      <xdr:nvPicPr>
        <xdr:cNvPr id="200" name="Picture 199" descr="A person in a garment&#10;&#10;Description automatically generated">
          <a:extLst>
            <a:ext uri="{FF2B5EF4-FFF2-40B4-BE49-F238E27FC236}">
              <a16:creationId xmlns:a16="http://schemas.microsoft.com/office/drawing/2014/main" id="{00000000-0008-0000-0000-0000C8000000}"/>
            </a:ext>
          </a:extLst>
        </xdr:cNvPr>
        <xdr:cNvPicPr>
          <a:picLocks noChangeAspect="1"/>
        </xdr:cNvPicPr>
      </xdr:nvPicPr>
      <xdr:blipFill rotWithShape="1">
        <a:blip xmlns:r="http://schemas.openxmlformats.org/officeDocument/2006/relationships" r:embed="rId155" cstate="email">
          <a:extLst>
            <a:ext uri="{28A0092B-C50C-407E-A947-70E740481C1C}">
              <a14:useLocalDpi xmlns:a14="http://schemas.microsoft.com/office/drawing/2010/main"/>
            </a:ext>
          </a:extLst>
        </a:blip>
        <a:srcRect/>
        <a:stretch/>
      </xdr:blipFill>
      <xdr:spPr>
        <a:xfrm>
          <a:off x="4000499" y="265537950"/>
          <a:ext cx="1057275" cy="2257425"/>
        </a:xfrm>
        <a:prstGeom prst="rect">
          <a:avLst/>
        </a:prstGeom>
      </xdr:spPr>
    </xdr:pic>
    <xdr:clientData/>
  </xdr:twoCellAnchor>
  <xdr:twoCellAnchor editAs="oneCell">
    <xdr:from>
      <xdr:col>4</xdr:col>
      <xdr:colOff>419100</xdr:colOff>
      <xdr:row>1312</xdr:row>
      <xdr:rowOff>38100</xdr:rowOff>
    </xdr:from>
    <xdr:to>
      <xdr:col>4</xdr:col>
      <xdr:colOff>1215390</xdr:colOff>
      <xdr:row>1315</xdr:row>
      <xdr:rowOff>537210</xdr:rowOff>
    </xdr:to>
    <xdr:pic>
      <xdr:nvPicPr>
        <xdr:cNvPr id="201" name="Picture 200" descr="A person in orange outfit&#10;&#10;Description automatically generated">
          <a:extLst>
            <a:ext uri="{FF2B5EF4-FFF2-40B4-BE49-F238E27FC236}">
              <a16:creationId xmlns:a16="http://schemas.microsoft.com/office/drawing/2014/main" id="{00000000-0008-0000-0000-0000C9000000}"/>
            </a:ext>
          </a:extLst>
        </xdr:cNvPr>
        <xdr:cNvPicPr>
          <a:picLocks noChangeAspect="1"/>
        </xdr:cNvPicPr>
      </xdr:nvPicPr>
      <xdr:blipFill rotWithShape="1">
        <a:blip xmlns:r="http://schemas.openxmlformats.org/officeDocument/2006/relationships" r:embed="rId156" cstate="email">
          <a:extLst>
            <a:ext uri="{28A0092B-C50C-407E-A947-70E740481C1C}">
              <a14:useLocalDpi xmlns:a14="http://schemas.microsoft.com/office/drawing/2010/main"/>
            </a:ext>
          </a:extLst>
        </a:blip>
        <a:srcRect/>
        <a:stretch/>
      </xdr:blipFill>
      <xdr:spPr>
        <a:xfrm>
          <a:off x="4114800" y="267862050"/>
          <a:ext cx="790575" cy="2247900"/>
        </a:xfrm>
        <a:prstGeom prst="rect">
          <a:avLst/>
        </a:prstGeom>
      </xdr:spPr>
    </xdr:pic>
    <xdr:clientData/>
  </xdr:twoCellAnchor>
  <xdr:twoCellAnchor editAs="oneCell">
    <xdr:from>
      <xdr:col>4</xdr:col>
      <xdr:colOff>400050</xdr:colOff>
      <xdr:row>1316</xdr:row>
      <xdr:rowOff>19050</xdr:rowOff>
    </xdr:from>
    <xdr:to>
      <xdr:col>4</xdr:col>
      <xdr:colOff>1219200</xdr:colOff>
      <xdr:row>1319</xdr:row>
      <xdr:rowOff>567690</xdr:rowOff>
    </xdr:to>
    <xdr:pic>
      <xdr:nvPicPr>
        <xdr:cNvPr id="203" name="Picture 202" descr="A person in a jumpsuit&#10;&#10;Description automatically generated">
          <a:extLst>
            <a:ext uri="{FF2B5EF4-FFF2-40B4-BE49-F238E27FC236}">
              <a16:creationId xmlns:a16="http://schemas.microsoft.com/office/drawing/2014/main" id="{00000000-0008-0000-0000-0000CB000000}"/>
            </a:ext>
          </a:extLst>
        </xdr:cNvPr>
        <xdr:cNvPicPr>
          <a:picLocks noChangeAspect="1"/>
        </xdr:cNvPicPr>
      </xdr:nvPicPr>
      <xdr:blipFill rotWithShape="1">
        <a:blip xmlns:r="http://schemas.openxmlformats.org/officeDocument/2006/relationships" r:embed="rId157" cstate="email">
          <a:extLst>
            <a:ext uri="{28A0092B-C50C-407E-A947-70E740481C1C}">
              <a14:useLocalDpi xmlns:a14="http://schemas.microsoft.com/office/drawing/2010/main"/>
            </a:ext>
          </a:extLst>
        </a:blip>
        <a:srcRect/>
        <a:stretch/>
      </xdr:blipFill>
      <xdr:spPr>
        <a:xfrm>
          <a:off x="4095750" y="270167100"/>
          <a:ext cx="819150" cy="2286000"/>
        </a:xfrm>
        <a:prstGeom prst="rect">
          <a:avLst/>
        </a:prstGeom>
      </xdr:spPr>
    </xdr:pic>
    <xdr:clientData/>
  </xdr:twoCellAnchor>
  <xdr:twoCellAnchor editAs="oneCell">
    <xdr:from>
      <xdr:col>4</xdr:col>
      <xdr:colOff>419100</xdr:colOff>
      <xdr:row>1328</xdr:row>
      <xdr:rowOff>28574</xdr:rowOff>
    </xdr:from>
    <xdr:to>
      <xdr:col>4</xdr:col>
      <xdr:colOff>1260482</xdr:colOff>
      <xdr:row>1331</xdr:row>
      <xdr:rowOff>567689</xdr:rowOff>
    </xdr:to>
    <xdr:pic>
      <xdr:nvPicPr>
        <xdr:cNvPr id="205" name="Picture 204" descr="A person in a white and red uniform with his arms crossed&#10;&#10;Description automatically generated">
          <a:extLst>
            <a:ext uri="{FF2B5EF4-FFF2-40B4-BE49-F238E27FC236}">
              <a16:creationId xmlns:a16="http://schemas.microsoft.com/office/drawing/2014/main" id="{00000000-0008-0000-0000-0000CD000000}"/>
            </a:ext>
          </a:extLst>
        </xdr:cNvPr>
        <xdr:cNvPicPr>
          <a:picLocks noChangeAspect="1"/>
        </xdr:cNvPicPr>
      </xdr:nvPicPr>
      <xdr:blipFill rotWithShape="1">
        <a:blip xmlns:r="http://schemas.openxmlformats.org/officeDocument/2006/relationships" r:embed="rId158" cstate="email">
          <a:extLst>
            <a:ext uri="{28A0092B-C50C-407E-A947-70E740481C1C}">
              <a14:useLocalDpi xmlns:a14="http://schemas.microsoft.com/office/drawing/2010/main"/>
            </a:ext>
          </a:extLst>
        </a:blip>
        <a:srcRect/>
        <a:stretch/>
      </xdr:blipFill>
      <xdr:spPr>
        <a:xfrm>
          <a:off x="4114800" y="272500724"/>
          <a:ext cx="845192" cy="2266951"/>
        </a:xfrm>
        <a:prstGeom prst="rect">
          <a:avLst/>
        </a:prstGeom>
      </xdr:spPr>
    </xdr:pic>
    <xdr:clientData/>
  </xdr:twoCellAnchor>
  <xdr:twoCellAnchor editAs="oneCell">
    <xdr:from>
      <xdr:col>4</xdr:col>
      <xdr:colOff>409575</xdr:colOff>
      <xdr:row>1349</xdr:row>
      <xdr:rowOff>28575</xdr:rowOff>
    </xdr:from>
    <xdr:to>
      <xdr:col>4</xdr:col>
      <xdr:colOff>1291590</xdr:colOff>
      <xdr:row>1352</xdr:row>
      <xdr:rowOff>567689</xdr:rowOff>
    </xdr:to>
    <xdr:pic>
      <xdr:nvPicPr>
        <xdr:cNvPr id="206" name="Picture 205" descr="A person in a uniform&#10;&#10;Description automatically generated">
          <a:extLst>
            <a:ext uri="{FF2B5EF4-FFF2-40B4-BE49-F238E27FC236}">
              <a16:creationId xmlns:a16="http://schemas.microsoft.com/office/drawing/2014/main" id="{00000000-0008-0000-0000-0000CE000000}"/>
            </a:ext>
          </a:extLst>
        </xdr:cNvPr>
        <xdr:cNvPicPr>
          <a:picLocks noChangeAspect="1"/>
        </xdr:cNvPicPr>
      </xdr:nvPicPr>
      <xdr:blipFill rotWithShape="1">
        <a:blip xmlns:r="http://schemas.openxmlformats.org/officeDocument/2006/relationships" r:embed="rId159" cstate="email">
          <a:extLst>
            <a:ext uri="{28A0092B-C50C-407E-A947-70E740481C1C}">
              <a14:useLocalDpi xmlns:a14="http://schemas.microsoft.com/office/drawing/2010/main"/>
            </a:ext>
          </a:extLst>
        </a:blip>
        <a:srcRect/>
        <a:stretch/>
      </xdr:blipFill>
      <xdr:spPr>
        <a:xfrm>
          <a:off x="4105275" y="274824825"/>
          <a:ext cx="866775" cy="2266950"/>
        </a:xfrm>
        <a:prstGeom prst="rect">
          <a:avLst/>
        </a:prstGeom>
      </xdr:spPr>
    </xdr:pic>
    <xdr:clientData/>
  </xdr:twoCellAnchor>
  <xdr:twoCellAnchor editAs="oneCell">
    <xdr:from>
      <xdr:col>4</xdr:col>
      <xdr:colOff>434486</xdr:colOff>
      <xdr:row>1357</xdr:row>
      <xdr:rowOff>28575</xdr:rowOff>
    </xdr:from>
    <xdr:to>
      <xdr:col>4</xdr:col>
      <xdr:colOff>1219200</xdr:colOff>
      <xdr:row>1360</xdr:row>
      <xdr:rowOff>567689</xdr:rowOff>
    </xdr:to>
    <xdr:pic>
      <xdr:nvPicPr>
        <xdr:cNvPr id="207" name="Picture 206" descr="A person wearing a garment&#10;&#10;Description automatically generated">
          <a:extLst>
            <a:ext uri="{FF2B5EF4-FFF2-40B4-BE49-F238E27FC236}">
              <a16:creationId xmlns:a16="http://schemas.microsoft.com/office/drawing/2014/main" id="{00000000-0008-0000-0000-0000CF000000}"/>
            </a:ext>
          </a:extLst>
        </xdr:cNvPr>
        <xdr:cNvPicPr>
          <a:picLocks noChangeAspect="1" noChangeArrowheads="1"/>
        </xdr:cNvPicPr>
      </xdr:nvPicPr>
      <xdr:blipFill rotWithShape="1">
        <a:blip xmlns:r="http://schemas.openxmlformats.org/officeDocument/2006/relationships" r:embed="rId160" cstate="email">
          <a:extLst>
            <a:ext uri="{28A0092B-C50C-407E-A947-70E740481C1C}">
              <a14:useLocalDpi xmlns:a14="http://schemas.microsoft.com/office/drawing/2010/main"/>
            </a:ext>
          </a:extLst>
        </a:blip>
        <a:srcRect/>
        <a:stretch/>
      </xdr:blipFill>
      <xdr:spPr bwMode="auto">
        <a:xfrm>
          <a:off x="4130186" y="277148925"/>
          <a:ext cx="784714"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438150</xdr:colOff>
      <xdr:row>1370</xdr:row>
      <xdr:rowOff>19050</xdr:rowOff>
    </xdr:from>
    <xdr:to>
      <xdr:col>4</xdr:col>
      <xdr:colOff>1219200</xdr:colOff>
      <xdr:row>1373</xdr:row>
      <xdr:rowOff>567692</xdr:rowOff>
    </xdr:to>
    <xdr:pic>
      <xdr:nvPicPr>
        <xdr:cNvPr id="209" name="Picture 208" descr="A person in a white robe&#10;&#10;Description automatically generated">
          <a:extLst>
            <a:ext uri="{FF2B5EF4-FFF2-40B4-BE49-F238E27FC236}">
              <a16:creationId xmlns:a16="http://schemas.microsoft.com/office/drawing/2014/main" id="{00000000-0008-0000-0000-0000D1000000}"/>
            </a:ext>
          </a:extLst>
        </xdr:cNvPr>
        <xdr:cNvPicPr>
          <a:picLocks noChangeAspect="1"/>
        </xdr:cNvPicPr>
      </xdr:nvPicPr>
      <xdr:blipFill rotWithShape="1">
        <a:blip xmlns:r="http://schemas.openxmlformats.org/officeDocument/2006/relationships" r:embed="rId161" cstate="email">
          <a:extLst>
            <a:ext uri="{28A0092B-C50C-407E-A947-70E740481C1C}">
              <a14:useLocalDpi xmlns:a14="http://schemas.microsoft.com/office/drawing/2010/main"/>
            </a:ext>
          </a:extLst>
        </a:blip>
        <a:srcRect/>
        <a:stretch/>
      </xdr:blipFill>
      <xdr:spPr>
        <a:xfrm>
          <a:off x="4133850" y="279463500"/>
          <a:ext cx="781050" cy="2286000"/>
        </a:xfrm>
        <a:prstGeom prst="rect">
          <a:avLst/>
        </a:prstGeom>
      </xdr:spPr>
    </xdr:pic>
    <xdr:clientData/>
  </xdr:twoCellAnchor>
  <xdr:twoCellAnchor editAs="oneCell">
    <xdr:from>
      <xdr:col>4</xdr:col>
      <xdr:colOff>342900</xdr:colOff>
      <xdr:row>1382</xdr:row>
      <xdr:rowOff>19050</xdr:rowOff>
    </xdr:from>
    <xdr:to>
      <xdr:col>4</xdr:col>
      <xdr:colOff>1291590</xdr:colOff>
      <xdr:row>1385</xdr:row>
      <xdr:rowOff>567690</xdr:rowOff>
    </xdr:to>
    <xdr:pic>
      <xdr:nvPicPr>
        <xdr:cNvPr id="217" name="Picture 216" descr="A person wearing a garment&#10;&#10;Description automatically generated">
          <a:extLst>
            <a:ext uri="{FF2B5EF4-FFF2-40B4-BE49-F238E27FC236}">
              <a16:creationId xmlns:a16="http://schemas.microsoft.com/office/drawing/2014/main" id="{00000000-0008-0000-0000-0000D9000000}"/>
            </a:ext>
          </a:extLst>
        </xdr:cNvPr>
        <xdr:cNvPicPr>
          <a:picLocks noChangeAspect="1"/>
        </xdr:cNvPicPr>
      </xdr:nvPicPr>
      <xdr:blipFill rotWithShape="1">
        <a:blip xmlns:r="http://schemas.openxmlformats.org/officeDocument/2006/relationships" r:embed="rId162" cstate="email">
          <a:extLst>
            <a:ext uri="{28A0092B-C50C-407E-A947-70E740481C1C}">
              <a14:useLocalDpi xmlns:a14="http://schemas.microsoft.com/office/drawing/2010/main"/>
            </a:ext>
          </a:extLst>
        </a:blip>
        <a:srcRect/>
        <a:stretch/>
      </xdr:blipFill>
      <xdr:spPr>
        <a:xfrm>
          <a:off x="4038600" y="281787600"/>
          <a:ext cx="933450" cy="2286000"/>
        </a:xfrm>
        <a:prstGeom prst="rect">
          <a:avLst/>
        </a:prstGeom>
      </xdr:spPr>
    </xdr:pic>
    <xdr:clientData/>
  </xdr:twoCellAnchor>
  <xdr:twoCellAnchor editAs="oneCell">
    <xdr:from>
      <xdr:col>4</xdr:col>
      <xdr:colOff>161924</xdr:colOff>
      <xdr:row>1386</xdr:row>
      <xdr:rowOff>19050</xdr:rowOff>
    </xdr:from>
    <xdr:to>
      <xdr:col>4</xdr:col>
      <xdr:colOff>1371599</xdr:colOff>
      <xdr:row>1389</xdr:row>
      <xdr:rowOff>567690</xdr:rowOff>
    </xdr:to>
    <xdr:pic>
      <xdr:nvPicPr>
        <xdr:cNvPr id="220" name="Picture 219" descr="A person in a black robe holding a scythe&#10;&#10;Description automatically generated">
          <a:extLst>
            <a:ext uri="{FF2B5EF4-FFF2-40B4-BE49-F238E27FC236}">
              <a16:creationId xmlns:a16="http://schemas.microsoft.com/office/drawing/2014/main" id="{00000000-0008-0000-0000-0000DC000000}"/>
            </a:ext>
          </a:extLst>
        </xdr:cNvPr>
        <xdr:cNvPicPr>
          <a:picLocks noChangeAspect="1"/>
        </xdr:cNvPicPr>
      </xdr:nvPicPr>
      <xdr:blipFill rotWithShape="1">
        <a:blip xmlns:r="http://schemas.openxmlformats.org/officeDocument/2006/relationships" r:embed="rId163" cstate="email">
          <a:extLst>
            <a:ext uri="{28A0092B-C50C-407E-A947-70E740481C1C}">
              <a14:useLocalDpi xmlns:a14="http://schemas.microsoft.com/office/drawing/2010/main"/>
            </a:ext>
          </a:extLst>
        </a:blip>
        <a:srcRect/>
        <a:stretch/>
      </xdr:blipFill>
      <xdr:spPr>
        <a:xfrm>
          <a:off x="3857624" y="284111700"/>
          <a:ext cx="1209675" cy="2286000"/>
        </a:xfrm>
        <a:prstGeom prst="rect">
          <a:avLst/>
        </a:prstGeom>
      </xdr:spPr>
    </xdr:pic>
    <xdr:clientData/>
  </xdr:twoCellAnchor>
  <xdr:twoCellAnchor editAs="oneCell">
    <xdr:from>
      <xdr:col>4</xdr:col>
      <xdr:colOff>348517</xdr:colOff>
      <xdr:row>1390</xdr:row>
      <xdr:rowOff>28576</xdr:rowOff>
    </xdr:from>
    <xdr:to>
      <xdr:col>4</xdr:col>
      <xdr:colOff>1261110</xdr:colOff>
      <xdr:row>1393</xdr:row>
      <xdr:rowOff>571502</xdr:rowOff>
    </xdr:to>
    <xdr:pic>
      <xdr:nvPicPr>
        <xdr:cNvPr id="4" name="Picture 3" descr="A person in a black vest&#10;&#10;Description automatically generated">
          <a:extLst>
            <a:ext uri="{FF2B5EF4-FFF2-40B4-BE49-F238E27FC236}">
              <a16:creationId xmlns:a16="http://schemas.microsoft.com/office/drawing/2014/main" id="{00000000-0008-0000-0000-000004000000}"/>
            </a:ext>
          </a:extLst>
        </xdr:cNvPr>
        <xdr:cNvPicPr>
          <a:picLocks noChangeAspect="1"/>
        </xdr:cNvPicPr>
      </xdr:nvPicPr>
      <xdr:blipFill rotWithShape="1">
        <a:blip xmlns:r="http://schemas.openxmlformats.org/officeDocument/2006/relationships" r:embed="rId164" cstate="email">
          <a:extLst>
            <a:ext uri="{28A0092B-C50C-407E-A947-70E740481C1C}">
              <a14:useLocalDpi xmlns:a14="http://schemas.microsoft.com/office/drawing/2010/main"/>
            </a:ext>
          </a:extLst>
        </a:blip>
        <a:srcRect/>
        <a:stretch/>
      </xdr:blipFill>
      <xdr:spPr>
        <a:xfrm>
          <a:off x="4044217" y="286445326"/>
          <a:ext cx="918308" cy="2286000"/>
        </a:xfrm>
        <a:prstGeom prst="rect">
          <a:avLst/>
        </a:prstGeom>
      </xdr:spPr>
    </xdr:pic>
    <xdr:clientData/>
  </xdr:twoCellAnchor>
  <xdr:twoCellAnchor editAs="oneCell">
    <xdr:from>
      <xdr:col>4</xdr:col>
      <xdr:colOff>417466</xdr:colOff>
      <xdr:row>1398</xdr:row>
      <xdr:rowOff>28575</xdr:rowOff>
    </xdr:from>
    <xdr:to>
      <xdr:col>4</xdr:col>
      <xdr:colOff>1253490</xdr:colOff>
      <xdr:row>1401</xdr:row>
      <xdr:rowOff>567690</xdr:rowOff>
    </xdr:to>
    <xdr:pic>
      <xdr:nvPicPr>
        <xdr:cNvPr id="5" name="Picture 4" descr="A person in a long black coat&#10;&#10;Description automatically generated">
          <a:extLst>
            <a:ext uri="{FF2B5EF4-FFF2-40B4-BE49-F238E27FC236}">
              <a16:creationId xmlns:a16="http://schemas.microsoft.com/office/drawing/2014/main" id="{00000000-0008-0000-0000-000005000000}"/>
            </a:ext>
          </a:extLst>
        </xdr:cNvPr>
        <xdr:cNvPicPr>
          <a:picLocks noChangeAspect="1" noChangeArrowheads="1"/>
        </xdr:cNvPicPr>
      </xdr:nvPicPr>
      <xdr:blipFill rotWithShape="1">
        <a:blip xmlns:r="http://schemas.openxmlformats.org/officeDocument/2006/relationships" r:embed="rId165" cstate="email">
          <a:extLst>
            <a:ext uri="{28A0092B-C50C-407E-A947-70E740481C1C}">
              <a14:useLocalDpi xmlns:a14="http://schemas.microsoft.com/office/drawing/2010/main"/>
            </a:ext>
          </a:extLst>
        </a:blip>
        <a:srcRect/>
        <a:stretch/>
      </xdr:blipFill>
      <xdr:spPr bwMode="auto">
        <a:xfrm>
          <a:off x="4113166" y="291093525"/>
          <a:ext cx="830309"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440445</xdr:colOff>
      <xdr:row>1394</xdr:row>
      <xdr:rowOff>28575</xdr:rowOff>
    </xdr:from>
    <xdr:to>
      <xdr:col>4</xdr:col>
      <xdr:colOff>1177290</xdr:colOff>
      <xdr:row>1397</xdr:row>
      <xdr:rowOff>567690</xdr:rowOff>
    </xdr:to>
    <xdr:pic>
      <xdr:nvPicPr>
        <xdr:cNvPr id="6" name="Picture 5" descr="A person in a black robe&#10;&#10;Description automatically generated">
          <a:extLst>
            <a:ext uri="{FF2B5EF4-FFF2-40B4-BE49-F238E27FC236}">
              <a16:creationId xmlns:a16="http://schemas.microsoft.com/office/drawing/2014/main" id="{00000000-0008-0000-0000-000006000000}"/>
            </a:ext>
          </a:extLst>
        </xdr:cNvPr>
        <xdr:cNvPicPr>
          <a:picLocks noChangeAspect="1" noChangeArrowheads="1"/>
        </xdr:cNvPicPr>
      </xdr:nvPicPr>
      <xdr:blipFill rotWithShape="1">
        <a:blip xmlns:r="http://schemas.openxmlformats.org/officeDocument/2006/relationships" r:embed="rId166" cstate="email">
          <a:extLst>
            <a:ext uri="{28A0092B-C50C-407E-A947-70E740481C1C}">
              <a14:useLocalDpi xmlns:a14="http://schemas.microsoft.com/office/drawing/2010/main"/>
            </a:ext>
          </a:extLst>
        </a:blip>
        <a:srcRect/>
        <a:stretch/>
      </xdr:blipFill>
      <xdr:spPr bwMode="auto">
        <a:xfrm>
          <a:off x="4136145" y="288769425"/>
          <a:ext cx="731130"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238125</xdr:colOff>
      <xdr:row>1433</xdr:row>
      <xdr:rowOff>28575</xdr:rowOff>
    </xdr:from>
    <xdr:to>
      <xdr:col>4</xdr:col>
      <xdr:colOff>1375410</xdr:colOff>
      <xdr:row>1436</xdr:row>
      <xdr:rowOff>571498</xdr:rowOff>
    </xdr:to>
    <xdr:pic>
      <xdr:nvPicPr>
        <xdr:cNvPr id="8" name="Picture 7" descr="A black robe with a scythe&#10;&#10;Description automatically generated">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167" cstate="email">
          <a:extLst>
            <a:ext uri="{28A0092B-C50C-407E-A947-70E740481C1C}">
              <a14:useLocalDpi xmlns:a14="http://schemas.microsoft.com/office/drawing/2010/main"/>
            </a:ext>
          </a:extLst>
        </a:blip>
        <a:srcRect/>
        <a:stretch/>
      </xdr:blipFill>
      <xdr:spPr>
        <a:xfrm>
          <a:off x="3933825" y="293417625"/>
          <a:ext cx="1143000" cy="2286000"/>
        </a:xfrm>
        <a:prstGeom prst="rect">
          <a:avLst/>
        </a:prstGeom>
      </xdr:spPr>
    </xdr:pic>
    <xdr:clientData/>
  </xdr:twoCellAnchor>
  <xdr:twoCellAnchor editAs="oneCell">
    <xdr:from>
      <xdr:col>4</xdr:col>
      <xdr:colOff>419100</xdr:colOff>
      <xdr:row>1473</xdr:row>
      <xdr:rowOff>28575</xdr:rowOff>
    </xdr:from>
    <xdr:to>
      <xdr:col>4</xdr:col>
      <xdr:colOff>1253490</xdr:colOff>
      <xdr:row>1476</xdr:row>
      <xdr:rowOff>571501</xdr:rowOff>
    </xdr:to>
    <xdr:pic>
      <xdr:nvPicPr>
        <xdr:cNvPr id="11" name="Picture 10" descr="A person in a brown robe&#10;&#10;Description automatically generated">
          <a:extLst>
            <a:ext uri="{FF2B5EF4-FFF2-40B4-BE49-F238E27FC236}">
              <a16:creationId xmlns:a16="http://schemas.microsoft.com/office/drawing/2014/main" id="{00000000-0008-0000-0000-00000B000000}"/>
            </a:ext>
          </a:extLst>
        </xdr:cNvPr>
        <xdr:cNvPicPr>
          <a:picLocks noChangeAspect="1"/>
        </xdr:cNvPicPr>
      </xdr:nvPicPr>
      <xdr:blipFill rotWithShape="1">
        <a:blip xmlns:r="http://schemas.openxmlformats.org/officeDocument/2006/relationships" r:embed="rId168" cstate="email">
          <a:extLst>
            <a:ext uri="{28A0092B-C50C-407E-A947-70E740481C1C}">
              <a14:useLocalDpi xmlns:a14="http://schemas.microsoft.com/office/drawing/2010/main"/>
            </a:ext>
          </a:extLst>
        </a:blip>
        <a:srcRect/>
        <a:stretch/>
      </xdr:blipFill>
      <xdr:spPr>
        <a:xfrm>
          <a:off x="4114800" y="295741725"/>
          <a:ext cx="819150" cy="2286000"/>
        </a:xfrm>
        <a:prstGeom prst="rect">
          <a:avLst/>
        </a:prstGeom>
      </xdr:spPr>
    </xdr:pic>
    <xdr:clientData/>
  </xdr:twoCellAnchor>
  <xdr:twoCellAnchor editAs="oneCell">
    <xdr:from>
      <xdr:col>4</xdr:col>
      <xdr:colOff>323850</xdr:colOff>
      <xdr:row>1490</xdr:row>
      <xdr:rowOff>28575</xdr:rowOff>
    </xdr:from>
    <xdr:to>
      <xdr:col>4</xdr:col>
      <xdr:colOff>1257300</xdr:colOff>
      <xdr:row>1493</xdr:row>
      <xdr:rowOff>571497</xdr:rowOff>
    </xdr:to>
    <xdr:pic>
      <xdr:nvPicPr>
        <xdr:cNvPr id="12" name="Picture 11" descr="A person in a garment&#10;&#10;Description automatically generated">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169" cstate="email">
          <a:extLst>
            <a:ext uri="{28A0092B-C50C-407E-A947-70E740481C1C}">
              <a14:useLocalDpi xmlns:a14="http://schemas.microsoft.com/office/drawing/2010/main"/>
            </a:ext>
          </a:extLst>
        </a:blip>
        <a:srcRect/>
        <a:stretch/>
      </xdr:blipFill>
      <xdr:spPr>
        <a:xfrm>
          <a:off x="4019550" y="298065825"/>
          <a:ext cx="933450" cy="2286000"/>
        </a:xfrm>
        <a:prstGeom prst="rect">
          <a:avLst/>
        </a:prstGeom>
      </xdr:spPr>
    </xdr:pic>
    <xdr:clientData/>
  </xdr:twoCellAnchor>
  <xdr:twoCellAnchor editAs="oneCell">
    <xdr:from>
      <xdr:col>4</xdr:col>
      <xdr:colOff>400050</xdr:colOff>
      <xdr:row>1494</xdr:row>
      <xdr:rowOff>19050</xdr:rowOff>
    </xdr:from>
    <xdr:to>
      <xdr:col>4</xdr:col>
      <xdr:colOff>1257300</xdr:colOff>
      <xdr:row>1497</xdr:row>
      <xdr:rowOff>567691</xdr:rowOff>
    </xdr:to>
    <xdr:pic>
      <xdr:nvPicPr>
        <xdr:cNvPr id="13" name="Picture 12" descr="A person in a garment&#10;&#10;Description automatically generated">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170" cstate="email">
          <a:extLst>
            <a:ext uri="{28A0092B-C50C-407E-A947-70E740481C1C}">
              <a14:useLocalDpi xmlns:a14="http://schemas.microsoft.com/office/drawing/2010/main"/>
            </a:ext>
          </a:extLst>
        </a:blip>
        <a:srcRect/>
        <a:stretch/>
      </xdr:blipFill>
      <xdr:spPr>
        <a:xfrm>
          <a:off x="4095750" y="300380400"/>
          <a:ext cx="857250" cy="2286000"/>
        </a:xfrm>
        <a:prstGeom prst="rect">
          <a:avLst/>
        </a:prstGeom>
      </xdr:spPr>
    </xdr:pic>
    <xdr:clientData/>
  </xdr:twoCellAnchor>
  <xdr:twoCellAnchor editAs="oneCell">
    <xdr:from>
      <xdr:col>4</xdr:col>
      <xdr:colOff>247650</xdr:colOff>
      <xdr:row>1510</xdr:row>
      <xdr:rowOff>28575</xdr:rowOff>
    </xdr:from>
    <xdr:to>
      <xdr:col>4</xdr:col>
      <xdr:colOff>1405890</xdr:colOff>
      <xdr:row>1513</xdr:row>
      <xdr:rowOff>571500</xdr:rowOff>
    </xdr:to>
    <xdr:pic>
      <xdr:nvPicPr>
        <xdr:cNvPr id="16" name="Picture 15" descr="A person in a garment&#10;&#10;Description automatically generated">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71"/>
        <a:stretch>
          <a:fillRect/>
        </a:stretch>
      </xdr:blipFill>
      <xdr:spPr>
        <a:xfrm>
          <a:off x="3943350" y="305038125"/>
          <a:ext cx="1143000" cy="2286000"/>
        </a:xfrm>
        <a:prstGeom prst="rect">
          <a:avLst/>
        </a:prstGeom>
      </xdr:spPr>
    </xdr:pic>
    <xdr:clientData/>
  </xdr:twoCellAnchor>
  <xdr:twoCellAnchor editAs="oneCell">
    <xdr:from>
      <xdr:col>4</xdr:col>
      <xdr:colOff>390525</xdr:colOff>
      <xdr:row>1545</xdr:row>
      <xdr:rowOff>28575</xdr:rowOff>
    </xdr:from>
    <xdr:to>
      <xdr:col>4</xdr:col>
      <xdr:colOff>1252891</xdr:colOff>
      <xdr:row>1548</xdr:row>
      <xdr:rowOff>567690</xdr:rowOff>
    </xdr:to>
    <xdr:pic>
      <xdr:nvPicPr>
        <xdr:cNvPr id="21" name="Picture 20" descr="A person in a garment&#10;&#10;Description automatically generated">
          <a:extLst>
            <a:ext uri="{FF2B5EF4-FFF2-40B4-BE49-F238E27FC236}">
              <a16:creationId xmlns:a16="http://schemas.microsoft.com/office/drawing/2014/main" id="{00000000-0008-0000-0000-000015000000}"/>
            </a:ext>
          </a:extLst>
        </xdr:cNvPr>
        <xdr:cNvPicPr>
          <a:picLocks noChangeAspect="1"/>
        </xdr:cNvPicPr>
      </xdr:nvPicPr>
      <xdr:blipFill rotWithShape="1">
        <a:blip xmlns:r="http://schemas.openxmlformats.org/officeDocument/2006/relationships" r:embed="rId172" cstate="email">
          <a:extLst>
            <a:ext uri="{28A0092B-C50C-407E-A947-70E740481C1C}">
              <a14:useLocalDpi xmlns:a14="http://schemas.microsoft.com/office/drawing/2010/main"/>
            </a:ext>
          </a:extLst>
        </a:blip>
        <a:srcRect/>
        <a:stretch/>
      </xdr:blipFill>
      <xdr:spPr>
        <a:xfrm>
          <a:off x="4086225" y="307362225"/>
          <a:ext cx="858556" cy="2276475"/>
        </a:xfrm>
        <a:prstGeom prst="rect">
          <a:avLst/>
        </a:prstGeom>
      </xdr:spPr>
    </xdr:pic>
    <xdr:clientData/>
  </xdr:twoCellAnchor>
  <xdr:twoCellAnchor editAs="oneCell">
    <xdr:from>
      <xdr:col>4</xdr:col>
      <xdr:colOff>428624</xdr:colOff>
      <xdr:row>1553</xdr:row>
      <xdr:rowOff>28575</xdr:rowOff>
    </xdr:from>
    <xdr:to>
      <xdr:col>4</xdr:col>
      <xdr:colOff>1291589</xdr:colOff>
      <xdr:row>1556</xdr:row>
      <xdr:rowOff>571501</xdr:rowOff>
    </xdr:to>
    <xdr:pic>
      <xdr:nvPicPr>
        <xdr:cNvPr id="22" name="Picture 21" descr="A person wearing a garment&#10;&#10;Description automatically generated">
          <a:extLst>
            <a:ext uri="{FF2B5EF4-FFF2-40B4-BE49-F238E27FC236}">
              <a16:creationId xmlns:a16="http://schemas.microsoft.com/office/drawing/2014/main" id="{00000000-0008-0000-0000-000016000000}"/>
            </a:ext>
          </a:extLst>
        </xdr:cNvPr>
        <xdr:cNvPicPr>
          <a:picLocks noChangeAspect="1"/>
        </xdr:cNvPicPr>
      </xdr:nvPicPr>
      <xdr:blipFill rotWithShape="1">
        <a:blip xmlns:r="http://schemas.openxmlformats.org/officeDocument/2006/relationships" r:embed="rId173" cstate="email">
          <a:extLst>
            <a:ext uri="{28A0092B-C50C-407E-A947-70E740481C1C}">
              <a14:useLocalDpi xmlns:a14="http://schemas.microsoft.com/office/drawing/2010/main"/>
            </a:ext>
          </a:extLst>
        </a:blip>
        <a:srcRect/>
        <a:stretch/>
      </xdr:blipFill>
      <xdr:spPr>
        <a:xfrm>
          <a:off x="4124324" y="309686325"/>
          <a:ext cx="847725" cy="2286000"/>
        </a:xfrm>
        <a:prstGeom prst="rect">
          <a:avLst/>
        </a:prstGeom>
      </xdr:spPr>
    </xdr:pic>
    <xdr:clientData/>
  </xdr:twoCellAnchor>
  <xdr:twoCellAnchor editAs="oneCell">
    <xdr:from>
      <xdr:col>4</xdr:col>
      <xdr:colOff>466724</xdr:colOff>
      <xdr:row>1583</xdr:row>
      <xdr:rowOff>28575</xdr:rowOff>
    </xdr:from>
    <xdr:to>
      <xdr:col>4</xdr:col>
      <xdr:colOff>1215389</xdr:colOff>
      <xdr:row>1586</xdr:row>
      <xdr:rowOff>571498</xdr:rowOff>
    </xdr:to>
    <xdr:pic>
      <xdr:nvPicPr>
        <xdr:cNvPr id="28" name="Picture 27" descr="A person in blue suit&#10;&#10;Description automatically generated">
          <a:extLst>
            <a:ext uri="{FF2B5EF4-FFF2-40B4-BE49-F238E27FC236}">
              <a16:creationId xmlns:a16="http://schemas.microsoft.com/office/drawing/2014/main" id="{00000000-0008-0000-0000-00001C000000}"/>
            </a:ext>
          </a:extLst>
        </xdr:cNvPr>
        <xdr:cNvPicPr>
          <a:picLocks noChangeAspect="1"/>
        </xdr:cNvPicPr>
      </xdr:nvPicPr>
      <xdr:blipFill rotWithShape="1">
        <a:blip xmlns:r="http://schemas.openxmlformats.org/officeDocument/2006/relationships" r:embed="rId174" cstate="email">
          <a:extLst>
            <a:ext uri="{28A0092B-C50C-407E-A947-70E740481C1C}">
              <a14:useLocalDpi xmlns:a14="http://schemas.microsoft.com/office/drawing/2010/main"/>
            </a:ext>
          </a:extLst>
        </a:blip>
        <a:srcRect/>
        <a:stretch/>
      </xdr:blipFill>
      <xdr:spPr>
        <a:xfrm>
          <a:off x="4162424" y="316658625"/>
          <a:ext cx="733425" cy="2286000"/>
        </a:xfrm>
        <a:prstGeom prst="rect">
          <a:avLst/>
        </a:prstGeom>
      </xdr:spPr>
    </xdr:pic>
    <xdr:clientData/>
  </xdr:twoCellAnchor>
  <xdr:twoCellAnchor editAs="oneCell">
    <xdr:from>
      <xdr:col>4</xdr:col>
      <xdr:colOff>419099</xdr:colOff>
      <xdr:row>1587</xdr:row>
      <xdr:rowOff>28575</xdr:rowOff>
    </xdr:from>
    <xdr:to>
      <xdr:col>4</xdr:col>
      <xdr:colOff>1223009</xdr:colOff>
      <xdr:row>1590</xdr:row>
      <xdr:rowOff>571499</xdr:rowOff>
    </xdr:to>
    <xdr:pic>
      <xdr:nvPicPr>
        <xdr:cNvPr id="29" name="Picture 28" descr="A person in a suit&#10;&#10;Description automatically generated">
          <a:extLst>
            <a:ext uri="{FF2B5EF4-FFF2-40B4-BE49-F238E27FC236}">
              <a16:creationId xmlns:a16="http://schemas.microsoft.com/office/drawing/2014/main" id="{00000000-0008-0000-0000-00001D000000}"/>
            </a:ext>
          </a:extLst>
        </xdr:cNvPr>
        <xdr:cNvPicPr>
          <a:picLocks noChangeAspect="1"/>
        </xdr:cNvPicPr>
      </xdr:nvPicPr>
      <xdr:blipFill rotWithShape="1">
        <a:blip xmlns:r="http://schemas.openxmlformats.org/officeDocument/2006/relationships" r:embed="rId175" cstate="email">
          <a:extLst>
            <a:ext uri="{28A0092B-C50C-407E-A947-70E740481C1C}">
              <a14:useLocalDpi xmlns:a14="http://schemas.microsoft.com/office/drawing/2010/main"/>
            </a:ext>
          </a:extLst>
        </a:blip>
        <a:srcRect/>
        <a:stretch/>
      </xdr:blipFill>
      <xdr:spPr>
        <a:xfrm>
          <a:off x="4114799" y="318982725"/>
          <a:ext cx="809625" cy="2286000"/>
        </a:xfrm>
        <a:prstGeom prst="rect">
          <a:avLst/>
        </a:prstGeom>
      </xdr:spPr>
    </xdr:pic>
    <xdr:clientData/>
  </xdr:twoCellAnchor>
  <xdr:twoCellAnchor editAs="oneCell">
    <xdr:from>
      <xdr:col>4</xdr:col>
      <xdr:colOff>333375</xdr:colOff>
      <xdr:row>1595</xdr:row>
      <xdr:rowOff>28575</xdr:rowOff>
    </xdr:from>
    <xdr:to>
      <xdr:col>4</xdr:col>
      <xdr:colOff>1333500</xdr:colOff>
      <xdr:row>1598</xdr:row>
      <xdr:rowOff>571499</xdr:rowOff>
    </xdr:to>
    <xdr:pic>
      <xdr:nvPicPr>
        <xdr:cNvPr id="31" name="Picture 30" descr="A person in a garment&#10;&#10;Description automatically generated">
          <a:extLst>
            <a:ext uri="{FF2B5EF4-FFF2-40B4-BE49-F238E27FC236}">
              <a16:creationId xmlns:a16="http://schemas.microsoft.com/office/drawing/2014/main" id="{00000000-0008-0000-0000-00001F000000}"/>
            </a:ext>
          </a:extLst>
        </xdr:cNvPr>
        <xdr:cNvPicPr>
          <a:picLocks noChangeAspect="1"/>
        </xdr:cNvPicPr>
      </xdr:nvPicPr>
      <xdr:blipFill rotWithShape="1">
        <a:blip xmlns:r="http://schemas.openxmlformats.org/officeDocument/2006/relationships" r:embed="rId176" cstate="email">
          <a:extLst>
            <a:ext uri="{28A0092B-C50C-407E-A947-70E740481C1C}">
              <a14:useLocalDpi xmlns:a14="http://schemas.microsoft.com/office/drawing/2010/main"/>
            </a:ext>
          </a:extLst>
        </a:blip>
        <a:srcRect/>
        <a:stretch/>
      </xdr:blipFill>
      <xdr:spPr>
        <a:xfrm>
          <a:off x="4029075" y="321306825"/>
          <a:ext cx="1000125" cy="2286000"/>
        </a:xfrm>
        <a:prstGeom prst="rect">
          <a:avLst/>
        </a:prstGeom>
      </xdr:spPr>
    </xdr:pic>
    <xdr:clientData/>
  </xdr:twoCellAnchor>
  <xdr:twoCellAnchor editAs="oneCell">
    <xdr:from>
      <xdr:col>4</xdr:col>
      <xdr:colOff>161925</xdr:colOff>
      <xdr:row>1619</xdr:row>
      <xdr:rowOff>38100</xdr:rowOff>
    </xdr:from>
    <xdr:to>
      <xdr:col>4</xdr:col>
      <xdr:colOff>1481991</xdr:colOff>
      <xdr:row>1622</xdr:row>
      <xdr:rowOff>571502</xdr:rowOff>
    </xdr:to>
    <xdr:pic>
      <xdr:nvPicPr>
        <xdr:cNvPr id="33" name="Picture 32" descr="A person in a garment&#10;&#10;Description automatically generated">
          <a:extLst>
            <a:ext uri="{FF2B5EF4-FFF2-40B4-BE49-F238E27FC236}">
              <a16:creationId xmlns:a16="http://schemas.microsoft.com/office/drawing/2014/main" id="{00000000-0008-0000-0000-000021000000}"/>
            </a:ext>
          </a:extLst>
        </xdr:cNvPr>
        <xdr:cNvPicPr>
          <a:picLocks noChangeAspect="1" noChangeArrowheads="1"/>
        </xdr:cNvPicPr>
      </xdr:nvPicPr>
      <xdr:blipFill rotWithShape="1">
        <a:blip xmlns:r="http://schemas.openxmlformats.org/officeDocument/2006/relationships" r:embed="rId177" cstate="email">
          <a:extLst>
            <a:ext uri="{28A0092B-C50C-407E-A947-70E740481C1C}">
              <a14:useLocalDpi xmlns:a14="http://schemas.microsoft.com/office/drawing/2010/main"/>
            </a:ext>
          </a:extLst>
        </a:blip>
        <a:srcRect/>
        <a:stretch/>
      </xdr:blipFill>
      <xdr:spPr bwMode="auto">
        <a:xfrm>
          <a:off x="3857625" y="323640450"/>
          <a:ext cx="1316256"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399674</xdr:colOff>
      <xdr:row>1623</xdr:row>
      <xdr:rowOff>28575</xdr:rowOff>
    </xdr:from>
    <xdr:to>
      <xdr:col>4</xdr:col>
      <xdr:colOff>1179163</xdr:colOff>
      <xdr:row>1626</xdr:row>
      <xdr:rowOff>571501</xdr:rowOff>
    </xdr:to>
    <xdr:pic>
      <xdr:nvPicPr>
        <xdr:cNvPr id="41" name="Picture 40" descr="A person in a firefighter uniform&#10;&#10;Description automatically generated">
          <a:extLst>
            <a:ext uri="{FF2B5EF4-FFF2-40B4-BE49-F238E27FC236}">
              <a16:creationId xmlns:a16="http://schemas.microsoft.com/office/drawing/2014/main" id="{00000000-0008-0000-0000-000029000000}"/>
            </a:ext>
          </a:extLst>
        </xdr:cNvPr>
        <xdr:cNvPicPr>
          <a:picLocks noChangeAspect="1" noChangeArrowheads="1"/>
        </xdr:cNvPicPr>
      </xdr:nvPicPr>
      <xdr:blipFill rotWithShape="1">
        <a:blip xmlns:r="http://schemas.openxmlformats.org/officeDocument/2006/relationships" r:embed="rId178" cstate="email">
          <a:extLst>
            <a:ext uri="{28A0092B-C50C-407E-A947-70E740481C1C}">
              <a14:useLocalDpi xmlns:a14="http://schemas.microsoft.com/office/drawing/2010/main"/>
            </a:ext>
          </a:extLst>
        </a:blip>
        <a:srcRect/>
        <a:stretch/>
      </xdr:blipFill>
      <xdr:spPr bwMode="auto">
        <a:xfrm>
          <a:off x="4095374" y="325955025"/>
          <a:ext cx="779489"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354980</xdr:colOff>
      <xdr:row>1627</xdr:row>
      <xdr:rowOff>19049</xdr:rowOff>
    </xdr:from>
    <xdr:to>
      <xdr:col>4</xdr:col>
      <xdr:colOff>1100630</xdr:colOff>
      <xdr:row>1630</xdr:row>
      <xdr:rowOff>567691</xdr:rowOff>
    </xdr:to>
    <xdr:pic>
      <xdr:nvPicPr>
        <xdr:cNvPr id="42" name="Picture 41" descr="A person wearing a firefighter uniform&#10;&#10;Description automatically generated">
          <a:extLst>
            <a:ext uri="{FF2B5EF4-FFF2-40B4-BE49-F238E27FC236}">
              <a16:creationId xmlns:a16="http://schemas.microsoft.com/office/drawing/2014/main" id="{00000000-0008-0000-0000-00002A000000}"/>
            </a:ext>
          </a:extLst>
        </xdr:cNvPr>
        <xdr:cNvPicPr>
          <a:picLocks noChangeAspect="1" noChangeArrowheads="1"/>
        </xdr:cNvPicPr>
      </xdr:nvPicPr>
      <xdr:blipFill rotWithShape="1">
        <a:blip xmlns:r="http://schemas.openxmlformats.org/officeDocument/2006/relationships" r:embed="rId179" cstate="email">
          <a:extLst>
            <a:ext uri="{28A0092B-C50C-407E-A947-70E740481C1C}">
              <a14:useLocalDpi xmlns:a14="http://schemas.microsoft.com/office/drawing/2010/main"/>
            </a:ext>
          </a:extLst>
        </a:blip>
        <a:srcRect/>
        <a:stretch/>
      </xdr:blipFill>
      <xdr:spPr bwMode="auto">
        <a:xfrm>
          <a:off x="4050680" y="328269599"/>
          <a:ext cx="738030" cy="2286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28574</xdr:colOff>
      <xdr:row>1643</xdr:row>
      <xdr:rowOff>38100</xdr:rowOff>
    </xdr:from>
    <xdr:to>
      <xdr:col>5</xdr:col>
      <xdr:colOff>952</xdr:colOff>
      <xdr:row>1646</xdr:row>
      <xdr:rowOff>537209</xdr:rowOff>
    </xdr:to>
    <xdr:pic>
      <xdr:nvPicPr>
        <xdr:cNvPr id="49" name="Picture 48" descr="A person in a yellow shirt&#10;&#10;Description automatically generated">
          <a:extLst>
            <a:ext uri="{FF2B5EF4-FFF2-40B4-BE49-F238E27FC236}">
              <a16:creationId xmlns:a16="http://schemas.microsoft.com/office/drawing/2014/main" id="{00000000-0008-0000-0000-000031000000}"/>
            </a:ext>
          </a:extLst>
        </xdr:cNvPr>
        <xdr:cNvPicPr>
          <a:picLocks noChangeAspect="1"/>
        </xdr:cNvPicPr>
      </xdr:nvPicPr>
      <xdr:blipFill rotWithShape="1">
        <a:blip xmlns:r="http://schemas.openxmlformats.org/officeDocument/2006/relationships" r:embed="rId180" cstate="email">
          <a:extLst>
            <a:ext uri="{28A0092B-C50C-407E-A947-70E740481C1C}">
              <a14:useLocalDpi xmlns:a14="http://schemas.microsoft.com/office/drawing/2010/main"/>
            </a:ext>
          </a:extLst>
        </a:blip>
        <a:srcRect/>
        <a:stretch/>
      </xdr:blipFill>
      <xdr:spPr>
        <a:xfrm>
          <a:off x="3724274" y="332936850"/>
          <a:ext cx="1552575" cy="2247900"/>
        </a:xfrm>
        <a:prstGeom prst="rect">
          <a:avLst/>
        </a:prstGeom>
      </xdr:spPr>
    </xdr:pic>
    <xdr:clientData/>
  </xdr:twoCellAnchor>
  <xdr:twoCellAnchor editAs="oneCell">
    <xdr:from>
      <xdr:col>4</xdr:col>
      <xdr:colOff>219075</xdr:colOff>
      <xdr:row>1647</xdr:row>
      <xdr:rowOff>47624</xdr:rowOff>
    </xdr:from>
    <xdr:to>
      <xdr:col>4</xdr:col>
      <xdr:colOff>1413510</xdr:colOff>
      <xdr:row>1650</xdr:row>
      <xdr:rowOff>537210</xdr:rowOff>
    </xdr:to>
    <xdr:pic>
      <xdr:nvPicPr>
        <xdr:cNvPr id="53" name="Picture 52" descr="A person in a white shirt&#10;&#10;Description automatically generated">
          <a:extLst>
            <a:ext uri="{FF2B5EF4-FFF2-40B4-BE49-F238E27FC236}">
              <a16:creationId xmlns:a16="http://schemas.microsoft.com/office/drawing/2014/main" id="{00000000-0008-0000-0000-000035000000}"/>
            </a:ext>
          </a:extLst>
        </xdr:cNvPr>
        <xdr:cNvPicPr>
          <a:picLocks noChangeAspect="1"/>
        </xdr:cNvPicPr>
      </xdr:nvPicPr>
      <xdr:blipFill rotWithShape="1">
        <a:blip xmlns:r="http://schemas.openxmlformats.org/officeDocument/2006/relationships" r:embed="rId181" cstate="email">
          <a:extLst>
            <a:ext uri="{28A0092B-C50C-407E-A947-70E740481C1C}">
              <a14:useLocalDpi xmlns:a14="http://schemas.microsoft.com/office/drawing/2010/main"/>
            </a:ext>
          </a:extLst>
        </a:blip>
        <a:srcRect/>
        <a:stretch/>
      </xdr:blipFill>
      <xdr:spPr>
        <a:xfrm>
          <a:off x="3914775" y="335270474"/>
          <a:ext cx="1200150" cy="2238375"/>
        </a:xfrm>
        <a:prstGeom prst="rect">
          <a:avLst/>
        </a:prstGeom>
      </xdr:spPr>
    </xdr:pic>
    <xdr:clientData/>
  </xdr:twoCellAnchor>
  <xdr:twoCellAnchor editAs="oneCell">
    <xdr:from>
      <xdr:col>4</xdr:col>
      <xdr:colOff>409575</xdr:colOff>
      <xdr:row>1686</xdr:row>
      <xdr:rowOff>19050</xdr:rowOff>
    </xdr:from>
    <xdr:to>
      <xdr:col>4</xdr:col>
      <xdr:colOff>1184910</xdr:colOff>
      <xdr:row>1689</xdr:row>
      <xdr:rowOff>567689</xdr:rowOff>
    </xdr:to>
    <xdr:pic>
      <xdr:nvPicPr>
        <xdr:cNvPr id="57" name="Picture 56" descr="A person in a black suit&#10;&#10;Description automatically generated">
          <a:extLst>
            <a:ext uri="{FF2B5EF4-FFF2-40B4-BE49-F238E27FC236}">
              <a16:creationId xmlns:a16="http://schemas.microsoft.com/office/drawing/2014/main" id="{00000000-0008-0000-0000-000039000000}"/>
            </a:ext>
          </a:extLst>
        </xdr:cNvPr>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4105275" y="344538300"/>
          <a:ext cx="781050" cy="2286000"/>
        </a:xfrm>
        <a:prstGeom prst="rect">
          <a:avLst/>
        </a:prstGeom>
      </xdr:spPr>
    </xdr:pic>
    <xdr:clientData/>
  </xdr:twoCellAnchor>
  <xdr:twoCellAnchor editAs="oneCell">
    <xdr:from>
      <xdr:col>4</xdr:col>
      <xdr:colOff>190500</xdr:colOff>
      <xdr:row>1824</xdr:row>
      <xdr:rowOff>19049</xdr:rowOff>
    </xdr:from>
    <xdr:to>
      <xdr:col>4</xdr:col>
      <xdr:colOff>1443038</xdr:colOff>
      <xdr:row>1824</xdr:row>
      <xdr:rowOff>2286000</xdr:rowOff>
    </xdr:to>
    <xdr:pic>
      <xdr:nvPicPr>
        <xdr:cNvPr id="60" name="Picture 59" descr="A person in a colorful poncho&#10;&#10;Description automatically generated">
          <a:extLst>
            <a:ext uri="{FF2B5EF4-FFF2-40B4-BE49-F238E27FC236}">
              <a16:creationId xmlns:a16="http://schemas.microsoft.com/office/drawing/2014/main" id="{00000000-0008-0000-0000-00003C000000}"/>
            </a:ext>
          </a:extLst>
        </xdr:cNvPr>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3886200" y="346862399"/>
          <a:ext cx="1246823" cy="2266951"/>
        </a:xfrm>
        <a:prstGeom prst="rect">
          <a:avLst/>
        </a:prstGeom>
      </xdr:spPr>
    </xdr:pic>
    <xdr:clientData/>
  </xdr:twoCellAnchor>
  <xdr:twoCellAnchor editAs="oneCell">
    <xdr:from>
      <xdr:col>4</xdr:col>
      <xdr:colOff>256209</xdr:colOff>
      <xdr:row>1842</xdr:row>
      <xdr:rowOff>28576</xdr:rowOff>
    </xdr:from>
    <xdr:to>
      <xdr:col>4</xdr:col>
      <xdr:colOff>1367569</xdr:colOff>
      <xdr:row>1845</xdr:row>
      <xdr:rowOff>571500</xdr:rowOff>
    </xdr:to>
    <xdr:pic>
      <xdr:nvPicPr>
        <xdr:cNvPr id="457" name="Picture 456" descr="A person in a garment&#10;&#10;Description automatically generated">
          <a:extLst>
            <a:ext uri="{FF2B5EF4-FFF2-40B4-BE49-F238E27FC236}">
              <a16:creationId xmlns:a16="http://schemas.microsoft.com/office/drawing/2014/main" id="{00000000-0008-0000-0000-0000C9010000}"/>
            </a:ext>
          </a:extLst>
        </xdr:cNvPr>
        <xdr:cNvPicPr>
          <a:picLocks noChangeAspect="1"/>
        </xdr:cNvPicPr>
      </xdr:nvPicPr>
      <xdr:blipFill rotWithShape="1">
        <a:blip xmlns:r="http://schemas.openxmlformats.org/officeDocument/2006/relationships" r:embed="rId184" cstate="email">
          <a:extLst>
            <a:ext uri="{28A0092B-C50C-407E-A947-70E740481C1C}">
              <a14:useLocalDpi xmlns:a14="http://schemas.microsoft.com/office/drawing/2010/main"/>
            </a:ext>
          </a:extLst>
        </a:blip>
        <a:srcRect/>
        <a:stretch/>
      </xdr:blipFill>
      <xdr:spPr>
        <a:xfrm>
          <a:off x="3951909" y="351462976"/>
          <a:ext cx="1099930" cy="2285999"/>
        </a:xfrm>
        <a:prstGeom prst="rect">
          <a:avLst/>
        </a:prstGeom>
      </xdr:spPr>
    </xdr:pic>
    <xdr:clientData/>
  </xdr:twoCellAnchor>
  <xdr:twoCellAnchor editAs="oneCell">
    <xdr:from>
      <xdr:col>4</xdr:col>
      <xdr:colOff>219075</xdr:colOff>
      <xdr:row>1846</xdr:row>
      <xdr:rowOff>19050</xdr:rowOff>
    </xdr:from>
    <xdr:to>
      <xdr:col>4</xdr:col>
      <xdr:colOff>1409700</xdr:colOff>
      <xdr:row>1849</xdr:row>
      <xdr:rowOff>567690</xdr:rowOff>
    </xdr:to>
    <xdr:pic>
      <xdr:nvPicPr>
        <xdr:cNvPr id="462" name="Picture 461" descr="A person in a garment&#10;&#10;Description automatically generated">
          <a:extLst>
            <a:ext uri="{FF2B5EF4-FFF2-40B4-BE49-F238E27FC236}">
              <a16:creationId xmlns:a16="http://schemas.microsoft.com/office/drawing/2014/main" id="{00000000-0008-0000-0000-0000CE010000}"/>
            </a:ext>
          </a:extLst>
        </xdr:cNvPr>
        <xdr:cNvPicPr>
          <a:picLocks noChangeAspect="1"/>
        </xdr:cNvPicPr>
      </xdr:nvPicPr>
      <xdr:blipFill rotWithShape="1">
        <a:blip xmlns:r="http://schemas.openxmlformats.org/officeDocument/2006/relationships" r:embed="rId185" cstate="email">
          <a:extLst>
            <a:ext uri="{28A0092B-C50C-407E-A947-70E740481C1C}">
              <a14:useLocalDpi xmlns:a14="http://schemas.microsoft.com/office/drawing/2010/main"/>
            </a:ext>
          </a:extLst>
        </a:blip>
        <a:srcRect/>
        <a:stretch/>
      </xdr:blipFill>
      <xdr:spPr>
        <a:xfrm>
          <a:off x="3914775" y="353777550"/>
          <a:ext cx="1190625" cy="2286000"/>
        </a:xfrm>
        <a:prstGeom prst="rect">
          <a:avLst/>
        </a:prstGeom>
      </xdr:spPr>
    </xdr:pic>
    <xdr:clientData/>
  </xdr:twoCellAnchor>
  <xdr:twoCellAnchor editAs="oneCell">
    <xdr:from>
      <xdr:col>4</xdr:col>
      <xdr:colOff>389644</xdr:colOff>
      <xdr:row>1850</xdr:row>
      <xdr:rowOff>19050</xdr:rowOff>
    </xdr:from>
    <xdr:to>
      <xdr:col>4</xdr:col>
      <xdr:colOff>1215106</xdr:colOff>
      <xdr:row>1853</xdr:row>
      <xdr:rowOff>571502</xdr:rowOff>
    </xdr:to>
    <xdr:pic>
      <xdr:nvPicPr>
        <xdr:cNvPr id="475" name="Picture 474" descr="A person in a suit&#10;&#10;Description automatically generated">
          <a:extLst>
            <a:ext uri="{FF2B5EF4-FFF2-40B4-BE49-F238E27FC236}">
              <a16:creationId xmlns:a16="http://schemas.microsoft.com/office/drawing/2014/main" id="{00000000-0008-0000-0000-0000DB010000}"/>
            </a:ext>
          </a:extLst>
        </xdr:cNvPr>
        <xdr:cNvPicPr>
          <a:picLocks noChangeAspect="1" noChangeArrowheads="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a:stretch/>
      </xdr:blipFill>
      <xdr:spPr bwMode="auto">
        <a:xfrm>
          <a:off x="4085344" y="356101650"/>
          <a:ext cx="823557" cy="2295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323850</xdr:colOff>
      <xdr:row>1854</xdr:row>
      <xdr:rowOff>19050</xdr:rowOff>
    </xdr:from>
    <xdr:to>
      <xdr:col>4</xdr:col>
      <xdr:colOff>1333500</xdr:colOff>
      <xdr:row>1857</xdr:row>
      <xdr:rowOff>567046</xdr:rowOff>
    </xdr:to>
    <xdr:pic>
      <xdr:nvPicPr>
        <xdr:cNvPr id="491" name="Picture 490" descr="A person in a garment&#10;&#10;Description automatically generated">
          <a:extLst>
            <a:ext uri="{FF2B5EF4-FFF2-40B4-BE49-F238E27FC236}">
              <a16:creationId xmlns:a16="http://schemas.microsoft.com/office/drawing/2014/main" id="{00000000-0008-0000-0000-0000EB010000}"/>
            </a:ext>
          </a:extLst>
        </xdr:cNvPr>
        <xdr:cNvPicPr>
          <a:picLocks noChangeAspect="1"/>
        </xdr:cNvPicPr>
      </xdr:nvPicPr>
      <xdr:blipFill rotWithShape="1">
        <a:blip xmlns:r="http://schemas.openxmlformats.org/officeDocument/2006/relationships" r:embed="rId187" cstate="email">
          <a:extLst>
            <a:ext uri="{28A0092B-C50C-407E-A947-70E740481C1C}">
              <a14:useLocalDpi xmlns:a14="http://schemas.microsoft.com/office/drawing/2010/main"/>
            </a:ext>
          </a:extLst>
        </a:blip>
        <a:srcRect/>
        <a:stretch/>
      </xdr:blipFill>
      <xdr:spPr>
        <a:xfrm>
          <a:off x="4019550" y="358425750"/>
          <a:ext cx="1009650" cy="2281547"/>
        </a:xfrm>
        <a:prstGeom prst="rect">
          <a:avLst/>
        </a:prstGeom>
      </xdr:spPr>
    </xdr:pic>
    <xdr:clientData/>
  </xdr:twoCellAnchor>
  <xdr:twoCellAnchor editAs="oneCell">
    <xdr:from>
      <xdr:col>4</xdr:col>
      <xdr:colOff>323849</xdr:colOff>
      <xdr:row>1858</xdr:row>
      <xdr:rowOff>19050</xdr:rowOff>
    </xdr:from>
    <xdr:to>
      <xdr:col>4</xdr:col>
      <xdr:colOff>1299209</xdr:colOff>
      <xdr:row>1861</xdr:row>
      <xdr:rowOff>567689</xdr:rowOff>
    </xdr:to>
    <xdr:pic>
      <xdr:nvPicPr>
        <xdr:cNvPr id="494" name="Picture 493" descr="A person in a white suit&#10;&#10;Description automatically generated">
          <a:extLst>
            <a:ext uri="{FF2B5EF4-FFF2-40B4-BE49-F238E27FC236}">
              <a16:creationId xmlns:a16="http://schemas.microsoft.com/office/drawing/2014/main" id="{00000000-0008-0000-0000-0000EE010000}"/>
            </a:ext>
          </a:extLst>
        </xdr:cNvPr>
        <xdr:cNvPicPr>
          <a:picLocks noChangeAspect="1"/>
        </xdr:cNvPicPr>
      </xdr:nvPicPr>
      <xdr:blipFill rotWithShape="1">
        <a:blip xmlns:r="http://schemas.openxmlformats.org/officeDocument/2006/relationships" r:embed="rId188" cstate="email">
          <a:extLst>
            <a:ext uri="{28A0092B-C50C-407E-A947-70E740481C1C}">
              <a14:useLocalDpi xmlns:a14="http://schemas.microsoft.com/office/drawing/2010/main"/>
            </a:ext>
          </a:extLst>
        </a:blip>
        <a:srcRect/>
        <a:stretch/>
      </xdr:blipFill>
      <xdr:spPr>
        <a:xfrm>
          <a:off x="4019549" y="360749850"/>
          <a:ext cx="981075" cy="2286000"/>
        </a:xfrm>
        <a:prstGeom prst="rect">
          <a:avLst/>
        </a:prstGeom>
      </xdr:spPr>
    </xdr:pic>
    <xdr:clientData/>
  </xdr:twoCellAnchor>
  <xdr:twoCellAnchor editAs="oneCell">
    <xdr:from>
      <xdr:col>4</xdr:col>
      <xdr:colOff>323850</xdr:colOff>
      <xdr:row>1866</xdr:row>
      <xdr:rowOff>19050</xdr:rowOff>
    </xdr:from>
    <xdr:to>
      <xdr:col>4</xdr:col>
      <xdr:colOff>1367790</xdr:colOff>
      <xdr:row>1869</xdr:row>
      <xdr:rowOff>567690</xdr:rowOff>
    </xdr:to>
    <xdr:pic>
      <xdr:nvPicPr>
        <xdr:cNvPr id="498" name="Picture 497" descr="A person in a green uniform&#10;&#10;Description automatically generated">
          <a:extLst>
            <a:ext uri="{FF2B5EF4-FFF2-40B4-BE49-F238E27FC236}">
              <a16:creationId xmlns:a16="http://schemas.microsoft.com/office/drawing/2014/main" id="{00000000-0008-0000-0000-0000F2010000}"/>
            </a:ext>
          </a:extLst>
        </xdr:cNvPr>
        <xdr:cNvPicPr>
          <a:picLocks noChangeAspect="1"/>
        </xdr:cNvPicPr>
      </xdr:nvPicPr>
      <xdr:blipFill rotWithShape="1">
        <a:blip xmlns:r="http://schemas.openxmlformats.org/officeDocument/2006/relationships" r:embed="rId189" cstate="email">
          <a:extLst>
            <a:ext uri="{28A0092B-C50C-407E-A947-70E740481C1C}">
              <a14:useLocalDpi xmlns:a14="http://schemas.microsoft.com/office/drawing/2010/main"/>
            </a:ext>
          </a:extLst>
        </a:blip>
        <a:srcRect/>
        <a:stretch/>
      </xdr:blipFill>
      <xdr:spPr>
        <a:xfrm>
          <a:off x="4019550" y="363073950"/>
          <a:ext cx="1028700" cy="2286000"/>
        </a:xfrm>
        <a:prstGeom prst="rect">
          <a:avLst/>
        </a:prstGeom>
      </xdr:spPr>
    </xdr:pic>
    <xdr:clientData/>
  </xdr:twoCellAnchor>
  <xdr:twoCellAnchor editAs="oneCell">
    <xdr:from>
      <xdr:col>4</xdr:col>
      <xdr:colOff>387442</xdr:colOff>
      <xdr:row>1870</xdr:row>
      <xdr:rowOff>28575</xdr:rowOff>
    </xdr:from>
    <xdr:to>
      <xdr:col>4</xdr:col>
      <xdr:colOff>1101298</xdr:colOff>
      <xdr:row>1873</xdr:row>
      <xdr:rowOff>571500</xdr:rowOff>
    </xdr:to>
    <xdr:pic>
      <xdr:nvPicPr>
        <xdr:cNvPr id="505" name="Picture 504" descr="A person wearing a garment&#10;&#10;Description automatically generated">
          <a:extLst>
            <a:ext uri="{FF2B5EF4-FFF2-40B4-BE49-F238E27FC236}">
              <a16:creationId xmlns:a16="http://schemas.microsoft.com/office/drawing/2014/main" id="{00000000-0008-0000-0000-0000F9010000}"/>
            </a:ext>
          </a:extLst>
        </xdr:cNvPr>
        <xdr:cNvPicPr>
          <a:picLocks noChangeAspect="1" noChangeArrowheads="1"/>
        </xdr:cNvPicPr>
      </xdr:nvPicPr>
      <xdr:blipFill rotWithShape="1">
        <a:blip xmlns:r="http://schemas.openxmlformats.org/officeDocument/2006/relationships" r:embed="rId190" cstate="email">
          <a:extLst>
            <a:ext uri="{28A0092B-C50C-407E-A947-70E740481C1C}">
              <a14:useLocalDpi xmlns:a14="http://schemas.microsoft.com/office/drawing/2010/main"/>
            </a:ext>
          </a:extLst>
        </a:blip>
        <a:srcRect/>
        <a:stretch/>
      </xdr:blipFill>
      <xdr:spPr bwMode="auto">
        <a:xfrm>
          <a:off x="4083142" y="365407575"/>
          <a:ext cx="702426"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383484</xdr:colOff>
      <xdr:row>1874</xdr:row>
      <xdr:rowOff>28576</xdr:rowOff>
    </xdr:from>
    <xdr:to>
      <xdr:col>4</xdr:col>
      <xdr:colOff>1222884</xdr:colOff>
      <xdr:row>1877</xdr:row>
      <xdr:rowOff>567690</xdr:rowOff>
    </xdr:to>
    <xdr:pic>
      <xdr:nvPicPr>
        <xdr:cNvPr id="511" name="Picture 510" descr="A person in a black jacket&#10;&#10;Description automatically generated">
          <a:extLst>
            <a:ext uri="{FF2B5EF4-FFF2-40B4-BE49-F238E27FC236}">
              <a16:creationId xmlns:a16="http://schemas.microsoft.com/office/drawing/2014/main" id="{00000000-0008-0000-0000-0000FF010000}"/>
            </a:ext>
          </a:extLst>
        </xdr:cNvPr>
        <xdr:cNvPicPr>
          <a:picLocks noChangeAspect="1" noChangeArrowheads="1"/>
        </xdr:cNvPicPr>
      </xdr:nvPicPr>
      <xdr:blipFill rotWithShape="1">
        <a:blip xmlns:r="http://schemas.openxmlformats.org/officeDocument/2006/relationships" r:embed="rId191" cstate="email">
          <a:extLst>
            <a:ext uri="{28A0092B-C50C-407E-A947-70E740481C1C}">
              <a14:useLocalDpi xmlns:a14="http://schemas.microsoft.com/office/drawing/2010/main"/>
            </a:ext>
          </a:extLst>
        </a:blip>
        <a:srcRect/>
        <a:stretch/>
      </xdr:blipFill>
      <xdr:spPr bwMode="auto">
        <a:xfrm>
          <a:off x="4079184" y="367731676"/>
          <a:ext cx="841305"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209947</xdr:colOff>
      <xdr:row>1878</xdr:row>
      <xdr:rowOff>28574</xdr:rowOff>
    </xdr:from>
    <xdr:to>
      <xdr:col>4</xdr:col>
      <xdr:colOff>1261149</xdr:colOff>
      <xdr:row>1881</xdr:row>
      <xdr:rowOff>571501</xdr:rowOff>
    </xdr:to>
    <xdr:pic>
      <xdr:nvPicPr>
        <xdr:cNvPr id="67" name="Picture 66" descr="A person in a garment&#10;&#10;Description automatically generated">
          <a:extLst>
            <a:ext uri="{FF2B5EF4-FFF2-40B4-BE49-F238E27FC236}">
              <a16:creationId xmlns:a16="http://schemas.microsoft.com/office/drawing/2014/main" id="{00000000-0008-0000-0000-000043000000}"/>
            </a:ext>
          </a:extLst>
        </xdr:cNvPr>
        <xdr:cNvPicPr>
          <a:picLocks noChangeAspect="1" noChangeArrowheads="1"/>
        </xdr:cNvPicPr>
      </xdr:nvPicPr>
      <xdr:blipFill rotWithShape="1">
        <a:blip xmlns:r="http://schemas.openxmlformats.org/officeDocument/2006/relationships" r:embed="rId192" cstate="email">
          <a:extLst>
            <a:ext uri="{28A0092B-C50C-407E-A947-70E740481C1C}">
              <a14:useLocalDpi xmlns:a14="http://schemas.microsoft.com/office/drawing/2010/main"/>
            </a:ext>
          </a:extLst>
        </a:blip>
        <a:srcRect/>
        <a:stretch/>
      </xdr:blipFill>
      <xdr:spPr bwMode="auto">
        <a:xfrm>
          <a:off x="3905647" y="370055774"/>
          <a:ext cx="1056917" cy="2286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438150</xdr:colOff>
      <xdr:row>1882</xdr:row>
      <xdr:rowOff>19050</xdr:rowOff>
    </xdr:from>
    <xdr:to>
      <xdr:col>4</xdr:col>
      <xdr:colOff>1219200</xdr:colOff>
      <xdr:row>1885</xdr:row>
      <xdr:rowOff>567692</xdr:rowOff>
    </xdr:to>
    <xdr:pic>
      <xdr:nvPicPr>
        <xdr:cNvPr id="69" name="Picture 68" descr="A person in a white coat&#10;&#10;Description automatically generated">
          <a:extLst>
            <a:ext uri="{FF2B5EF4-FFF2-40B4-BE49-F238E27FC236}">
              <a16:creationId xmlns:a16="http://schemas.microsoft.com/office/drawing/2014/main" id="{00000000-0008-0000-0000-000045000000}"/>
            </a:ext>
          </a:extLst>
        </xdr:cNvPr>
        <xdr:cNvPicPr>
          <a:picLocks noChangeAspect="1"/>
        </xdr:cNvPicPr>
      </xdr:nvPicPr>
      <xdr:blipFill rotWithShape="1">
        <a:blip xmlns:r="http://schemas.openxmlformats.org/officeDocument/2006/relationships" r:embed="rId193" cstate="email">
          <a:extLst>
            <a:ext uri="{28A0092B-C50C-407E-A947-70E740481C1C}">
              <a14:useLocalDpi xmlns:a14="http://schemas.microsoft.com/office/drawing/2010/main"/>
            </a:ext>
          </a:extLst>
        </a:blip>
        <a:srcRect/>
        <a:stretch/>
      </xdr:blipFill>
      <xdr:spPr>
        <a:xfrm>
          <a:off x="4133850" y="372370350"/>
          <a:ext cx="781050" cy="2286000"/>
        </a:xfrm>
        <a:prstGeom prst="rect">
          <a:avLst/>
        </a:prstGeom>
      </xdr:spPr>
    </xdr:pic>
    <xdr:clientData/>
  </xdr:twoCellAnchor>
  <xdr:twoCellAnchor editAs="oneCell">
    <xdr:from>
      <xdr:col>4</xdr:col>
      <xdr:colOff>476250</xdr:colOff>
      <xdr:row>1890</xdr:row>
      <xdr:rowOff>19050</xdr:rowOff>
    </xdr:from>
    <xdr:to>
      <xdr:col>4</xdr:col>
      <xdr:colOff>1184910</xdr:colOff>
      <xdr:row>1893</xdr:row>
      <xdr:rowOff>567690</xdr:rowOff>
    </xdr:to>
    <xdr:pic>
      <xdr:nvPicPr>
        <xdr:cNvPr id="74" name="Picture 73" descr="A person in a yellow vest&#10;&#10;Description automatically generated">
          <a:extLst>
            <a:ext uri="{FF2B5EF4-FFF2-40B4-BE49-F238E27FC236}">
              <a16:creationId xmlns:a16="http://schemas.microsoft.com/office/drawing/2014/main" id="{00000000-0008-0000-0000-00004A000000}"/>
            </a:ext>
          </a:extLst>
        </xdr:cNvPr>
        <xdr:cNvPicPr>
          <a:picLocks noChangeAspect="1"/>
        </xdr:cNvPicPr>
      </xdr:nvPicPr>
      <xdr:blipFill rotWithShape="1">
        <a:blip xmlns:r="http://schemas.openxmlformats.org/officeDocument/2006/relationships" r:embed="rId194" cstate="email">
          <a:extLst>
            <a:ext uri="{28A0092B-C50C-407E-A947-70E740481C1C}">
              <a14:useLocalDpi xmlns:a14="http://schemas.microsoft.com/office/drawing/2010/main"/>
            </a:ext>
          </a:extLst>
        </a:blip>
        <a:srcRect/>
        <a:stretch/>
      </xdr:blipFill>
      <xdr:spPr>
        <a:xfrm>
          <a:off x="4171950" y="374694450"/>
          <a:ext cx="714375" cy="2286000"/>
        </a:xfrm>
        <a:prstGeom prst="rect">
          <a:avLst/>
        </a:prstGeom>
      </xdr:spPr>
    </xdr:pic>
    <xdr:clientData/>
  </xdr:twoCellAnchor>
  <xdr:twoCellAnchor editAs="oneCell">
    <xdr:from>
      <xdr:col>4</xdr:col>
      <xdr:colOff>342900</xdr:colOff>
      <xdr:row>1898</xdr:row>
      <xdr:rowOff>28574</xdr:rowOff>
    </xdr:from>
    <xdr:to>
      <xdr:col>4</xdr:col>
      <xdr:colOff>1337310</xdr:colOff>
      <xdr:row>1901</xdr:row>
      <xdr:rowOff>570049</xdr:rowOff>
    </xdr:to>
    <xdr:pic>
      <xdr:nvPicPr>
        <xdr:cNvPr id="77" name="Picture 76" descr="A person in a garment&#10;&#10;Description automatically generated">
          <a:extLst>
            <a:ext uri="{FF2B5EF4-FFF2-40B4-BE49-F238E27FC236}">
              <a16:creationId xmlns:a16="http://schemas.microsoft.com/office/drawing/2014/main" id="{00000000-0008-0000-0000-00004D000000}"/>
            </a:ext>
          </a:extLst>
        </xdr:cNvPr>
        <xdr:cNvPicPr>
          <a:picLocks noChangeAspect="1" noChangeArrowheads="1"/>
        </xdr:cNvPicPr>
      </xdr:nvPicPr>
      <xdr:blipFill rotWithShape="1">
        <a:blip xmlns:r="http://schemas.openxmlformats.org/officeDocument/2006/relationships" r:embed="rId195" cstate="email">
          <a:extLst>
            <a:ext uri="{28A0092B-C50C-407E-A947-70E740481C1C}">
              <a14:useLocalDpi xmlns:a14="http://schemas.microsoft.com/office/drawing/2010/main"/>
            </a:ext>
          </a:extLst>
        </a:blip>
        <a:srcRect/>
        <a:stretch/>
      </xdr:blipFill>
      <xdr:spPr bwMode="auto">
        <a:xfrm>
          <a:off x="4038600" y="377028074"/>
          <a:ext cx="1000125" cy="22845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66675</xdr:colOff>
      <xdr:row>1902</xdr:row>
      <xdr:rowOff>28575</xdr:rowOff>
    </xdr:from>
    <xdr:to>
      <xdr:col>4</xdr:col>
      <xdr:colOff>1559161</xdr:colOff>
      <xdr:row>1905</xdr:row>
      <xdr:rowOff>567689</xdr:rowOff>
    </xdr:to>
    <xdr:pic>
      <xdr:nvPicPr>
        <xdr:cNvPr id="88" name="Picture 87" descr="A person in a space suit&#10;&#10;Description automatically generated">
          <a:extLst>
            <a:ext uri="{FF2B5EF4-FFF2-40B4-BE49-F238E27FC236}">
              <a16:creationId xmlns:a16="http://schemas.microsoft.com/office/drawing/2014/main" id="{00000000-0008-0000-0000-000058000000}"/>
            </a:ext>
          </a:extLst>
        </xdr:cNvPr>
        <xdr:cNvPicPr>
          <a:picLocks noChangeAspect="1"/>
        </xdr:cNvPicPr>
      </xdr:nvPicPr>
      <xdr:blipFill rotWithShape="1">
        <a:blip xmlns:r="http://schemas.openxmlformats.org/officeDocument/2006/relationships" r:embed="rId196" cstate="email">
          <a:extLst>
            <a:ext uri="{28A0092B-C50C-407E-A947-70E740481C1C}">
              <a14:useLocalDpi xmlns:a14="http://schemas.microsoft.com/office/drawing/2010/main"/>
            </a:ext>
          </a:extLst>
        </a:blip>
        <a:srcRect/>
        <a:stretch/>
      </xdr:blipFill>
      <xdr:spPr>
        <a:xfrm>
          <a:off x="3762375" y="379352175"/>
          <a:ext cx="1482961" cy="2276475"/>
        </a:xfrm>
        <a:prstGeom prst="rect">
          <a:avLst/>
        </a:prstGeom>
      </xdr:spPr>
    </xdr:pic>
    <xdr:clientData/>
  </xdr:twoCellAnchor>
  <xdr:twoCellAnchor editAs="oneCell">
    <xdr:from>
      <xdr:col>4</xdr:col>
      <xdr:colOff>295274</xdr:colOff>
      <xdr:row>1906</xdr:row>
      <xdr:rowOff>19050</xdr:rowOff>
    </xdr:from>
    <xdr:to>
      <xdr:col>4</xdr:col>
      <xdr:colOff>1409699</xdr:colOff>
      <xdr:row>1909</xdr:row>
      <xdr:rowOff>567690</xdr:rowOff>
    </xdr:to>
    <xdr:pic>
      <xdr:nvPicPr>
        <xdr:cNvPr id="91" name="Picture 90" descr="A person in a pajamas&#10;&#10;Description automatically generated">
          <a:extLst>
            <a:ext uri="{FF2B5EF4-FFF2-40B4-BE49-F238E27FC236}">
              <a16:creationId xmlns:a16="http://schemas.microsoft.com/office/drawing/2014/main" id="{00000000-0008-0000-0000-00005B000000}"/>
            </a:ext>
          </a:extLst>
        </xdr:cNvPr>
        <xdr:cNvPicPr>
          <a:picLocks noChangeAspect="1"/>
        </xdr:cNvPicPr>
      </xdr:nvPicPr>
      <xdr:blipFill rotWithShape="1">
        <a:blip xmlns:r="http://schemas.openxmlformats.org/officeDocument/2006/relationships" r:embed="rId197" cstate="email">
          <a:extLst>
            <a:ext uri="{28A0092B-C50C-407E-A947-70E740481C1C}">
              <a14:useLocalDpi xmlns:a14="http://schemas.microsoft.com/office/drawing/2010/main"/>
            </a:ext>
          </a:extLst>
        </a:blip>
        <a:srcRect/>
        <a:stretch/>
      </xdr:blipFill>
      <xdr:spPr>
        <a:xfrm>
          <a:off x="3990974" y="381666750"/>
          <a:ext cx="1114425" cy="2286000"/>
        </a:xfrm>
        <a:prstGeom prst="rect">
          <a:avLst/>
        </a:prstGeom>
      </xdr:spPr>
    </xdr:pic>
    <xdr:clientData/>
  </xdr:twoCellAnchor>
  <xdr:twoCellAnchor editAs="oneCell">
    <xdr:from>
      <xdr:col>4</xdr:col>
      <xdr:colOff>266700</xdr:colOff>
      <xdr:row>1915</xdr:row>
      <xdr:rowOff>19050</xdr:rowOff>
    </xdr:from>
    <xdr:to>
      <xdr:col>4</xdr:col>
      <xdr:colOff>1371600</xdr:colOff>
      <xdr:row>1918</xdr:row>
      <xdr:rowOff>567690</xdr:rowOff>
    </xdr:to>
    <xdr:pic>
      <xdr:nvPicPr>
        <xdr:cNvPr id="93" name="Picture 92" descr="A person in a garment&#10;&#10;Description automatically generated">
          <a:extLst>
            <a:ext uri="{FF2B5EF4-FFF2-40B4-BE49-F238E27FC236}">
              <a16:creationId xmlns:a16="http://schemas.microsoft.com/office/drawing/2014/main" id="{00000000-0008-0000-0000-00005D000000}"/>
            </a:ext>
          </a:extLst>
        </xdr:cNvPr>
        <xdr:cNvPicPr>
          <a:picLocks noChangeAspect="1"/>
        </xdr:cNvPicPr>
      </xdr:nvPicPr>
      <xdr:blipFill rotWithShape="1">
        <a:blip xmlns:r="http://schemas.openxmlformats.org/officeDocument/2006/relationships" r:embed="rId198" cstate="email">
          <a:extLst>
            <a:ext uri="{28A0092B-C50C-407E-A947-70E740481C1C}">
              <a14:useLocalDpi xmlns:a14="http://schemas.microsoft.com/office/drawing/2010/main"/>
            </a:ext>
          </a:extLst>
        </a:blip>
        <a:srcRect/>
        <a:stretch/>
      </xdr:blipFill>
      <xdr:spPr>
        <a:xfrm>
          <a:off x="3962400" y="383990850"/>
          <a:ext cx="1104900" cy="2286000"/>
        </a:xfrm>
        <a:prstGeom prst="rect">
          <a:avLst/>
        </a:prstGeom>
      </xdr:spPr>
    </xdr:pic>
    <xdr:clientData/>
  </xdr:twoCellAnchor>
  <xdr:twoCellAnchor editAs="oneCell">
    <xdr:from>
      <xdr:col>4</xdr:col>
      <xdr:colOff>266700</xdr:colOff>
      <xdr:row>1919</xdr:row>
      <xdr:rowOff>28575</xdr:rowOff>
    </xdr:from>
    <xdr:to>
      <xdr:col>4</xdr:col>
      <xdr:colOff>1405147</xdr:colOff>
      <xdr:row>1922</xdr:row>
      <xdr:rowOff>571500</xdr:rowOff>
    </xdr:to>
    <xdr:pic>
      <xdr:nvPicPr>
        <xdr:cNvPr id="97" name="Picture 96" descr="A person in a green garment&#10;&#10;Description automatically generated">
          <a:extLst>
            <a:ext uri="{FF2B5EF4-FFF2-40B4-BE49-F238E27FC236}">
              <a16:creationId xmlns:a16="http://schemas.microsoft.com/office/drawing/2014/main" id="{00000000-0008-0000-0000-000061000000}"/>
            </a:ext>
          </a:extLst>
        </xdr:cNvPr>
        <xdr:cNvPicPr>
          <a:picLocks noChangeAspect="1"/>
        </xdr:cNvPicPr>
      </xdr:nvPicPr>
      <xdr:blipFill rotWithShape="1">
        <a:blip xmlns:r="http://schemas.openxmlformats.org/officeDocument/2006/relationships" r:embed="rId199" cstate="email">
          <a:extLst>
            <a:ext uri="{28A0092B-C50C-407E-A947-70E740481C1C}">
              <a14:useLocalDpi xmlns:a14="http://schemas.microsoft.com/office/drawing/2010/main"/>
            </a:ext>
          </a:extLst>
        </a:blip>
        <a:srcRect/>
        <a:stretch/>
      </xdr:blipFill>
      <xdr:spPr>
        <a:xfrm>
          <a:off x="3962400" y="386324475"/>
          <a:ext cx="1136542" cy="2286000"/>
        </a:xfrm>
        <a:prstGeom prst="rect">
          <a:avLst/>
        </a:prstGeom>
      </xdr:spPr>
    </xdr:pic>
    <xdr:clientData/>
  </xdr:twoCellAnchor>
  <xdr:twoCellAnchor editAs="oneCell">
    <xdr:from>
      <xdr:col>4</xdr:col>
      <xdr:colOff>361950</xdr:colOff>
      <xdr:row>1923</xdr:row>
      <xdr:rowOff>19050</xdr:rowOff>
    </xdr:from>
    <xdr:to>
      <xdr:col>4</xdr:col>
      <xdr:colOff>1253490</xdr:colOff>
      <xdr:row>1926</xdr:row>
      <xdr:rowOff>567690</xdr:rowOff>
    </xdr:to>
    <xdr:pic>
      <xdr:nvPicPr>
        <xdr:cNvPr id="100" name="Picture 99" descr="A person in a garment&#10;&#10;Description automatically generated">
          <a:extLst>
            <a:ext uri="{FF2B5EF4-FFF2-40B4-BE49-F238E27FC236}">
              <a16:creationId xmlns:a16="http://schemas.microsoft.com/office/drawing/2014/main" id="{00000000-0008-0000-0000-000064000000}"/>
            </a:ext>
          </a:extLst>
        </xdr:cNvPr>
        <xdr:cNvPicPr>
          <a:picLocks noChangeAspect="1"/>
        </xdr:cNvPicPr>
      </xdr:nvPicPr>
      <xdr:blipFill rotWithShape="1">
        <a:blip xmlns:r="http://schemas.openxmlformats.org/officeDocument/2006/relationships" r:embed="rId200" cstate="email">
          <a:extLst>
            <a:ext uri="{28A0092B-C50C-407E-A947-70E740481C1C}">
              <a14:useLocalDpi xmlns:a14="http://schemas.microsoft.com/office/drawing/2010/main"/>
            </a:ext>
          </a:extLst>
        </a:blip>
        <a:srcRect/>
        <a:stretch/>
      </xdr:blipFill>
      <xdr:spPr>
        <a:xfrm>
          <a:off x="4057650" y="388639050"/>
          <a:ext cx="885825" cy="2286000"/>
        </a:xfrm>
        <a:prstGeom prst="rect">
          <a:avLst/>
        </a:prstGeom>
      </xdr:spPr>
    </xdr:pic>
    <xdr:clientData/>
  </xdr:twoCellAnchor>
  <xdr:twoCellAnchor editAs="oneCell">
    <xdr:from>
      <xdr:col>4</xdr:col>
      <xdr:colOff>342900</xdr:colOff>
      <xdr:row>1945</xdr:row>
      <xdr:rowOff>28575</xdr:rowOff>
    </xdr:from>
    <xdr:to>
      <xdr:col>4</xdr:col>
      <xdr:colOff>1291590</xdr:colOff>
      <xdr:row>1948</xdr:row>
      <xdr:rowOff>571499</xdr:rowOff>
    </xdr:to>
    <xdr:pic>
      <xdr:nvPicPr>
        <xdr:cNvPr id="102" name="Picture 101" descr="A person in a pirate garment&#10;&#10;Description automatically generated">
          <a:extLst>
            <a:ext uri="{FF2B5EF4-FFF2-40B4-BE49-F238E27FC236}">
              <a16:creationId xmlns:a16="http://schemas.microsoft.com/office/drawing/2014/main" id="{00000000-0008-0000-0000-000066000000}"/>
            </a:ext>
          </a:extLst>
        </xdr:cNvPr>
        <xdr:cNvPicPr>
          <a:picLocks noChangeAspect="1"/>
        </xdr:cNvPicPr>
      </xdr:nvPicPr>
      <xdr:blipFill rotWithShape="1">
        <a:blip xmlns:r="http://schemas.openxmlformats.org/officeDocument/2006/relationships" r:embed="rId201" cstate="email">
          <a:extLst>
            <a:ext uri="{28A0092B-C50C-407E-A947-70E740481C1C}">
              <a14:useLocalDpi xmlns:a14="http://schemas.microsoft.com/office/drawing/2010/main"/>
            </a:ext>
          </a:extLst>
        </a:blip>
        <a:srcRect/>
        <a:stretch/>
      </xdr:blipFill>
      <xdr:spPr>
        <a:xfrm>
          <a:off x="4038600" y="390972675"/>
          <a:ext cx="933450" cy="2286000"/>
        </a:xfrm>
        <a:prstGeom prst="rect">
          <a:avLst/>
        </a:prstGeom>
      </xdr:spPr>
    </xdr:pic>
    <xdr:clientData/>
  </xdr:twoCellAnchor>
  <xdr:twoCellAnchor editAs="oneCell">
    <xdr:from>
      <xdr:col>4</xdr:col>
      <xdr:colOff>276225</xdr:colOff>
      <xdr:row>1959</xdr:row>
      <xdr:rowOff>19050</xdr:rowOff>
    </xdr:from>
    <xdr:to>
      <xdr:col>4</xdr:col>
      <xdr:colOff>1367790</xdr:colOff>
      <xdr:row>1962</xdr:row>
      <xdr:rowOff>567688</xdr:rowOff>
    </xdr:to>
    <xdr:pic>
      <xdr:nvPicPr>
        <xdr:cNvPr id="107" name="Picture 106" descr="A person in a garment&#10;&#10;Description automatically generated">
          <a:extLst>
            <a:ext uri="{FF2B5EF4-FFF2-40B4-BE49-F238E27FC236}">
              <a16:creationId xmlns:a16="http://schemas.microsoft.com/office/drawing/2014/main" id="{00000000-0008-0000-0000-00006B000000}"/>
            </a:ext>
          </a:extLst>
        </xdr:cNvPr>
        <xdr:cNvPicPr>
          <a:picLocks noChangeAspect="1"/>
        </xdr:cNvPicPr>
      </xdr:nvPicPr>
      <xdr:blipFill rotWithShape="1">
        <a:blip xmlns:r="http://schemas.openxmlformats.org/officeDocument/2006/relationships" r:embed="rId202" cstate="email">
          <a:extLst>
            <a:ext uri="{28A0092B-C50C-407E-A947-70E740481C1C}">
              <a14:useLocalDpi xmlns:a14="http://schemas.microsoft.com/office/drawing/2010/main"/>
            </a:ext>
          </a:extLst>
        </a:blip>
        <a:srcRect/>
        <a:stretch/>
      </xdr:blipFill>
      <xdr:spPr>
        <a:xfrm>
          <a:off x="3971925" y="393287250"/>
          <a:ext cx="1085850" cy="2286000"/>
        </a:xfrm>
        <a:prstGeom prst="rect">
          <a:avLst/>
        </a:prstGeom>
      </xdr:spPr>
    </xdr:pic>
    <xdr:clientData/>
  </xdr:twoCellAnchor>
  <xdr:twoCellAnchor editAs="oneCell">
    <xdr:from>
      <xdr:col>4</xdr:col>
      <xdr:colOff>304800</xdr:colOff>
      <xdr:row>1963</xdr:row>
      <xdr:rowOff>19050</xdr:rowOff>
    </xdr:from>
    <xdr:to>
      <xdr:col>4</xdr:col>
      <xdr:colOff>1333500</xdr:colOff>
      <xdr:row>1966</xdr:row>
      <xdr:rowOff>567690</xdr:rowOff>
    </xdr:to>
    <xdr:pic>
      <xdr:nvPicPr>
        <xdr:cNvPr id="110" name="Picture 109" descr="A person in a red jumpsuit&#10;&#10;Description automatically generated">
          <a:extLst>
            <a:ext uri="{FF2B5EF4-FFF2-40B4-BE49-F238E27FC236}">
              <a16:creationId xmlns:a16="http://schemas.microsoft.com/office/drawing/2014/main" id="{00000000-0008-0000-0000-00006E000000}"/>
            </a:ext>
          </a:extLst>
        </xdr:cNvPr>
        <xdr:cNvPicPr>
          <a:picLocks noChangeAspect="1"/>
        </xdr:cNvPicPr>
      </xdr:nvPicPr>
      <xdr:blipFill rotWithShape="1">
        <a:blip xmlns:r="http://schemas.openxmlformats.org/officeDocument/2006/relationships" r:embed="rId203" cstate="email">
          <a:extLst>
            <a:ext uri="{28A0092B-C50C-407E-A947-70E740481C1C}">
              <a14:useLocalDpi xmlns:a14="http://schemas.microsoft.com/office/drawing/2010/main"/>
            </a:ext>
          </a:extLst>
        </a:blip>
        <a:srcRect/>
        <a:stretch/>
      </xdr:blipFill>
      <xdr:spPr>
        <a:xfrm>
          <a:off x="4000500" y="395611350"/>
          <a:ext cx="1028700" cy="2286000"/>
        </a:xfrm>
        <a:prstGeom prst="rect">
          <a:avLst/>
        </a:prstGeom>
      </xdr:spPr>
    </xdr:pic>
    <xdr:clientData/>
  </xdr:twoCellAnchor>
  <xdr:twoCellAnchor editAs="oneCell">
    <xdr:from>
      <xdr:col>4</xdr:col>
      <xdr:colOff>361950</xdr:colOff>
      <xdr:row>1972</xdr:row>
      <xdr:rowOff>29578</xdr:rowOff>
    </xdr:from>
    <xdr:to>
      <xdr:col>4</xdr:col>
      <xdr:colOff>1215390</xdr:colOff>
      <xdr:row>1975</xdr:row>
      <xdr:rowOff>567690</xdr:rowOff>
    </xdr:to>
    <xdr:pic>
      <xdr:nvPicPr>
        <xdr:cNvPr id="116" name="Picture 115" descr="A person in a garment&#10;&#10;Description automatically generated">
          <a:extLst>
            <a:ext uri="{FF2B5EF4-FFF2-40B4-BE49-F238E27FC236}">
              <a16:creationId xmlns:a16="http://schemas.microsoft.com/office/drawing/2014/main" id="{00000000-0008-0000-0000-000074000000}"/>
            </a:ext>
          </a:extLst>
        </xdr:cNvPr>
        <xdr:cNvPicPr>
          <a:picLocks noChangeAspect="1"/>
        </xdr:cNvPicPr>
      </xdr:nvPicPr>
      <xdr:blipFill rotWithShape="1">
        <a:blip xmlns:r="http://schemas.openxmlformats.org/officeDocument/2006/relationships" r:embed="rId204" cstate="email">
          <a:extLst>
            <a:ext uri="{28A0092B-C50C-407E-A947-70E740481C1C}">
              <a14:useLocalDpi xmlns:a14="http://schemas.microsoft.com/office/drawing/2010/main"/>
            </a:ext>
          </a:extLst>
        </a:blip>
        <a:srcRect/>
        <a:stretch/>
      </xdr:blipFill>
      <xdr:spPr>
        <a:xfrm>
          <a:off x="4057650" y="397945978"/>
          <a:ext cx="847725" cy="2275472"/>
        </a:xfrm>
        <a:prstGeom prst="rect">
          <a:avLst/>
        </a:prstGeom>
      </xdr:spPr>
    </xdr:pic>
    <xdr:clientData/>
  </xdr:twoCellAnchor>
  <xdr:twoCellAnchor editAs="oneCell">
    <xdr:from>
      <xdr:col>4</xdr:col>
      <xdr:colOff>47625</xdr:colOff>
      <xdr:row>1986</xdr:row>
      <xdr:rowOff>19050</xdr:rowOff>
    </xdr:from>
    <xdr:to>
      <xdr:col>4</xdr:col>
      <xdr:colOff>1565910</xdr:colOff>
      <xdr:row>1989</xdr:row>
      <xdr:rowOff>567690</xdr:rowOff>
    </xdr:to>
    <xdr:pic>
      <xdr:nvPicPr>
        <xdr:cNvPr id="124" name="Picture 123" descr="A person in a garment&#10;&#10;Description automatically generated">
          <a:extLst>
            <a:ext uri="{FF2B5EF4-FFF2-40B4-BE49-F238E27FC236}">
              <a16:creationId xmlns:a16="http://schemas.microsoft.com/office/drawing/2014/main" id="{00000000-0008-0000-0000-00007C000000}"/>
            </a:ext>
          </a:extLst>
        </xdr:cNvPr>
        <xdr:cNvPicPr>
          <a:picLocks noChangeAspect="1"/>
        </xdr:cNvPicPr>
      </xdr:nvPicPr>
      <xdr:blipFill rotWithShape="1">
        <a:blip xmlns:r="http://schemas.openxmlformats.org/officeDocument/2006/relationships" r:embed="rId205" cstate="email">
          <a:extLst>
            <a:ext uri="{28A0092B-C50C-407E-A947-70E740481C1C}">
              <a14:useLocalDpi xmlns:a14="http://schemas.microsoft.com/office/drawing/2010/main"/>
            </a:ext>
          </a:extLst>
        </a:blip>
        <a:srcRect/>
        <a:stretch/>
      </xdr:blipFill>
      <xdr:spPr>
        <a:xfrm>
          <a:off x="3743325" y="400259550"/>
          <a:ext cx="1524000" cy="2286000"/>
        </a:xfrm>
        <a:prstGeom prst="rect">
          <a:avLst/>
        </a:prstGeom>
      </xdr:spPr>
    </xdr:pic>
    <xdr:clientData/>
  </xdr:twoCellAnchor>
  <xdr:twoCellAnchor editAs="oneCell">
    <xdr:from>
      <xdr:col>4</xdr:col>
      <xdr:colOff>323849</xdr:colOff>
      <xdr:row>1990</xdr:row>
      <xdr:rowOff>19050</xdr:rowOff>
    </xdr:from>
    <xdr:to>
      <xdr:col>4</xdr:col>
      <xdr:colOff>1299209</xdr:colOff>
      <xdr:row>1993</xdr:row>
      <xdr:rowOff>567691</xdr:rowOff>
    </xdr:to>
    <xdr:pic>
      <xdr:nvPicPr>
        <xdr:cNvPr id="132" name="Picture 131" descr="A person in a garment&#10;&#10;Description automatically generated">
          <a:extLst>
            <a:ext uri="{FF2B5EF4-FFF2-40B4-BE49-F238E27FC236}">
              <a16:creationId xmlns:a16="http://schemas.microsoft.com/office/drawing/2014/main" id="{00000000-0008-0000-0000-000084000000}"/>
            </a:ext>
          </a:extLst>
        </xdr:cNvPr>
        <xdr:cNvPicPr>
          <a:picLocks noChangeAspect="1"/>
        </xdr:cNvPicPr>
      </xdr:nvPicPr>
      <xdr:blipFill rotWithShape="1">
        <a:blip xmlns:r="http://schemas.openxmlformats.org/officeDocument/2006/relationships" r:embed="rId206" cstate="email">
          <a:extLst>
            <a:ext uri="{28A0092B-C50C-407E-A947-70E740481C1C}">
              <a14:useLocalDpi xmlns:a14="http://schemas.microsoft.com/office/drawing/2010/main"/>
            </a:ext>
          </a:extLst>
        </a:blip>
        <a:srcRect/>
        <a:stretch/>
      </xdr:blipFill>
      <xdr:spPr>
        <a:xfrm>
          <a:off x="4019549" y="402583650"/>
          <a:ext cx="981075" cy="2286000"/>
        </a:xfrm>
        <a:prstGeom prst="rect">
          <a:avLst/>
        </a:prstGeom>
      </xdr:spPr>
    </xdr:pic>
    <xdr:clientData/>
  </xdr:twoCellAnchor>
  <xdr:twoCellAnchor editAs="oneCell">
    <xdr:from>
      <xdr:col>4</xdr:col>
      <xdr:colOff>390525</xdr:colOff>
      <xdr:row>1994</xdr:row>
      <xdr:rowOff>28575</xdr:rowOff>
    </xdr:from>
    <xdr:to>
      <xdr:col>4</xdr:col>
      <xdr:colOff>1222722</xdr:colOff>
      <xdr:row>1997</xdr:row>
      <xdr:rowOff>567692</xdr:rowOff>
    </xdr:to>
    <xdr:pic>
      <xdr:nvPicPr>
        <xdr:cNvPr id="134" name="Picture 133" descr="A person in a garment&#10;&#10;Description automatically generated">
          <a:extLst>
            <a:ext uri="{FF2B5EF4-FFF2-40B4-BE49-F238E27FC236}">
              <a16:creationId xmlns:a16="http://schemas.microsoft.com/office/drawing/2014/main" id="{00000000-0008-0000-0000-000086000000}"/>
            </a:ext>
          </a:extLst>
        </xdr:cNvPr>
        <xdr:cNvPicPr>
          <a:picLocks noChangeAspect="1"/>
        </xdr:cNvPicPr>
      </xdr:nvPicPr>
      <xdr:blipFill rotWithShape="1">
        <a:blip xmlns:r="http://schemas.openxmlformats.org/officeDocument/2006/relationships" r:embed="rId207" cstate="email">
          <a:extLst>
            <a:ext uri="{28A0092B-C50C-407E-A947-70E740481C1C}">
              <a14:useLocalDpi xmlns:a14="http://schemas.microsoft.com/office/drawing/2010/main"/>
            </a:ext>
          </a:extLst>
        </a:blip>
        <a:srcRect/>
        <a:stretch/>
      </xdr:blipFill>
      <xdr:spPr>
        <a:xfrm>
          <a:off x="4086225" y="404917275"/>
          <a:ext cx="841722" cy="2276475"/>
        </a:xfrm>
        <a:prstGeom prst="rect">
          <a:avLst/>
        </a:prstGeom>
      </xdr:spPr>
    </xdr:pic>
    <xdr:clientData/>
  </xdr:twoCellAnchor>
  <xdr:twoCellAnchor editAs="oneCell">
    <xdr:from>
      <xdr:col>4</xdr:col>
      <xdr:colOff>126917</xdr:colOff>
      <xdr:row>1998</xdr:row>
      <xdr:rowOff>28575</xdr:rowOff>
    </xdr:from>
    <xdr:to>
      <xdr:col>5</xdr:col>
      <xdr:colOff>953</xdr:colOff>
      <xdr:row>2001</xdr:row>
      <xdr:rowOff>567689</xdr:rowOff>
    </xdr:to>
    <xdr:pic>
      <xdr:nvPicPr>
        <xdr:cNvPr id="143" name="Picture 142" descr="A child in a black shirt&#10;&#10;Description automatically generated">
          <a:extLst>
            <a:ext uri="{FF2B5EF4-FFF2-40B4-BE49-F238E27FC236}">
              <a16:creationId xmlns:a16="http://schemas.microsoft.com/office/drawing/2014/main" id="{00000000-0008-0000-0000-00008F000000}"/>
            </a:ext>
          </a:extLst>
        </xdr:cNvPr>
        <xdr:cNvPicPr>
          <a:picLocks noChangeAspect="1"/>
        </xdr:cNvPicPr>
      </xdr:nvPicPr>
      <xdr:blipFill rotWithShape="1">
        <a:blip xmlns:r="http://schemas.openxmlformats.org/officeDocument/2006/relationships" r:embed="rId208" cstate="email">
          <a:extLst>
            <a:ext uri="{28A0092B-C50C-407E-A947-70E740481C1C}">
              <a14:useLocalDpi xmlns:a14="http://schemas.microsoft.com/office/drawing/2010/main"/>
            </a:ext>
          </a:extLst>
        </a:blip>
        <a:srcRect/>
        <a:stretch/>
      </xdr:blipFill>
      <xdr:spPr>
        <a:xfrm>
          <a:off x="3822617" y="407241375"/>
          <a:ext cx="1454233" cy="2276474"/>
        </a:xfrm>
        <a:prstGeom prst="rect">
          <a:avLst/>
        </a:prstGeom>
      </xdr:spPr>
    </xdr:pic>
    <xdr:clientData/>
  </xdr:twoCellAnchor>
  <xdr:twoCellAnchor editAs="oneCell">
    <xdr:from>
      <xdr:col>4</xdr:col>
      <xdr:colOff>28576</xdr:colOff>
      <xdr:row>1999</xdr:row>
      <xdr:rowOff>314325</xdr:rowOff>
    </xdr:from>
    <xdr:to>
      <xdr:col>4</xdr:col>
      <xdr:colOff>377629</xdr:colOff>
      <xdr:row>2002</xdr:row>
      <xdr:rowOff>600</xdr:rowOff>
    </xdr:to>
    <xdr:pic>
      <xdr:nvPicPr>
        <xdr:cNvPr id="145" name="Picture 144">
          <a:extLst>
            <a:ext uri="{FF2B5EF4-FFF2-40B4-BE49-F238E27FC236}">
              <a16:creationId xmlns:a16="http://schemas.microsoft.com/office/drawing/2014/main" id="{00000000-0008-0000-0000-000091000000}"/>
            </a:ext>
          </a:extLst>
        </xdr:cNvPr>
        <xdr:cNvPicPr>
          <a:picLocks noChangeAspect="1" noChangeArrowheads="1"/>
        </xdr:cNvPicPr>
      </xdr:nvPicPr>
      <xdr:blipFill rotWithShape="1">
        <a:blip xmlns:r="http://schemas.openxmlformats.org/officeDocument/2006/relationships" r:embed="rId209" cstate="email">
          <a:extLst>
            <a:ext uri="{28A0092B-C50C-407E-A947-70E740481C1C}">
              <a14:useLocalDpi xmlns:a14="http://schemas.microsoft.com/office/drawing/2010/main"/>
            </a:ext>
          </a:extLst>
        </a:blip>
        <a:srcRect/>
        <a:stretch/>
      </xdr:blipFill>
      <xdr:spPr bwMode="auto">
        <a:xfrm>
          <a:off x="3724276" y="408108150"/>
          <a:ext cx="337623" cy="1423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342900</xdr:colOff>
      <xdr:row>2002</xdr:row>
      <xdr:rowOff>19050</xdr:rowOff>
    </xdr:from>
    <xdr:to>
      <xdr:col>4</xdr:col>
      <xdr:colOff>1295400</xdr:colOff>
      <xdr:row>2005</xdr:row>
      <xdr:rowOff>567690</xdr:rowOff>
    </xdr:to>
    <xdr:pic>
      <xdr:nvPicPr>
        <xdr:cNvPr id="149" name="Picture 148" descr="A person in a garment&#10;&#10;Description automatically generated">
          <a:extLst>
            <a:ext uri="{FF2B5EF4-FFF2-40B4-BE49-F238E27FC236}">
              <a16:creationId xmlns:a16="http://schemas.microsoft.com/office/drawing/2014/main" id="{00000000-0008-0000-0000-000095000000}"/>
            </a:ext>
          </a:extLst>
        </xdr:cNvPr>
        <xdr:cNvPicPr>
          <a:picLocks noChangeAspect="1"/>
        </xdr:cNvPicPr>
      </xdr:nvPicPr>
      <xdr:blipFill rotWithShape="1">
        <a:blip xmlns:r="http://schemas.openxmlformats.org/officeDocument/2006/relationships" r:embed="rId210" cstate="email">
          <a:extLst>
            <a:ext uri="{28A0092B-C50C-407E-A947-70E740481C1C}">
              <a14:useLocalDpi xmlns:a14="http://schemas.microsoft.com/office/drawing/2010/main"/>
            </a:ext>
          </a:extLst>
        </a:blip>
        <a:srcRect/>
        <a:stretch/>
      </xdr:blipFill>
      <xdr:spPr>
        <a:xfrm>
          <a:off x="4038600" y="409555950"/>
          <a:ext cx="952500" cy="2286000"/>
        </a:xfrm>
        <a:prstGeom prst="rect">
          <a:avLst/>
        </a:prstGeom>
      </xdr:spPr>
    </xdr:pic>
    <xdr:clientData/>
  </xdr:twoCellAnchor>
  <xdr:twoCellAnchor editAs="oneCell">
    <xdr:from>
      <xdr:col>4</xdr:col>
      <xdr:colOff>95107</xdr:colOff>
      <xdr:row>2006</xdr:row>
      <xdr:rowOff>19050</xdr:rowOff>
    </xdr:from>
    <xdr:to>
      <xdr:col>4</xdr:col>
      <xdr:colOff>1520190</xdr:colOff>
      <xdr:row>2009</xdr:row>
      <xdr:rowOff>567660</xdr:rowOff>
    </xdr:to>
    <xdr:pic>
      <xdr:nvPicPr>
        <xdr:cNvPr id="151" name="Picture 150" descr="A child in a garment&#10;&#10;Description automatically generated">
          <a:extLst>
            <a:ext uri="{FF2B5EF4-FFF2-40B4-BE49-F238E27FC236}">
              <a16:creationId xmlns:a16="http://schemas.microsoft.com/office/drawing/2014/main" id="{00000000-0008-0000-0000-000097000000}"/>
            </a:ext>
          </a:extLst>
        </xdr:cNvPr>
        <xdr:cNvPicPr>
          <a:picLocks noChangeAspect="1" noChangeArrowheads="1"/>
        </xdr:cNvPicPr>
      </xdr:nvPicPr>
      <xdr:blipFill rotWithShape="1">
        <a:blip xmlns:r="http://schemas.openxmlformats.org/officeDocument/2006/relationships" r:embed="rId211" cstate="email">
          <a:extLst>
            <a:ext uri="{28A0092B-C50C-407E-A947-70E740481C1C}">
              <a14:useLocalDpi xmlns:a14="http://schemas.microsoft.com/office/drawing/2010/main"/>
            </a:ext>
          </a:extLst>
        </a:blip>
        <a:srcRect/>
        <a:stretch/>
      </xdr:blipFill>
      <xdr:spPr bwMode="auto">
        <a:xfrm>
          <a:off x="3790807" y="411880050"/>
          <a:ext cx="1409843" cy="2289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295275</xdr:colOff>
      <xdr:row>2010</xdr:row>
      <xdr:rowOff>19050</xdr:rowOff>
    </xdr:from>
    <xdr:to>
      <xdr:col>4</xdr:col>
      <xdr:colOff>1333500</xdr:colOff>
      <xdr:row>2013</xdr:row>
      <xdr:rowOff>567689</xdr:rowOff>
    </xdr:to>
    <xdr:pic>
      <xdr:nvPicPr>
        <xdr:cNvPr id="153" name="Picture 152" descr="A person in a red garment&#10;&#10;Description automatically generated">
          <a:extLst>
            <a:ext uri="{FF2B5EF4-FFF2-40B4-BE49-F238E27FC236}">
              <a16:creationId xmlns:a16="http://schemas.microsoft.com/office/drawing/2014/main" id="{00000000-0008-0000-0000-000099000000}"/>
            </a:ext>
          </a:extLst>
        </xdr:cNvPr>
        <xdr:cNvPicPr>
          <a:picLocks noChangeAspect="1"/>
        </xdr:cNvPicPr>
      </xdr:nvPicPr>
      <xdr:blipFill rotWithShape="1">
        <a:blip xmlns:r="http://schemas.openxmlformats.org/officeDocument/2006/relationships" r:embed="rId212" cstate="email">
          <a:extLst>
            <a:ext uri="{28A0092B-C50C-407E-A947-70E740481C1C}">
              <a14:useLocalDpi xmlns:a14="http://schemas.microsoft.com/office/drawing/2010/main"/>
            </a:ext>
          </a:extLst>
        </a:blip>
        <a:srcRect/>
        <a:stretch/>
      </xdr:blipFill>
      <xdr:spPr>
        <a:xfrm>
          <a:off x="3990975" y="414204150"/>
          <a:ext cx="1038225" cy="2286000"/>
        </a:xfrm>
        <a:prstGeom prst="rect">
          <a:avLst/>
        </a:prstGeom>
      </xdr:spPr>
    </xdr:pic>
    <xdr:clientData/>
  </xdr:twoCellAnchor>
  <xdr:twoCellAnchor editAs="oneCell">
    <xdr:from>
      <xdr:col>4</xdr:col>
      <xdr:colOff>247650</xdr:colOff>
      <xdr:row>2023</xdr:row>
      <xdr:rowOff>28575</xdr:rowOff>
    </xdr:from>
    <xdr:to>
      <xdr:col>4</xdr:col>
      <xdr:colOff>1371666</xdr:colOff>
      <xdr:row>2026</xdr:row>
      <xdr:rowOff>568454</xdr:rowOff>
    </xdr:to>
    <xdr:pic>
      <xdr:nvPicPr>
        <xdr:cNvPr id="165" name="Picture 164" descr="A child in a garment&#10;&#10;Description automatically generated">
          <a:extLst>
            <a:ext uri="{FF2B5EF4-FFF2-40B4-BE49-F238E27FC236}">
              <a16:creationId xmlns:a16="http://schemas.microsoft.com/office/drawing/2014/main" id="{00000000-0008-0000-0000-0000A5000000}"/>
            </a:ext>
          </a:extLst>
        </xdr:cNvPr>
        <xdr:cNvPicPr>
          <a:picLocks noChangeAspect="1" noChangeArrowheads="1"/>
        </xdr:cNvPicPr>
      </xdr:nvPicPr>
      <xdr:blipFill rotWithShape="1">
        <a:blip xmlns:r="http://schemas.openxmlformats.org/officeDocument/2006/relationships" r:embed="rId213" cstate="email">
          <a:extLst>
            <a:ext uri="{28A0092B-C50C-407E-A947-70E740481C1C}">
              <a14:useLocalDpi xmlns:a14="http://schemas.microsoft.com/office/drawing/2010/main"/>
            </a:ext>
          </a:extLst>
        </a:blip>
        <a:srcRect/>
        <a:stretch/>
      </xdr:blipFill>
      <xdr:spPr bwMode="auto">
        <a:xfrm>
          <a:off x="3943350" y="467744175"/>
          <a:ext cx="1124016" cy="2279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391585</xdr:colOff>
      <xdr:row>2035</xdr:row>
      <xdr:rowOff>19051</xdr:rowOff>
    </xdr:from>
    <xdr:to>
      <xdr:col>4</xdr:col>
      <xdr:colOff>1255850</xdr:colOff>
      <xdr:row>2038</xdr:row>
      <xdr:rowOff>567691</xdr:rowOff>
    </xdr:to>
    <xdr:pic>
      <xdr:nvPicPr>
        <xdr:cNvPr id="167" name="Picture 166" descr="A person in a striped uniform&#10;&#10;Description automatically generated">
          <a:extLst>
            <a:ext uri="{FF2B5EF4-FFF2-40B4-BE49-F238E27FC236}">
              <a16:creationId xmlns:a16="http://schemas.microsoft.com/office/drawing/2014/main" id="{00000000-0008-0000-0000-0000A7000000}"/>
            </a:ext>
          </a:extLst>
        </xdr:cNvPr>
        <xdr:cNvPicPr>
          <a:picLocks noChangeAspect="1" noChangeArrowheads="1"/>
        </xdr:cNvPicPr>
      </xdr:nvPicPr>
      <xdr:blipFill rotWithShape="1">
        <a:blip xmlns:r="http://schemas.openxmlformats.org/officeDocument/2006/relationships" r:embed="rId214" cstate="email">
          <a:extLst>
            <a:ext uri="{28A0092B-C50C-407E-A947-70E740481C1C}">
              <a14:useLocalDpi xmlns:a14="http://schemas.microsoft.com/office/drawing/2010/main"/>
            </a:ext>
          </a:extLst>
        </a:blip>
        <a:srcRect/>
        <a:stretch/>
      </xdr:blipFill>
      <xdr:spPr bwMode="auto">
        <a:xfrm>
          <a:off x="4087285" y="421176451"/>
          <a:ext cx="864265"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114300</xdr:colOff>
      <xdr:row>2044</xdr:row>
      <xdr:rowOff>19050</xdr:rowOff>
    </xdr:from>
    <xdr:to>
      <xdr:col>4</xdr:col>
      <xdr:colOff>1524000</xdr:colOff>
      <xdr:row>2047</xdr:row>
      <xdr:rowOff>567690</xdr:rowOff>
    </xdr:to>
    <xdr:pic>
      <xdr:nvPicPr>
        <xdr:cNvPr id="169" name="Picture 168" descr="A child in a garment&#10;&#10;Description automatically generated">
          <a:extLst>
            <a:ext uri="{FF2B5EF4-FFF2-40B4-BE49-F238E27FC236}">
              <a16:creationId xmlns:a16="http://schemas.microsoft.com/office/drawing/2014/main" id="{00000000-0008-0000-0000-0000A9000000}"/>
            </a:ext>
          </a:extLst>
        </xdr:cNvPr>
        <xdr:cNvPicPr>
          <a:picLocks noChangeAspect="1"/>
        </xdr:cNvPicPr>
      </xdr:nvPicPr>
      <xdr:blipFill rotWithShape="1">
        <a:blip xmlns:r="http://schemas.openxmlformats.org/officeDocument/2006/relationships" r:embed="rId215" cstate="email">
          <a:extLst>
            <a:ext uri="{28A0092B-C50C-407E-A947-70E740481C1C}">
              <a14:useLocalDpi xmlns:a14="http://schemas.microsoft.com/office/drawing/2010/main"/>
            </a:ext>
          </a:extLst>
        </a:blip>
        <a:srcRect/>
        <a:stretch/>
      </xdr:blipFill>
      <xdr:spPr>
        <a:xfrm>
          <a:off x="3810000" y="423500550"/>
          <a:ext cx="1409700" cy="2286000"/>
        </a:xfrm>
        <a:prstGeom prst="rect">
          <a:avLst/>
        </a:prstGeom>
      </xdr:spPr>
    </xdr:pic>
    <xdr:clientData/>
  </xdr:twoCellAnchor>
  <xdr:twoCellAnchor editAs="oneCell">
    <xdr:from>
      <xdr:col>4</xdr:col>
      <xdr:colOff>427367</xdr:colOff>
      <xdr:row>2048</xdr:row>
      <xdr:rowOff>28576</xdr:rowOff>
    </xdr:from>
    <xdr:to>
      <xdr:col>4</xdr:col>
      <xdr:colOff>1182340</xdr:colOff>
      <xdr:row>2051</xdr:row>
      <xdr:rowOff>567690</xdr:rowOff>
    </xdr:to>
    <xdr:pic>
      <xdr:nvPicPr>
        <xdr:cNvPr id="170" name="Picture 169" descr="A person wearing a firefighter uniform&#10;&#10;Description automatically generated">
          <a:extLst>
            <a:ext uri="{FF2B5EF4-FFF2-40B4-BE49-F238E27FC236}">
              <a16:creationId xmlns:a16="http://schemas.microsoft.com/office/drawing/2014/main" id="{00000000-0008-0000-0000-0000AA000000}"/>
            </a:ext>
          </a:extLst>
        </xdr:cNvPr>
        <xdr:cNvPicPr>
          <a:picLocks noChangeAspect="1" noChangeArrowheads="1"/>
        </xdr:cNvPicPr>
      </xdr:nvPicPr>
      <xdr:blipFill rotWithShape="1">
        <a:blip xmlns:r="http://schemas.openxmlformats.org/officeDocument/2006/relationships" r:embed="rId216" cstate="email">
          <a:extLst>
            <a:ext uri="{28A0092B-C50C-407E-A947-70E740481C1C}">
              <a14:useLocalDpi xmlns:a14="http://schemas.microsoft.com/office/drawing/2010/main"/>
            </a:ext>
          </a:extLst>
        </a:blip>
        <a:srcRect/>
        <a:stretch/>
      </xdr:blipFill>
      <xdr:spPr bwMode="auto">
        <a:xfrm>
          <a:off x="4123067" y="425834176"/>
          <a:ext cx="754973"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347397</xdr:colOff>
      <xdr:row>2056</xdr:row>
      <xdr:rowOff>28575</xdr:rowOff>
    </xdr:from>
    <xdr:to>
      <xdr:col>4</xdr:col>
      <xdr:colOff>1299658</xdr:colOff>
      <xdr:row>2059</xdr:row>
      <xdr:rowOff>567689</xdr:rowOff>
    </xdr:to>
    <xdr:pic>
      <xdr:nvPicPr>
        <xdr:cNvPr id="176" name="Picture 175" descr="A person in a garment holding a knife&#10;&#10;Description automatically generated">
          <a:extLst>
            <a:ext uri="{FF2B5EF4-FFF2-40B4-BE49-F238E27FC236}">
              <a16:creationId xmlns:a16="http://schemas.microsoft.com/office/drawing/2014/main" id="{00000000-0008-0000-0000-0000B0000000}"/>
            </a:ext>
          </a:extLst>
        </xdr:cNvPr>
        <xdr:cNvPicPr>
          <a:picLocks noChangeAspect="1" noChangeArrowheads="1"/>
        </xdr:cNvPicPr>
      </xdr:nvPicPr>
      <xdr:blipFill rotWithShape="1">
        <a:blip xmlns:r="http://schemas.openxmlformats.org/officeDocument/2006/relationships" r:embed="rId217" cstate="email">
          <a:extLst>
            <a:ext uri="{28A0092B-C50C-407E-A947-70E740481C1C}">
              <a14:useLocalDpi xmlns:a14="http://schemas.microsoft.com/office/drawing/2010/main"/>
            </a:ext>
          </a:extLst>
        </a:blip>
        <a:srcRect/>
        <a:stretch/>
      </xdr:blipFill>
      <xdr:spPr bwMode="auto">
        <a:xfrm>
          <a:off x="4043097" y="430482375"/>
          <a:ext cx="954166"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352425</xdr:colOff>
      <xdr:row>2077</xdr:row>
      <xdr:rowOff>19050</xdr:rowOff>
    </xdr:from>
    <xdr:to>
      <xdr:col>4</xdr:col>
      <xdr:colOff>1253490</xdr:colOff>
      <xdr:row>2080</xdr:row>
      <xdr:rowOff>567691</xdr:rowOff>
    </xdr:to>
    <xdr:pic>
      <xdr:nvPicPr>
        <xdr:cNvPr id="178" name="Picture 177" descr="A person in a garment&#10;&#10;Description automatically generated">
          <a:extLst>
            <a:ext uri="{FF2B5EF4-FFF2-40B4-BE49-F238E27FC236}">
              <a16:creationId xmlns:a16="http://schemas.microsoft.com/office/drawing/2014/main" id="{00000000-0008-0000-0000-0000B2000000}"/>
            </a:ext>
          </a:extLst>
        </xdr:cNvPr>
        <xdr:cNvPicPr>
          <a:picLocks noChangeAspect="1"/>
        </xdr:cNvPicPr>
      </xdr:nvPicPr>
      <xdr:blipFill rotWithShape="1">
        <a:blip xmlns:r="http://schemas.openxmlformats.org/officeDocument/2006/relationships" r:embed="rId218" cstate="email">
          <a:extLst>
            <a:ext uri="{28A0092B-C50C-407E-A947-70E740481C1C}">
              <a14:useLocalDpi xmlns:a14="http://schemas.microsoft.com/office/drawing/2010/main"/>
            </a:ext>
          </a:extLst>
        </a:blip>
        <a:srcRect/>
        <a:stretch/>
      </xdr:blipFill>
      <xdr:spPr>
        <a:xfrm>
          <a:off x="4048125" y="432796950"/>
          <a:ext cx="895350" cy="2286000"/>
        </a:xfrm>
        <a:prstGeom prst="rect">
          <a:avLst/>
        </a:prstGeom>
      </xdr:spPr>
    </xdr:pic>
    <xdr:clientData/>
  </xdr:twoCellAnchor>
  <xdr:twoCellAnchor editAs="oneCell">
    <xdr:from>
      <xdr:col>4</xdr:col>
      <xdr:colOff>369403</xdr:colOff>
      <xdr:row>2081</xdr:row>
      <xdr:rowOff>28576</xdr:rowOff>
    </xdr:from>
    <xdr:to>
      <xdr:col>4</xdr:col>
      <xdr:colOff>1222447</xdr:colOff>
      <xdr:row>2084</xdr:row>
      <xdr:rowOff>567690</xdr:rowOff>
    </xdr:to>
    <xdr:pic>
      <xdr:nvPicPr>
        <xdr:cNvPr id="180" name="Picture 179" descr="A person in a camouflage outfit&#10;&#10;Description automatically generated">
          <a:extLst>
            <a:ext uri="{FF2B5EF4-FFF2-40B4-BE49-F238E27FC236}">
              <a16:creationId xmlns:a16="http://schemas.microsoft.com/office/drawing/2014/main" id="{00000000-0008-0000-0000-0000B4000000}"/>
            </a:ext>
          </a:extLst>
        </xdr:cNvPr>
        <xdr:cNvPicPr>
          <a:picLocks noChangeAspect="1" noChangeArrowheads="1"/>
        </xdr:cNvPicPr>
      </xdr:nvPicPr>
      <xdr:blipFill rotWithShape="1">
        <a:blip xmlns:r="http://schemas.openxmlformats.org/officeDocument/2006/relationships" r:embed="rId219" cstate="email">
          <a:extLst>
            <a:ext uri="{28A0092B-C50C-407E-A947-70E740481C1C}">
              <a14:useLocalDpi xmlns:a14="http://schemas.microsoft.com/office/drawing/2010/main"/>
            </a:ext>
          </a:extLst>
        </a:blip>
        <a:srcRect/>
        <a:stretch/>
      </xdr:blipFill>
      <xdr:spPr bwMode="auto">
        <a:xfrm>
          <a:off x="4065103" y="435130576"/>
          <a:ext cx="860664"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133350</xdr:colOff>
      <xdr:row>2085</xdr:row>
      <xdr:rowOff>19050</xdr:rowOff>
    </xdr:from>
    <xdr:to>
      <xdr:col>4</xdr:col>
      <xdr:colOff>1482090</xdr:colOff>
      <xdr:row>2088</xdr:row>
      <xdr:rowOff>567689</xdr:rowOff>
    </xdr:to>
    <xdr:pic>
      <xdr:nvPicPr>
        <xdr:cNvPr id="181" name="Picture 180" descr="A person in a garment&#10;&#10;Description automatically generated">
          <a:extLst>
            <a:ext uri="{FF2B5EF4-FFF2-40B4-BE49-F238E27FC236}">
              <a16:creationId xmlns:a16="http://schemas.microsoft.com/office/drawing/2014/main" id="{00000000-0008-0000-0000-0000B5000000}"/>
            </a:ext>
          </a:extLst>
        </xdr:cNvPr>
        <xdr:cNvPicPr>
          <a:picLocks noChangeAspect="1"/>
        </xdr:cNvPicPr>
      </xdr:nvPicPr>
      <xdr:blipFill rotWithShape="1">
        <a:blip xmlns:r="http://schemas.openxmlformats.org/officeDocument/2006/relationships" r:embed="rId220" cstate="email">
          <a:extLst>
            <a:ext uri="{28A0092B-C50C-407E-A947-70E740481C1C}">
              <a14:useLocalDpi xmlns:a14="http://schemas.microsoft.com/office/drawing/2010/main"/>
            </a:ext>
          </a:extLst>
        </a:blip>
        <a:srcRect/>
        <a:stretch/>
      </xdr:blipFill>
      <xdr:spPr>
        <a:xfrm>
          <a:off x="3829050" y="437445150"/>
          <a:ext cx="1343025" cy="2286000"/>
        </a:xfrm>
        <a:prstGeom prst="rect">
          <a:avLst/>
        </a:prstGeom>
      </xdr:spPr>
    </xdr:pic>
    <xdr:clientData/>
  </xdr:twoCellAnchor>
  <xdr:twoCellAnchor editAs="oneCell">
    <xdr:from>
      <xdr:col>4</xdr:col>
      <xdr:colOff>123825</xdr:colOff>
      <xdr:row>2093</xdr:row>
      <xdr:rowOff>9525</xdr:rowOff>
    </xdr:from>
    <xdr:to>
      <xdr:col>4</xdr:col>
      <xdr:colOff>1527810</xdr:colOff>
      <xdr:row>2093</xdr:row>
      <xdr:rowOff>2289810</xdr:rowOff>
    </xdr:to>
    <xdr:pic>
      <xdr:nvPicPr>
        <xdr:cNvPr id="186" name="Picture 185" descr="A child in a garment&#10;&#10;Description automatically generated">
          <a:extLst>
            <a:ext uri="{FF2B5EF4-FFF2-40B4-BE49-F238E27FC236}">
              <a16:creationId xmlns:a16="http://schemas.microsoft.com/office/drawing/2014/main" id="{00000000-0008-0000-0000-0000BA000000}"/>
            </a:ext>
          </a:extLst>
        </xdr:cNvPr>
        <xdr:cNvPicPr>
          <a:picLocks noChangeAspect="1"/>
        </xdr:cNvPicPr>
      </xdr:nvPicPr>
      <xdr:blipFill rotWithShape="1">
        <a:blip xmlns:r="http://schemas.openxmlformats.org/officeDocument/2006/relationships" r:embed="rId221" cstate="email">
          <a:extLst>
            <a:ext uri="{28A0092B-C50C-407E-A947-70E740481C1C}">
              <a14:useLocalDpi xmlns:a14="http://schemas.microsoft.com/office/drawing/2010/main"/>
            </a:ext>
          </a:extLst>
        </a:blip>
        <a:srcRect/>
        <a:stretch/>
      </xdr:blipFill>
      <xdr:spPr>
        <a:xfrm>
          <a:off x="3819525" y="439759725"/>
          <a:ext cx="1409700" cy="2286000"/>
        </a:xfrm>
        <a:prstGeom prst="rect">
          <a:avLst/>
        </a:prstGeom>
      </xdr:spPr>
    </xdr:pic>
    <xdr:clientData/>
  </xdr:twoCellAnchor>
  <xdr:twoCellAnchor editAs="oneCell">
    <xdr:from>
      <xdr:col>4</xdr:col>
      <xdr:colOff>368216</xdr:colOff>
      <xdr:row>2128</xdr:row>
      <xdr:rowOff>28575</xdr:rowOff>
    </xdr:from>
    <xdr:to>
      <xdr:col>4</xdr:col>
      <xdr:colOff>1261110</xdr:colOff>
      <xdr:row>2131</xdr:row>
      <xdr:rowOff>567689</xdr:rowOff>
    </xdr:to>
    <xdr:pic>
      <xdr:nvPicPr>
        <xdr:cNvPr id="189" name="Picture 188" descr="A person in a garment&#10;&#10;Description automatically generated">
          <a:extLst>
            <a:ext uri="{FF2B5EF4-FFF2-40B4-BE49-F238E27FC236}">
              <a16:creationId xmlns:a16="http://schemas.microsoft.com/office/drawing/2014/main" id="{00000000-0008-0000-0000-0000BD000000}"/>
            </a:ext>
          </a:extLst>
        </xdr:cNvPr>
        <xdr:cNvPicPr>
          <a:picLocks noChangeAspect="1"/>
        </xdr:cNvPicPr>
      </xdr:nvPicPr>
      <xdr:blipFill rotWithShape="1">
        <a:blip xmlns:r="http://schemas.openxmlformats.org/officeDocument/2006/relationships" r:embed="rId222" cstate="email">
          <a:extLst>
            <a:ext uri="{28A0092B-C50C-407E-A947-70E740481C1C}">
              <a14:useLocalDpi xmlns:a14="http://schemas.microsoft.com/office/drawing/2010/main"/>
            </a:ext>
          </a:extLst>
        </a:blip>
        <a:srcRect/>
        <a:stretch/>
      </xdr:blipFill>
      <xdr:spPr>
        <a:xfrm>
          <a:off x="4063916" y="442083825"/>
          <a:ext cx="898609" cy="2276475"/>
        </a:xfrm>
        <a:prstGeom prst="rect">
          <a:avLst/>
        </a:prstGeom>
      </xdr:spPr>
    </xdr:pic>
    <xdr:clientData/>
  </xdr:twoCellAnchor>
  <xdr:twoCellAnchor editAs="oneCell">
    <xdr:from>
      <xdr:col>4</xdr:col>
      <xdr:colOff>133350</xdr:colOff>
      <xdr:row>2132</xdr:row>
      <xdr:rowOff>38100</xdr:rowOff>
    </xdr:from>
    <xdr:to>
      <xdr:col>4</xdr:col>
      <xdr:colOff>1485900</xdr:colOff>
      <xdr:row>2136</xdr:row>
      <xdr:rowOff>2</xdr:rowOff>
    </xdr:to>
    <xdr:pic>
      <xdr:nvPicPr>
        <xdr:cNvPr id="197" name="Picture 196" descr="A child in a garment&#10;&#10;Description automatically generated">
          <a:extLst>
            <a:ext uri="{FF2B5EF4-FFF2-40B4-BE49-F238E27FC236}">
              <a16:creationId xmlns:a16="http://schemas.microsoft.com/office/drawing/2014/main" id="{00000000-0008-0000-0000-0000C5000000}"/>
            </a:ext>
          </a:extLst>
        </xdr:cNvPr>
        <xdr:cNvPicPr>
          <a:picLocks noChangeAspect="1"/>
        </xdr:cNvPicPr>
      </xdr:nvPicPr>
      <xdr:blipFill rotWithShape="1">
        <a:blip xmlns:r="http://schemas.openxmlformats.org/officeDocument/2006/relationships" r:embed="rId223" cstate="email">
          <a:extLst>
            <a:ext uri="{28A0092B-C50C-407E-A947-70E740481C1C}">
              <a14:useLocalDpi xmlns:a14="http://schemas.microsoft.com/office/drawing/2010/main"/>
            </a:ext>
          </a:extLst>
        </a:blip>
        <a:srcRect/>
        <a:stretch/>
      </xdr:blipFill>
      <xdr:spPr>
        <a:xfrm>
          <a:off x="3829050" y="469982550"/>
          <a:ext cx="1352550" cy="2286000"/>
        </a:xfrm>
        <a:prstGeom prst="rect">
          <a:avLst/>
        </a:prstGeom>
      </xdr:spPr>
    </xdr:pic>
    <xdr:clientData/>
  </xdr:twoCellAnchor>
  <xdr:twoCellAnchor editAs="oneCell">
    <xdr:from>
      <xdr:col>4</xdr:col>
      <xdr:colOff>219075</xdr:colOff>
      <xdr:row>2136</xdr:row>
      <xdr:rowOff>28575</xdr:rowOff>
    </xdr:from>
    <xdr:to>
      <xdr:col>4</xdr:col>
      <xdr:colOff>1413203</xdr:colOff>
      <xdr:row>2139</xdr:row>
      <xdr:rowOff>567690</xdr:rowOff>
    </xdr:to>
    <xdr:pic>
      <xdr:nvPicPr>
        <xdr:cNvPr id="204" name="Picture 203" descr="A child in a polka dot dress&#10;&#10;Description automatically generated">
          <a:extLst>
            <a:ext uri="{FF2B5EF4-FFF2-40B4-BE49-F238E27FC236}">
              <a16:creationId xmlns:a16="http://schemas.microsoft.com/office/drawing/2014/main" id="{00000000-0008-0000-0000-0000CC000000}"/>
            </a:ext>
          </a:extLst>
        </xdr:cNvPr>
        <xdr:cNvPicPr>
          <a:picLocks noChangeAspect="1"/>
        </xdr:cNvPicPr>
      </xdr:nvPicPr>
      <xdr:blipFill rotWithShape="1">
        <a:blip xmlns:r="http://schemas.openxmlformats.org/officeDocument/2006/relationships" r:embed="rId224" cstate="email">
          <a:extLst>
            <a:ext uri="{28A0092B-C50C-407E-A947-70E740481C1C}">
              <a14:useLocalDpi xmlns:a14="http://schemas.microsoft.com/office/drawing/2010/main"/>
            </a:ext>
          </a:extLst>
        </a:blip>
        <a:srcRect/>
        <a:stretch/>
      </xdr:blipFill>
      <xdr:spPr>
        <a:xfrm>
          <a:off x="3914775" y="446732025"/>
          <a:ext cx="1203653" cy="2276475"/>
        </a:xfrm>
        <a:prstGeom prst="rect">
          <a:avLst/>
        </a:prstGeom>
      </xdr:spPr>
    </xdr:pic>
    <xdr:clientData/>
  </xdr:twoCellAnchor>
  <xdr:twoCellAnchor editAs="oneCell">
    <xdr:from>
      <xdr:col>4</xdr:col>
      <xdr:colOff>123825</xdr:colOff>
      <xdr:row>2154</xdr:row>
      <xdr:rowOff>19050</xdr:rowOff>
    </xdr:from>
    <xdr:to>
      <xdr:col>4</xdr:col>
      <xdr:colOff>1520190</xdr:colOff>
      <xdr:row>2157</xdr:row>
      <xdr:rowOff>567689</xdr:rowOff>
    </xdr:to>
    <xdr:pic>
      <xdr:nvPicPr>
        <xdr:cNvPr id="208" name="Picture 207" descr="A child in a garment&#10;&#10;Description automatically generated">
          <a:extLst>
            <a:ext uri="{FF2B5EF4-FFF2-40B4-BE49-F238E27FC236}">
              <a16:creationId xmlns:a16="http://schemas.microsoft.com/office/drawing/2014/main" id="{00000000-0008-0000-0000-0000D0000000}"/>
            </a:ext>
          </a:extLst>
        </xdr:cNvPr>
        <xdr:cNvPicPr>
          <a:picLocks noChangeAspect="1"/>
        </xdr:cNvPicPr>
      </xdr:nvPicPr>
      <xdr:blipFill rotWithShape="1">
        <a:blip xmlns:r="http://schemas.openxmlformats.org/officeDocument/2006/relationships" r:embed="rId225" cstate="email">
          <a:extLst>
            <a:ext uri="{28A0092B-C50C-407E-A947-70E740481C1C}">
              <a14:useLocalDpi xmlns:a14="http://schemas.microsoft.com/office/drawing/2010/main"/>
            </a:ext>
          </a:extLst>
        </a:blip>
        <a:srcRect/>
        <a:stretch/>
      </xdr:blipFill>
      <xdr:spPr>
        <a:xfrm>
          <a:off x="3819525" y="449046600"/>
          <a:ext cx="1390650" cy="2286000"/>
        </a:xfrm>
        <a:prstGeom prst="rect">
          <a:avLst/>
        </a:prstGeom>
      </xdr:spPr>
    </xdr:pic>
    <xdr:clientData/>
  </xdr:twoCellAnchor>
  <xdr:twoCellAnchor editAs="oneCell">
    <xdr:from>
      <xdr:col>4</xdr:col>
      <xdr:colOff>190500</xdr:colOff>
      <xdr:row>2158</xdr:row>
      <xdr:rowOff>19050</xdr:rowOff>
    </xdr:from>
    <xdr:to>
      <xdr:col>4</xdr:col>
      <xdr:colOff>1482090</xdr:colOff>
      <xdr:row>2161</xdr:row>
      <xdr:rowOff>567691</xdr:rowOff>
    </xdr:to>
    <xdr:pic>
      <xdr:nvPicPr>
        <xdr:cNvPr id="212" name="Picture 211" descr="A child in a garment&#10;&#10;Description automatically generated">
          <a:extLst>
            <a:ext uri="{FF2B5EF4-FFF2-40B4-BE49-F238E27FC236}">
              <a16:creationId xmlns:a16="http://schemas.microsoft.com/office/drawing/2014/main" id="{00000000-0008-0000-0000-0000D4000000}"/>
            </a:ext>
          </a:extLst>
        </xdr:cNvPr>
        <xdr:cNvPicPr>
          <a:picLocks noChangeAspect="1"/>
        </xdr:cNvPicPr>
      </xdr:nvPicPr>
      <xdr:blipFill rotWithShape="1">
        <a:blip xmlns:r="http://schemas.openxmlformats.org/officeDocument/2006/relationships" r:embed="rId226" cstate="email">
          <a:extLst>
            <a:ext uri="{28A0092B-C50C-407E-A947-70E740481C1C}">
              <a14:useLocalDpi xmlns:a14="http://schemas.microsoft.com/office/drawing/2010/main"/>
            </a:ext>
          </a:extLst>
        </a:blip>
        <a:srcRect/>
        <a:stretch/>
      </xdr:blipFill>
      <xdr:spPr>
        <a:xfrm>
          <a:off x="3886200" y="451370700"/>
          <a:ext cx="1276350" cy="2286000"/>
        </a:xfrm>
        <a:prstGeom prst="rect">
          <a:avLst/>
        </a:prstGeom>
      </xdr:spPr>
    </xdr:pic>
    <xdr:clientData/>
  </xdr:twoCellAnchor>
  <xdr:twoCellAnchor editAs="oneCell">
    <xdr:from>
      <xdr:col>4</xdr:col>
      <xdr:colOff>200025</xdr:colOff>
      <xdr:row>2162</xdr:row>
      <xdr:rowOff>28575</xdr:rowOff>
    </xdr:from>
    <xdr:to>
      <xdr:col>4</xdr:col>
      <xdr:colOff>1405890</xdr:colOff>
      <xdr:row>2165</xdr:row>
      <xdr:rowOff>566738</xdr:rowOff>
    </xdr:to>
    <xdr:pic>
      <xdr:nvPicPr>
        <xdr:cNvPr id="222" name="Picture 221" descr="A child in a garment&#10;&#10;Description automatically generated">
          <a:extLst>
            <a:ext uri="{FF2B5EF4-FFF2-40B4-BE49-F238E27FC236}">
              <a16:creationId xmlns:a16="http://schemas.microsoft.com/office/drawing/2014/main" id="{00000000-0008-0000-0000-0000DE000000}"/>
            </a:ext>
          </a:extLst>
        </xdr:cNvPr>
        <xdr:cNvPicPr>
          <a:picLocks noChangeAspect="1"/>
        </xdr:cNvPicPr>
      </xdr:nvPicPr>
      <xdr:blipFill rotWithShape="1">
        <a:blip xmlns:r="http://schemas.openxmlformats.org/officeDocument/2006/relationships" r:embed="rId227" cstate="email">
          <a:extLst>
            <a:ext uri="{28A0092B-C50C-407E-A947-70E740481C1C}">
              <a14:useLocalDpi xmlns:a14="http://schemas.microsoft.com/office/drawing/2010/main"/>
            </a:ext>
          </a:extLst>
        </a:blip>
        <a:srcRect/>
        <a:stretch/>
      </xdr:blipFill>
      <xdr:spPr>
        <a:xfrm>
          <a:off x="3895725" y="453704325"/>
          <a:ext cx="1200150" cy="2271713"/>
        </a:xfrm>
        <a:prstGeom prst="rect">
          <a:avLst/>
        </a:prstGeom>
      </xdr:spPr>
    </xdr:pic>
    <xdr:clientData/>
  </xdr:twoCellAnchor>
  <xdr:twoCellAnchor editAs="oneCell">
    <xdr:from>
      <xdr:col>4</xdr:col>
      <xdr:colOff>276224</xdr:colOff>
      <xdr:row>2166</xdr:row>
      <xdr:rowOff>19050</xdr:rowOff>
    </xdr:from>
    <xdr:to>
      <xdr:col>4</xdr:col>
      <xdr:colOff>1371599</xdr:colOff>
      <xdr:row>2169</xdr:row>
      <xdr:rowOff>567690</xdr:rowOff>
    </xdr:to>
    <xdr:pic>
      <xdr:nvPicPr>
        <xdr:cNvPr id="223" name="Picture 222" descr="A child in a blue dress&#10;&#10;Description automatically generated">
          <a:extLst>
            <a:ext uri="{FF2B5EF4-FFF2-40B4-BE49-F238E27FC236}">
              <a16:creationId xmlns:a16="http://schemas.microsoft.com/office/drawing/2014/main" id="{00000000-0008-0000-0000-0000DF000000}"/>
            </a:ext>
          </a:extLst>
        </xdr:cNvPr>
        <xdr:cNvPicPr>
          <a:picLocks noChangeAspect="1"/>
        </xdr:cNvPicPr>
      </xdr:nvPicPr>
      <xdr:blipFill rotWithShape="1">
        <a:blip xmlns:r="http://schemas.openxmlformats.org/officeDocument/2006/relationships" r:embed="rId228" cstate="email">
          <a:extLst>
            <a:ext uri="{28A0092B-C50C-407E-A947-70E740481C1C}">
              <a14:useLocalDpi xmlns:a14="http://schemas.microsoft.com/office/drawing/2010/main"/>
            </a:ext>
          </a:extLst>
        </a:blip>
        <a:srcRect/>
        <a:stretch/>
      </xdr:blipFill>
      <xdr:spPr>
        <a:xfrm>
          <a:off x="3971924" y="456018900"/>
          <a:ext cx="1095375" cy="2286000"/>
        </a:xfrm>
        <a:prstGeom prst="rect">
          <a:avLst/>
        </a:prstGeom>
      </xdr:spPr>
    </xdr:pic>
    <xdr:clientData/>
  </xdr:twoCellAnchor>
  <xdr:twoCellAnchor editAs="oneCell">
    <xdr:from>
      <xdr:col>4</xdr:col>
      <xdr:colOff>219075</xdr:colOff>
      <xdr:row>2170</xdr:row>
      <xdr:rowOff>28575</xdr:rowOff>
    </xdr:from>
    <xdr:to>
      <xdr:col>4</xdr:col>
      <xdr:colOff>1375410</xdr:colOff>
      <xdr:row>2173</xdr:row>
      <xdr:rowOff>567689</xdr:rowOff>
    </xdr:to>
    <xdr:pic>
      <xdr:nvPicPr>
        <xdr:cNvPr id="225" name="Picture 224" descr="A child in a garment&#10;&#10;Description automatically generated">
          <a:extLst>
            <a:ext uri="{FF2B5EF4-FFF2-40B4-BE49-F238E27FC236}">
              <a16:creationId xmlns:a16="http://schemas.microsoft.com/office/drawing/2014/main" id="{00000000-0008-0000-0000-0000E1000000}"/>
            </a:ext>
          </a:extLst>
        </xdr:cNvPr>
        <xdr:cNvPicPr>
          <a:picLocks noChangeAspect="1"/>
        </xdr:cNvPicPr>
      </xdr:nvPicPr>
      <xdr:blipFill rotWithShape="1">
        <a:blip xmlns:r="http://schemas.openxmlformats.org/officeDocument/2006/relationships" r:embed="rId229" cstate="email">
          <a:extLst>
            <a:ext uri="{28A0092B-C50C-407E-A947-70E740481C1C}">
              <a14:useLocalDpi xmlns:a14="http://schemas.microsoft.com/office/drawing/2010/main"/>
            </a:ext>
          </a:extLst>
        </a:blip>
        <a:srcRect/>
        <a:stretch/>
      </xdr:blipFill>
      <xdr:spPr>
        <a:xfrm>
          <a:off x="3914775" y="458352525"/>
          <a:ext cx="1162050" cy="2266950"/>
        </a:xfrm>
        <a:prstGeom prst="rect">
          <a:avLst/>
        </a:prstGeom>
      </xdr:spPr>
    </xdr:pic>
    <xdr:clientData/>
  </xdr:twoCellAnchor>
  <xdr:twoCellAnchor editAs="oneCell">
    <xdr:from>
      <xdr:col>4</xdr:col>
      <xdr:colOff>66675</xdr:colOff>
      <xdr:row>2178</xdr:row>
      <xdr:rowOff>28575</xdr:rowOff>
    </xdr:from>
    <xdr:to>
      <xdr:col>4</xdr:col>
      <xdr:colOff>1562644</xdr:colOff>
      <xdr:row>2181</xdr:row>
      <xdr:rowOff>567690</xdr:rowOff>
    </xdr:to>
    <xdr:pic>
      <xdr:nvPicPr>
        <xdr:cNvPr id="231" name="Picture 230" descr="A child in a pink shirt and black skirt&#10;&#10;Description automatically generated">
          <a:extLst>
            <a:ext uri="{FF2B5EF4-FFF2-40B4-BE49-F238E27FC236}">
              <a16:creationId xmlns:a16="http://schemas.microsoft.com/office/drawing/2014/main" id="{00000000-0008-0000-0000-0000E7000000}"/>
            </a:ext>
          </a:extLst>
        </xdr:cNvPr>
        <xdr:cNvPicPr>
          <a:picLocks noChangeAspect="1"/>
        </xdr:cNvPicPr>
      </xdr:nvPicPr>
      <xdr:blipFill rotWithShape="1">
        <a:blip xmlns:r="http://schemas.openxmlformats.org/officeDocument/2006/relationships" r:embed="rId230" cstate="email">
          <a:extLst>
            <a:ext uri="{28A0092B-C50C-407E-A947-70E740481C1C}">
              <a14:useLocalDpi xmlns:a14="http://schemas.microsoft.com/office/drawing/2010/main"/>
            </a:ext>
          </a:extLst>
        </a:blip>
        <a:srcRect/>
        <a:stretch/>
      </xdr:blipFill>
      <xdr:spPr>
        <a:xfrm>
          <a:off x="3762375" y="460676625"/>
          <a:ext cx="1495969" cy="2276475"/>
        </a:xfrm>
        <a:prstGeom prst="rect">
          <a:avLst/>
        </a:prstGeom>
      </xdr:spPr>
    </xdr:pic>
    <xdr:clientData/>
  </xdr:twoCellAnchor>
  <xdr:twoCellAnchor editAs="oneCell">
    <xdr:from>
      <xdr:col>4</xdr:col>
      <xdr:colOff>238125</xdr:colOff>
      <xdr:row>2182</xdr:row>
      <xdr:rowOff>38100</xdr:rowOff>
    </xdr:from>
    <xdr:to>
      <xdr:col>4</xdr:col>
      <xdr:colOff>1375410</xdr:colOff>
      <xdr:row>2185</xdr:row>
      <xdr:rowOff>567689</xdr:rowOff>
    </xdr:to>
    <xdr:pic>
      <xdr:nvPicPr>
        <xdr:cNvPr id="232" name="Picture 231" descr="A person in a white robe&#10;&#10;Description automatically generated">
          <a:extLst>
            <a:ext uri="{FF2B5EF4-FFF2-40B4-BE49-F238E27FC236}">
              <a16:creationId xmlns:a16="http://schemas.microsoft.com/office/drawing/2014/main" id="{00000000-0008-0000-0000-0000E8000000}"/>
            </a:ext>
          </a:extLst>
        </xdr:cNvPr>
        <xdr:cNvPicPr>
          <a:picLocks noChangeAspect="1"/>
        </xdr:cNvPicPr>
      </xdr:nvPicPr>
      <xdr:blipFill rotWithShape="1">
        <a:blip xmlns:r="http://schemas.openxmlformats.org/officeDocument/2006/relationships" r:embed="rId231" cstate="email">
          <a:extLst>
            <a:ext uri="{28A0092B-C50C-407E-A947-70E740481C1C}">
              <a14:useLocalDpi xmlns:a14="http://schemas.microsoft.com/office/drawing/2010/main"/>
            </a:ext>
          </a:extLst>
        </a:blip>
        <a:srcRect/>
        <a:stretch/>
      </xdr:blipFill>
      <xdr:spPr>
        <a:xfrm>
          <a:off x="3933825" y="463010250"/>
          <a:ext cx="1143000" cy="2257425"/>
        </a:xfrm>
        <a:prstGeom prst="rect">
          <a:avLst/>
        </a:prstGeom>
      </xdr:spPr>
    </xdr:pic>
    <xdr:clientData/>
  </xdr:twoCellAnchor>
  <xdr:twoCellAnchor editAs="oneCell">
    <xdr:from>
      <xdr:col>4</xdr:col>
      <xdr:colOff>304799</xdr:colOff>
      <xdr:row>2190</xdr:row>
      <xdr:rowOff>19050</xdr:rowOff>
    </xdr:from>
    <xdr:to>
      <xdr:col>4</xdr:col>
      <xdr:colOff>1337309</xdr:colOff>
      <xdr:row>2193</xdr:row>
      <xdr:rowOff>567688</xdr:rowOff>
    </xdr:to>
    <xdr:pic>
      <xdr:nvPicPr>
        <xdr:cNvPr id="236" name="Picture 235" descr="A person in a garment&#10;&#10;Description automatically generated">
          <a:extLst>
            <a:ext uri="{FF2B5EF4-FFF2-40B4-BE49-F238E27FC236}">
              <a16:creationId xmlns:a16="http://schemas.microsoft.com/office/drawing/2014/main" id="{00000000-0008-0000-0000-0000EC000000}"/>
            </a:ext>
          </a:extLst>
        </xdr:cNvPr>
        <xdr:cNvPicPr>
          <a:picLocks noChangeAspect="1"/>
        </xdr:cNvPicPr>
      </xdr:nvPicPr>
      <xdr:blipFill rotWithShape="1">
        <a:blip xmlns:r="http://schemas.openxmlformats.org/officeDocument/2006/relationships" r:embed="rId232" cstate="email">
          <a:extLst>
            <a:ext uri="{28A0092B-C50C-407E-A947-70E740481C1C}">
              <a14:useLocalDpi xmlns:a14="http://schemas.microsoft.com/office/drawing/2010/main"/>
            </a:ext>
          </a:extLst>
        </a:blip>
        <a:srcRect/>
        <a:stretch/>
      </xdr:blipFill>
      <xdr:spPr>
        <a:xfrm>
          <a:off x="4000499" y="465315300"/>
          <a:ext cx="1038225" cy="2286000"/>
        </a:xfrm>
        <a:prstGeom prst="rect">
          <a:avLst/>
        </a:prstGeom>
      </xdr:spPr>
    </xdr:pic>
    <xdr:clientData/>
  </xdr:twoCellAnchor>
  <xdr:twoCellAnchor editAs="oneCell">
    <xdr:from>
      <xdr:col>4</xdr:col>
      <xdr:colOff>295275</xdr:colOff>
      <xdr:row>2194</xdr:row>
      <xdr:rowOff>28575</xdr:rowOff>
    </xdr:from>
    <xdr:to>
      <xdr:col>4</xdr:col>
      <xdr:colOff>1328982</xdr:colOff>
      <xdr:row>2197</xdr:row>
      <xdr:rowOff>567690</xdr:rowOff>
    </xdr:to>
    <xdr:pic>
      <xdr:nvPicPr>
        <xdr:cNvPr id="240" name="Picture 239" descr="A person in a garment&#10;&#10;Description automatically generated">
          <a:extLst>
            <a:ext uri="{FF2B5EF4-FFF2-40B4-BE49-F238E27FC236}">
              <a16:creationId xmlns:a16="http://schemas.microsoft.com/office/drawing/2014/main" id="{00000000-0008-0000-0000-0000F0000000}"/>
            </a:ext>
          </a:extLst>
        </xdr:cNvPr>
        <xdr:cNvPicPr>
          <a:picLocks noChangeAspect="1"/>
        </xdr:cNvPicPr>
      </xdr:nvPicPr>
      <xdr:blipFill rotWithShape="1">
        <a:blip xmlns:r="http://schemas.openxmlformats.org/officeDocument/2006/relationships" r:embed="rId233" cstate="email">
          <a:extLst>
            <a:ext uri="{28A0092B-C50C-407E-A947-70E740481C1C}">
              <a14:useLocalDpi xmlns:a14="http://schemas.microsoft.com/office/drawing/2010/main"/>
            </a:ext>
          </a:extLst>
        </a:blip>
        <a:srcRect/>
        <a:stretch/>
      </xdr:blipFill>
      <xdr:spPr>
        <a:xfrm>
          <a:off x="3990975" y="467648925"/>
          <a:ext cx="1014657" cy="2276475"/>
        </a:xfrm>
        <a:prstGeom prst="rect">
          <a:avLst/>
        </a:prstGeom>
      </xdr:spPr>
    </xdr:pic>
    <xdr:clientData/>
  </xdr:twoCellAnchor>
  <xdr:twoCellAnchor editAs="oneCell">
    <xdr:from>
      <xdr:col>4</xdr:col>
      <xdr:colOff>238125</xdr:colOff>
      <xdr:row>2202</xdr:row>
      <xdr:rowOff>28576</xdr:rowOff>
    </xdr:from>
    <xdr:to>
      <xdr:col>4</xdr:col>
      <xdr:colOff>1443429</xdr:colOff>
      <xdr:row>2205</xdr:row>
      <xdr:rowOff>571498</xdr:rowOff>
    </xdr:to>
    <xdr:pic>
      <xdr:nvPicPr>
        <xdr:cNvPr id="244" name="Picture 243" descr="A child in a black dress&#10;&#10;Description automatically generated">
          <a:extLst>
            <a:ext uri="{FF2B5EF4-FFF2-40B4-BE49-F238E27FC236}">
              <a16:creationId xmlns:a16="http://schemas.microsoft.com/office/drawing/2014/main" id="{00000000-0008-0000-0000-0000F4000000}"/>
            </a:ext>
          </a:extLst>
        </xdr:cNvPr>
        <xdr:cNvPicPr>
          <a:picLocks noChangeAspect="1"/>
        </xdr:cNvPicPr>
      </xdr:nvPicPr>
      <xdr:blipFill rotWithShape="1">
        <a:blip xmlns:r="http://schemas.openxmlformats.org/officeDocument/2006/relationships" r:embed="rId234" cstate="email">
          <a:extLst>
            <a:ext uri="{28A0092B-C50C-407E-A947-70E740481C1C}">
              <a14:useLocalDpi xmlns:a14="http://schemas.microsoft.com/office/drawing/2010/main"/>
            </a:ext>
          </a:extLst>
        </a:blip>
        <a:srcRect/>
        <a:stretch/>
      </xdr:blipFill>
      <xdr:spPr>
        <a:xfrm>
          <a:off x="3933825" y="469973026"/>
          <a:ext cx="1190064" cy="2286000"/>
        </a:xfrm>
        <a:prstGeom prst="rect">
          <a:avLst/>
        </a:prstGeom>
      </xdr:spPr>
    </xdr:pic>
    <xdr:clientData/>
  </xdr:twoCellAnchor>
  <xdr:twoCellAnchor editAs="oneCell">
    <xdr:from>
      <xdr:col>4</xdr:col>
      <xdr:colOff>152400</xdr:colOff>
      <xdr:row>2206</xdr:row>
      <xdr:rowOff>19050</xdr:rowOff>
    </xdr:from>
    <xdr:to>
      <xdr:col>4</xdr:col>
      <xdr:colOff>1485900</xdr:colOff>
      <xdr:row>2209</xdr:row>
      <xdr:rowOff>567691</xdr:rowOff>
    </xdr:to>
    <xdr:pic>
      <xdr:nvPicPr>
        <xdr:cNvPr id="246" name="Picture 245" descr="A child in a red dress&#10;&#10;Description automatically generated">
          <a:extLst>
            <a:ext uri="{FF2B5EF4-FFF2-40B4-BE49-F238E27FC236}">
              <a16:creationId xmlns:a16="http://schemas.microsoft.com/office/drawing/2014/main" id="{00000000-0008-0000-0000-0000F6000000}"/>
            </a:ext>
          </a:extLst>
        </xdr:cNvPr>
        <xdr:cNvPicPr>
          <a:picLocks noChangeAspect="1"/>
        </xdr:cNvPicPr>
      </xdr:nvPicPr>
      <xdr:blipFill rotWithShape="1">
        <a:blip xmlns:r="http://schemas.openxmlformats.org/officeDocument/2006/relationships" r:embed="rId235" cstate="email">
          <a:extLst>
            <a:ext uri="{28A0092B-C50C-407E-A947-70E740481C1C}">
              <a14:useLocalDpi xmlns:a14="http://schemas.microsoft.com/office/drawing/2010/main"/>
            </a:ext>
          </a:extLst>
        </a:blip>
        <a:srcRect/>
        <a:stretch/>
      </xdr:blipFill>
      <xdr:spPr>
        <a:xfrm>
          <a:off x="3848100" y="472287600"/>
          <a:ext cx="1333500" cy="2286000"/>
        </a:xfrm>
        <a:prstGeom prst="rect">
          <a:avLst/>
        </a:prstGeom>
      </xdr:spPr>
    </xdr:pic>
    <xdr:clientData/>
  </xdr:twoCellAnchor>
  <xdr:twoCellAnchor editAs="oneCell">
    <xdr:from>
      <xdr:col>4</xdr:col>
      <xdr:colOff>171450</xdr:colOff>
      <xdr:row>2210</xdr:row>
      <xdr:rowOff>28575</xdr:rowOff>
    </xdr:from>
    <xdr:to>
      <xdr:col>4</xdr:col>
      <xdr:colOff>1482090</xdr:colOff>
      <xdr:row>2213</xdr:row>
      <xdr:rowOff>567590</xdr:rowOff>
    </xdr:to>
    <xdr:pic>
      <xdr:nvPicPr>
        <xdr:cNvPr id="249" name="Picture 248" descr="A person in a white dress&#10;&#10;Description automatically generated">
          <a:extLst>
            <a:ext uri="{FF2B5EF4-FFF2-40B4-BE49-F238E27FC236}">
              <a16:creationId xmlns:a16="http://schemas.microsoft.com/office/drawing/2014/main" id="{00000000-0008-0000-0000-0000F9000000}"/>
            </a:ext>
          </a:extLst>
        </xdr:cNvPr>
        <xdr:cNvPicPr>
          <a:picLocks noChangeAspect="1"/>
        </xdr:cNvPicPr>
      </xdr:nvPicPr>
      <xdr:blipFill rotWithShape="1">
        <a:blip xmlns:r="http://schemas.openxmlformats.org/officeDocument/2006/relationships" r:embed="rId236" cstate="email">
          <a:extLst>
            <a:ext uri="{28A0092B-C50C-407E-A947-70E740481C1C}">
              <a14:useLocalDpi xmlns:a14="http://schemas.microsoft.com/office/drawing/2010/main"/>
            </a:ext>
          </a:extLst>
        </a:blip>
        <a:srcRect/>
        <a:stretch/>
      </xdr:blipFill>
      <xdr:spPr>
        <a:xfrm>
          <a:off x="3867150" y="474621225"/>
          <a:ext cx="1304925" cy="2280185"/>
        </a:xfrm>
        <a:prstGeom prst="rect">
          <a:avLst/>
        </a:prstGeom>
      </xdr:spPr>
    </xdr:pic>
    <xdr:clientData/>
  </xdr:twoCellAnchor>
  <xdr:twoCellAnchor editAs="oneCell">
    <xdr:from>
      <xdr:col>4</xdr:col>
      <xdr:colOff>352425</xdr:colOff>
      <xdr:row>2214</xdr:row>
      <xdr:rowOff>19050</xdr:rowOff>
    </xdr:from>
    <xdr:to>
      <xdr:col>4</xdr:col>
      <xdr:colOff>1295400</xdr:colOff>
      <xdr:row>2217</xdr:row>
      <xdr:rowOff>567689</xdr:rowOff>
    </xdr:to>
    <xdr:pic>
      <xdr:nvPicPr>
        <xdr:cNvPr id="254" name="Picture 253" descr="A person in a garment&#10;&#10;Description automatically generated">
          <a:extLst>
            <a:ext uri="{FF2B5EF4-FFF2-40B4-BE49-F238E27FC236}">
              <a16:creationId xmlns:a16="http://schemas.microsoft.com/office/drawing/2014/main" id="{00000000-0008-0000-0000-0000FE000000}"/>
            </a:ext>
          </a:extLst>
        </xdr:cNvPr>
        <xdr:cNvPicPr>
          <a:picLocks noChangeAspect="1"/>
        </xdr:cNvPicPr>
      </xdr:nvPicPr>
      <xdr:blipFill rotWithShape="1">
        <a:blip xmlns:r="http://schemas.openxmlformats.org/officeDocument/2006/relationships" r:embed="rId237" cstate="email">
          <a:extLst>
            <a:ext uri="{28A0092B-C50C-407E-A947-70E740481C1C}">
              <a14:useLocalDpi xmlns:a14="http://schemas.microsoft.com/office/drawing/2010/main"/>
            </a:ext>
          </a:extLst>
        </a:blip>
        <a:srcRect/>
        <a:stretch/>
      </xdr:blipFill>
      <xdr:spPr>
        <a:xfrm>
          <a:off x="4048125" y="476935800"/>
          <a:ext cx="942975" cy="2286000"/>
        </a:xfrm>
        <a:prstGeom prst="rect">
          <a:avLst/>
        </a:prstGeom>
      </xdr:spPr>
    </xdr:pic>
    <xdr:clientData/>
  </xdr:twoCellAnchor>
  <xdr:twoCellAnchor editAs="oneCell">
    <xdr:from>
      <xdr:col>4</xdr:col>
      <xdr:colOff>57150</xdr:colOff>
      <xdr:row>2218</xdr:row>
      <xdr:rowOff>19050</xdr:rowOff>
    </xdr:from>
    <xdr:to>
      <xdr:col>4</xdr:col>
      <xdr:colOff>1291590</xdr:colOff>
      <xdr:row>2221</xdr:row>
      <xdr:rowOff>567692</xdr:rowOff>
    </xdr:to>
    <xdr:pic>
      <xdr:nvPicPr>
        <xdr:cNvPr id="257" name="Picture 256" descr="A person in a pirate garment&#10;&#10;Description automatically generated">
          <a:extLst>
            <a:ext uri="{FF2B5EF4-FFF2-40B4-BE49-F238E27FC236}">
              <a16:creationId xmlns:a16="http://schemas.microsoft.com/office/drawing/2014/main" id="{00000000-0008-0000-0000-000001010000}"/>
            </a:ext>
          </a:extLst>
        </xdr:cNvPr>
        <xdr:cNvPicPr>
          <a:picLocks noChangeAspect="1"/>
        </xdr:cNvPicPr>
      </xdr:nvPicPr>
      <xdr:blipFill rotWithShape="1">
        <a:blip xmlns:r="http://schemas.openxmlformats.org/officeDocument/2006/relationships" r:embed="rId238" cstate="email">
          <a:extLst>
            <a:ext uri="{28A0092B-C50C-407E-A947-70E740481C1C}">
              <a14:useLocalDpi xmlns:a14="http://schemas.microsoft.com/office/drawing/2010/main"/>
            </a:ext>
          </a:extLst>
        </a:blip>
        <a:srcRect/>
        <a:stretch/>
      </xdr:blipFill>
      <xdr:spPr>
        <a:xfrm>
          <a:off x="3752850" y="631317000"/>
          <a:ext cx="1228725" cy="2286000"/>
        </a:xfrm>
        <a:prstGeom prst="rect">
          <a:avLst/>
        </a:prstGeom>
      </xdr:spPr>
    </xdr:pic>
    <xdr:clientData/>
  </xdr:twoCellAnchor>
  <xdr:twoCellAnchor editAs="oneCell">
    <xdr:from>
      <xdr:col>4</xdr:col>
      <xdr:colOff>361950</xdr:colOff>
      <xdr:row>2222</xdr:row>
      <xdr:rowOff>19050</xdr:rowOff>
    </xdr:from>
    <xdr:to>
      <xdr:col>4</xdr:col>
      <xdr:colOff>1223010</xdr:colOff>
      <xdr:row>2225</xdr:row>
      <xdr:rowOff>567691</xdr:rowOff>
    </xdr:to>
    <xdr:pic>
      <xdr:nvPicPr>
        <xdr:cNvPr id="258" name="Picture 257" descr="A person in a garment&#10;&#10;Description automatically generated">
          <a:extLst>
            <a:ext uri="{FF2B5EF4-FFF2-40B4-BE49-F238E27FC236}">
              <a16:creationId xmlns:a16="http://schemas.microsoft.com/office/drawing/2014/main" id="{00000000-0008-0000-0000-000002010000}"/>
            </a:ext>
          </a:extLst>
        </xdr:cNvPr>
        <xdr:cNvPicPr>
          <a:picLocks noChangeAspect="1"/>
        </xdr:cNvPicPr>
      </xdr:nvPicPr>
      <xdr:blipFill rotWithShape="1">
        <a:blip xmlns:r="http://schemas.openxmlformats.org/officeDocument/2006/relationships" r:embed="rId239" cstate="email">
          <a:extLst>
            <a:ext uri="{28A0092B-C50C-407E-A947-70E740481C1C}">
              <a14:useLocalDpi xmlns:a14="http://schemas.microsoft.com/office/drawing/2010/main"/>
            </a:ext>
          </a:extLst>
        </a:blip>
        <a:srcRect/>
        <a:stretch/>
      </xdr:blipFill>
      <xdr:spPr>
        <a:xfrm>
          <a:off x="4057650" y="481584000"/>
          <a:ext cx="866775" cy="2286000"/>
        </a:xfrm>
        <a:prstGeom prst="rect">
          <a:avLst/>
        </a:prstGeom>
      </xdr:spPr>
    </xdr:pic>
    <xdr:clientData/>
  </xdr:twoCellAnchor>
  <xdr:twoCellAnchor editAs="oneCell">
    <xdr:from>
      <xdr:col>4</xdr:col>
      <xdr:colOff>428625</xdr:colOff>
      <xdr:row>2226</xdr:row>
      <xdr:rowOff>19050</xdr:rowOff>
    </xdr:from>
    <xdr:to>
      <xdr:col>4</xdr:col>
      <xdr:colOff>1177290</xdr:colOff>
      <xdr:row>2229</xdr:row>
      <xdr:rowOff>567691</xdr:rowOff>
    </xdr:to>
    <xdr:pic>
      <xdr:nvPicPr>
        <xdr:cNvPr id="260" name="Picture 259" descr="A person in a brown dress&#10;&#10;Description automatically generated">
          <a:extLst>
            <a:ext uri="{FF2B5EF4-FFF2-40B4-BE49-F238E27FC236}">
              <a16:creationId xmlns:a16="http://schemas.microsoft.com/office/drawing/2014/main" id="{00000000-0008-0000-0000-000004010000}"/>
            </a:ext>
          </a:extLst>
        </xdr:cNvPr>
        <xdr:cNvPicPr>
          <a:picLocks noChangeAspect="1"/>
        </xdr:cNvPicPr>
      </xdr:nvPicPr>
      <xdr:blipFill rotWithShape="1">
        <a:blip xmlns:r="http://schemas.openxmlformats.org/officeDocument/2006/relationships" r:embed="rId240" cstate="email">
          <a:extLst>
            <a:ext uri="{28A0092B-C50C-407E-A947-70E740481C1C}">
              <a14:useLocalDpi xmlns:a14="http://schemas.microsoft.com/office/drawing/2010/main"/>
            </a:ext>
          </a:extLst>
        </a:blip>
        <a:srcRect/>
        <a:stretch/>
      </xdr:blipFill>
      <xdr:spPr>
        <a:xfrm>
          <a:off x="4124325" y="483908100"/>
          <a:ext cx="733425" cy="2286000"/>
        </a:xfrm>
        <a:prstGeom prst="rect">
          <a:avLst/>
        </a:prstGeom>
      </xdr:spPr>
    </xdr:pic>
    <xdr:clientData/>
  </xdr:twoCellAnchor>
  <xdr:twoCellAnchor editAs="oneCell">
    <xdr:from>
      <xdr:col>4</xdr:col>
      <xdr:colOff>361950</xdr:colOff>
      <xdr:row>2230</xdr:row>
      <xdr:rowOff>19050</xdr:rowOff>
    </xdr:from>
    <xdr:to>
      <xdr:col>4</xdr:col>
      <xdr:colOff>1253490</xdr:colOff>
      <xdr:row>2233</xdr:row>
      <xdr:rowOff>567689</xdr:rowOff>
    </xdr:to>
    <xdr:pic>
      <xdr:nvPicPr>
        <xdr:cNvPr id="263" name="Picture 262" descr="A person wearing a black shirt&#10;&#10;Description automatically generated">
          <a:extLst>
            <a:ext uri="{FF2B5EF4-FFF2-40B4-BE49-F238E27FC236}">
              <a16:creationId xmlns:a16="http://schemas.microsoft.com/office/drawing/2014/main" id="{00000000-0008-0000-0000-000007010000}"/>
            </a:ext>
          </a:extLst>
        </xdr:cNvPr>
        <xdr:cNvPicPr>
          <a:picLocks noChangeAspect="1"/>
        </xdr:cNvPicPr>
      </xdr:nvPicPr>
      <xdr:blipFill rotWithShape="1">
        <a:blip xmlns:r="http://schemas.openxmlformats.org/officeDocument/2006/relationships" r:embed="rId241" cstate="email">
          <a:extLst>
            <a:ext uri="{28A0092B-C50C-407E-A947-70E740481C1C}">
              <a14:useLocalDpi xmlns:a14="http://schemas.microsoft.com/office/drawing/2010/main"/>
            </a:ext>
          </a:extLst>
        </a:blip>
        <a:srcRect/>
        <a:stretch/>
      </xdr:blipFill>
      <xdr:spPr>
        <a:xfrm>
          <a:off x="4057650" y="486232200"/>
          <a:ext cx="885825" cy="2286000"/>
        </a:xfrm>
        <a:prstGeom prst="rect">
          <a:avLst/>
        </a:prstGeom>
      </xdr:spPr>
    </xdr:pic>
    <xdr:clientData/>
  </xdr:twoCellAnchor>
  <xdr:twoCellAnchor editAs="oneCell">
    <xdr:from>
      <xdr:col>4</xdr:col>
      <xdr:colOff>314325</xdr:colOff>
      <xdr:row>2234</xdr:row>
      <xdr:rowOff>19050</xdr:rowOff>
    </xdr:from>
    <xdr:to>
      <xdr:col>4</xdr:col>
      <xdr:colOff>1367790</xdr:colOff>
      <xdr:row>2237</xdr:row>
      <xdr:rowOff>567692</xdr:rowOff>
    </xdr:to>
    <xdr:pic>
      <xdr:nvPicPr>
        <xdr:cNvPr id="264" name="Picture 263" descr="A child in a blue dress&#10;&#10;Description automatically generated">
          <a:extLst>
            <a:ext uri="{FF2B5EF4-FFF2-40B4-BE49-F238E27FC236}">
              <a16:creationId xmlns:a16="http://schemas.microsoft.com/office/drawing/2014/main" id="{00000000-0008-0000-0000-000008010000}"/>
            </a:ext>
          </a:extLst>
        </xdr:cNvPr>
        <xdr:cNvPicPr>
          <a:picLocks noChangeAspect="1"/>
        </xdr:cNvPicPr>
      </xdr:nvPicPr>
      <xdr:blipFill rotWithShape="1">
        <a:blip xmlns:r="http://schemas.openxmlformats.org/officeDocument/2006/relationships" r:embed="rId242" cstate="email">
          <a:extLst>
            <a:ext uri="{28A0092B-C50C-407E-A947-70E740481C1C}">
              <a14:useLocalDpi xmlns:a14="http://schemas.microsoft.com/office/drawing/2010/main"/>
            </a:ext>
          </a:extLst>
        </a:blip>
        <a:srcRect/>
        <a:stretch/>
      </xdr:blipFill>
      <xdr:spPr>
        <a:xfrm>
          <a:off x="4010025" y="488556300"/>
          <a:ext cx="1047750" cy="2286000"/>
        </a:xfrm>
        <a:prstGeom prst="rect">
          <a:avLst/>
        </a:prstGeom>
      </xdr:spPr>
    </xdr:pic>
    <xdr:clientData/>
  </xdr:twoCellAnchor>
  <xdr:twoCellAnchor editAs="oneCell">
    <xdr:from>
      <xdr:col>4</xdr:col>
      <xdr:colOff>200025</xdr:colOff>
      <xdr:row>2238</xdr:row>
      <xdr:rowOff>19050</xdr:rowOff>
    </xdr:from>
    <xdr:to>
      <xdr:col>4</xdr:col>
      <xdr:colOff>1409700</xdr:colOff>
      <xdr:row>2241</xdr:row>
      <xdr:rowOff>567689</xdr:rowOff>
    </xdr:to>
    <xdr:pic>
      <xdr:nvPicPr>
        <xdr:cNvPr id="265" name="Picture 264" descr="A person in a garment&#10;&#10;Description automatically generated">
          <a:extLst>
            <a:ext uri="{FF2B5EF4-FFF2-40B4-BE49-F238E27FC236}">
              <a16:creationId xmlns:a16="http://schemas.microsoft.com/office/drawing/2014/main" id="{00000000-0008-0000-0000-000009010000}"/>
            </a:ext>
          </a:extLst>
        </xdr:cNvPr>
        <xdr:cNvPicPr>
          <a:picLocks noChangeAspect="1"/>
        </xdr:cNvPicPr>
      </xdr:nvPicPr>
      <xdr:blipFill rotWithShape="1">
        <a:blip xmlns:r="http://schemas.openxmlformats.org/officeDocument/2006/relationships" r:embed="rId243" cstate="email">
          <a:extLst>
            <a:ext uri="{28A0092B-C50C-407E-A947-70E740481C1C}">
              <a14:useLocalDpi xmlns:a14="http://schemas.microsoft.com/office/drawing/2010/main"/>
            </a:ext>
          </a:extLst>
        </a:blip>
        <a:srcRect/>
        <a:stretch/>
      </xdr:blipFill>
      <xdr:spPr>
        <a:xfrm>
          <a:off x="3895725" y="490880400"/>
          <a:ext cx="1209675" cy="2286000"/>
        </a:xfrm>
        <a:prstGeom prst="rect">
          <a:avLst/>
        </a:prstGeom>
      </xdr:spPr>
    </xdr:pic>
    <xdr:clientData/>
  </xdr:twoCellAnchor>
  <xdr:twoCellAnchor editAs="oneCell">
    <xdr:from>
      <xdr:col>4</xdr:col>
      <xdr:colOff>19050</xdr:colOff>
      <xdr:row>2242</xdr:row>
      <xdr:rowOff>219074</xdr:rowOff>
    </xdr:from>
    <xdr:to>
      <xdr:col>5</xdr:col>
      <xdr:colOff>952</xdr:colOff>
      <xdr:row>2245</xdr:row>
      <xdr:rowOff>418467</xdr:rowOff>
    </xdr:to>
    <xdr:pic>
      <xdr:nvPicPr>
        <xdr:cNvPr id="269" name="Picture 268" descr="A child in a ladybug garment&#10;&#10;Description automatically generated">
          <a:extLst>
            <a:ext uri="{FF2B5EF4-FFF2-40B4-BE49-F238E27FC236}">
              <a16:creationId xmlns:a16="http://schemas.microsoft.com/office/drawing/2014/main" id="{00000000-0008-0000-0000-00000D010000}"/>
            </a:ext>
          </a:extLst>
        </xdr:cNvPr>
        <xdr:cNvPicPr>
          <a:picLocks noChangeAspect="1" noChangeArrowheads="1"/>
        </xdr:cNvPicPr>
      </xdr:nvPicPr>
      <xdr:blipFill rotWithShape="1">
        <a:blip xmlns:r="http://schemas.openxmlformats.org/officeDocument/2006/relationships" r:embed="rId244" cstate="email">
          <a:extLst>
            <a:ext uri="{28A0092B-C50C-407E-A947-70E740481C1C}">
              <a14:useLocalDpi xmlns:a14="http://schemas.microsoft.com/office/drawing/2010/main"/>
            </a:ext>
          </a:extLst>
        </a:blip>
        <a:srcRect/>
        <a:stretch/>
      </xdr:blipFill>
      <xdr:spPr bwMode="auto">
        <a:xfrm>
          <a:off x="3714750" y="493404524"/>
          <a:ext cx="1562099" cy="19424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323849</xdr:colOff>
      <xdr:row>2246</xdr:row>
      <xdr:rowOff>19050</xdr:rowOff>
    </xdr:from>
    <xdr:to>
      <xdr:col>4</xdr:col>
      <xdr:colOff>1291590</xdr:colOff>
      <xdr:row>2249</xdr:row>
      <xdr:rowOff>567691</xdr:rowOff>
    </xdr:to>
    <xdr:pic>
      <xdr:nvPicPr>
        <xdr:cNvPr id="273" name="Picture 272" descr="A person in a garment&#10;&#10;Description automatically generated">
          <a:extLst>
            <a:ext uri="{FF2B5EF4-FFF2-40B4-BE49-F238E27FC236}">
              <a16:creationId xmlns:a16="http://schemas.microsoft.com/office/drawing/2014/main" id="{00000000-0008-0000-0000-000011010000}"/>
            </a:ext>
          </a:extLst>
        </xdr:cNvPr>
        <xdr:cNvPicPr>
          <a:picLocks noChangeAspect="1"/>
        </xdr:cNvPicPr>
      </xdr:nvPicPr>
      <xdr:blipFill rotWithShape="1">
        <a:blip xmlns:r="http://schemas.openxmlformats.org/officeDocument/2006/relationships" r:embed="rId245" cstate="email">
          <a:extLst>
            <a:ext uri="{28A0092B-C50C-407E-A947-70E740481C1C}">
              <a14:useLocalDpi xmlns:a14="http://schemas.microsoft.com/office/drawing/2010/main"/>
            </a:ext>
          </a:extLst>
        </a:blip>
        <a:srcRect/>
        <a:stretch/>
      </xdr:blipFill>
      <xdr:spPr>
        <a:xfrm>
          <a:off x="4019549" y="495528600"/>
          <a:ext cx="952501" cy="2286000"/>
        </a:xfrm>
        <a:prstGeom prst="rect">
          <a:avLst/>
        </a:prstGeom>
      </xdr:spPr>
    </xdr:pic>
    <xdr:clientData/>
  </xdr:twoCellAnchor>
  <xdr:twoCellAnchor editAs="oneCell">
    <xdr:from>
      <xdr:col>4</xdr:col>
      <xdr:colOff>304800</xdr:colOff>
      <xdr:row>2250</xdr:row>
      <xdr:rowOff>19051</xdr:rowOff>
    </xdr:from>
    <xdr:to>
      <xdr:col>4</xdr:col>
      <xdr:colOff>1337326</xdr:colOff>
      <xdr:row>2253</xdr:row>
      <xdr:rowOff>567690</xdr:rowOff>
    </xdr:to>
    <xdr:pic>
      <xdr:nvPicPr>
        <xdr:cNvPr id="276" name="Picture 275" descr="A person in a garment&#10;&#10;Description automatically generated">
          <a:extLst>
            <a:ext uri="{FF2B5EF4-FFF2-40B4-BE49-F238E27FC236}">
              <a16:creationId xmlns:a16="http://schemas.microsoft.com/office/drawing/2014/main" id="{00000000-0008-0000-0000-000014010000}"/>
            </a:ext>
          </a:extLst>
        </xdr:cNvPr>
        <xdr:cNvPicPr>
          <a:picLocks noChangeAspect="1"/>
        </xdr:cNvPicPr>
      </xdr:nvPicPr>
      <xdr:blipFill rotWithShape="1">
        <a:blip xmlns:r="http://schemas.openxmlformats.org/officeDocument/2006/relationships" r:embed="rId246" cstate="email">
          <a:extLst>
            <a:ext uri="{28A0092B-C50C-407E-A947-70E740481C1C}">
              <a14:useLocalDpi xmlns:a14="http://schemas.microsoft.com/office/drawing/2010/main"/>
            </a:ext>
          </a:extLst>
        </a:blip>
        <a:srcRect/>
        <a:stretch/>
      </xdr:blipFill>
      <xdr:spPr>
        <a:xfrm>
          <a:off x="4000500" y="497852701"/>
          <a:ext cx="1042051" cy="2286000"/>
        </a:xfrm>
        <a:prstGeom prst="rect">
          <a:avLst/>
        </a:prstGeom>
      </xdr:spPr>
    </xdr:pic>
    <xdr:clientData/>
  </xdr:twoCellAnchor>
  <xdr:twoCellAnchor editAs="oneCell">
    <xdr:from>
      <xdr:col>4</xdr:col>
      <xdr:colOff>428625</xdr:colOff>
      <xdr:row>2254</xdr:row>
      <xdr:rowOff>19050</xdr:rowOff>
    </xdr:from>
    <xdr:to>
      <xdr:col>4</xdr:col>
      <xdr:colOff>1215390</xdr:colOff>
      <xdr:row>2257</xdr:row>
      <xdr:rowOff>567691</xdr:rowOff>
    </xdr:to>
    <xdr:pic>
      <xdr:nvPicPr>
        <xdr:cNvPr id="281" name="Picture 280" descr="A child wearing a garment&#10;&#10;Description automatically generated">
          <a:extLst>
            <a:ext uri="{FF2B5EF4-FFF2-40B4-BE49-F238E27FC236}">
              <a16:creationId xmlns:a16="http://schemas.microsoft.com/office/drawing/2014/main" id="{00000000-0008-0000-0000-000019010000}"/>
            </a:ext>
          </a:extLst>
        </xdr:cNvPr>
        <xdr:cNvPicPr>
          <a:picLocks noChangeAspect="1"/>
        </xdr:cNvPicPr>
      </xdr:nvPicPr>
      <xdr:blipFill rotWithShape="1">
        <a:blip xmlns:r="http://schemas.openxmlformats.org/officeDocument/2006/relationships" r:embed="rId247" cstate="email">
          <a:extLst>
            <a:ext uri="{28A0092B-C50C-407E-A947-70E740481C1C}">
              <a14:useLocalDpi xmlns:a14="http://schemas.microsoft.com/office/drawing/2010/main"/>
            </a:ext>
          </a:extLst>
        </a:blip>
        <a:srcRect/>
        <a:stretch/>
      </xdr:blipFill>
      <xdr:spPr>
        <a:xfrm>
          <a:off x="4124325" y="500176800"/>
          <a:ext cx="781050" cy="2286000"/>
        </a:xfrm>
        <a:prstGeom prst="rect">
          <a:avLst/>
        </a:prstGeom>
      </xdr:spPr>
    </xdr:pic>
    <xdr:clientData/>
  </xdr:twoCellAnchor>
  <xdr:twoCellAnchor editAs="oneCell">
    <xdr:from>
      <xdr:col>4</xdr:col>
      <xdr:colOff>381000</xdr:colOff>
      <xdr:row>2258</xdr:row>
      <xdr:rowOff>19050</xdr:rowOff>
    </xdr:from>
    <xdr:to>
      <xdr:col>4</xdr:col>
      <xdr:colOff>1257300</xdr:colOff>
      <xdr:row>2261</xdr:row>
      <xdr:rowOff>567690</xdr:rowOff>
    </xdr:to>
    <xdr:pic>
      <xdr:nvPicPr>
        <xdr:cNvPr id="285" name="Picture 284" descr="A person in a garment&#10;&#10;Description automatically generated">
          <a:extLst>
            <a:ext uri="{FF2B5EF4-FFF2-40B4-BE49-F238E27FC236}">
              <a16:creationId xmlns:a16="http://schemas.microsoft.com/office/drawing/2014/main" id="{00000000-0008-0000-0000-00001D010000}"/>
            </a:ext>
          </a:extLst>
        </xdr:cNvPr>
        <xdr:cNvPicPr>
          <a:picLocks noChangeAspect="1"/>
        </xdr:cNvPicPr>
      </xdr:nvPicPr>
      <xdr:blipFill rotWithShape="1">
        <a:blip xmlns:r="http://schemas.openxmlformats.org/officeDocument/2006/relationships" r:embed="rId248" cstate="email">
          <a:extLst>
            <a:ext uri="{28A0092B-C50C-407E-A947-70E740481C1C}">
              <a14:useLocalDpi xmlns:a14="http://schemas.microsoft.com/office/drawing/2010/main"/>
            </a:ext>
          </a:extLst>
        </a:blip>
        <a:srcRect/>
        <a:stretch/>
      </xdr:blipFill>
      <xdr:spPr>
        <a:xfrm>
          <a:off x="4076700" y="502500900"/>
          <a:ext cx="876300" cy="2286000"/>
        </a:xfrm>
        <a:prstGeom prst="rect">
          <a:avLst/>
        </a:prstGeom>
      </xdr:spPr>
    </xdr:pic>
    <xdr:clientData/>
  </xdr:twoCellAnchor>
  <xdr:twoCellAnchor editAs="oneCell">
    <xdr:from>
      <xdr:col>4</xdr:col>
      <xdr:colOff>285750</xdr:colOff>
      <xdr:row>2272</xdr:row>
      <xdr:rowOff>19050</xdr:rowOff>
    </xdr:from>
    <xdr:to>
      <xdr:col>4</xdr:col>
      <xdr:colOff>1367790</xdr:colOff>
      <xdr:row>2275</xdr:row>
      <xdr:rowOff>567689</xdr:rowOff>
    </xdr:to>
    <xdr:pic>
      <xdr:nvPicPr>
        <xdr:cNvPr id="287" name="Picture 286" descr="A person in a garment&#10;&#10;Description automatically generated">
          <a:extLst>
            <a:ext uri="{FF2B5EF4-FFF2-40B4-BE49-F238E27FC236}">
              <a16:creationId xmlns:a16="http://schemas.microsoft.com/office/drawing/2014/main" id="{00000000-0008-0000-0000-00001F010000}"/>
            </a:ext>
          </a:extLst>
        </xdr:cNvPr>
        <xdr:cNvPicPr>
          <a:picLocks noChangeAspect="1"/>
        </xdr:cNvPicPr>
      </xdr:nvPicPr>
      <xdr:blipFill rotWithShape="1">
        <a:blip xmlns:r="http://schemas.openxmlformats.org/officeDocument/2006/relationships" r:embed="rId249" cstate="email">
          <a:extLst>
            <a:ext uri="{28A0092B-C50C-407E-A947-70E740481C1C}">
              <a14:useLocalDpi xmlns:a14="http://schemas.microsoft.com/office/drawing/2010/main"/>
            </a:ext>
          </a:extLst>
        </a:blip>
        <a:srcRect/>
        <a:stretch/>
      </xdr:blipFill>
      <xdr:spPr>
        <a:xfrm>
          <a:off x="3981450" y="504825000"/>
          <a:ext cx="1066800" cy="2286000"/>
        </a:xfrm>
        <a:prstGeom prst="rect">
          <a:avLst/>
        </a:prstGeom>
      </xdr:spPr>
    </xdr:pic>
    <xdr:clientData/>
  </xdr:twoCellAnchor>
  <xdr:twoCellAnchor editAs="oneCell">
    <xdr:from>
      <xdr:col>4</xdr:col>
      <xdr:colOff>266699</xdr:colOff>
      <xdr:row>2276</xdr:row>
      <xdr:rowOff>19050</xdr:rowOff>
    </xdr:from>
    <xdr:to>
      <xdr:col>4</xdr:col>
      <xdr:colOff>1367789</xdr:colOff>
      <xdr:row>2279</xdr:row>
      <xdr:rowOff>567688</xdr:rowOff>
    </xdr:to>
    <xdr:pic>
      <xdr:nvPicPr>
        <xdr:cNvPr id="291" name="Picture 290" descr="A person in a uniform&#10;&#10;Description automatically generated">
          <a:extLst>
            <a:ext uri="{FF2B5EF4-FFF2-40B4-BE49-F238E27FC236}">
              <a16:creationId xmlns:a16="http://schemas.microsoft.com/office/drawing/2014/main" id="{00000000-0008-0000-0000-000023010000}"/>
            </a:ext>
          </a:extLst>
        </xdr:cNvPr>
        <xdr:cNvPicPr>
          <a:picLocks noChangeAspect="1"/>
        </xdr:cNvPicPr>
      </xdr:nvPicPr>
      <xdr:blipFill rotWithShape="1">
        <a:blip xmlns:r="http://schemas.openxmlformats.org/officeDocument/2006/relationships" r:embed="rId250" cstate="email">
          <a:extLst>
            <a:ext uri="{28A0092B-C50C-407E-A947-70E740481C1C}">
              <a14:useLocalDpi xmlns:a14="http://schemas.microsoft.com/office/drawing/2010/main"/>
            </a:ext>
          </a:extLst>
        </a:blip>
        <a:srcRect/>
        <a:stretch/>
      </xdr:blipFill>
      <xdr:spPr>
        <a:xfrm>
          <a:off x="3962399" y="507149100"/>
          <a:ext cx="1095375" cy="2286000"/>
        </a:xfrm>
        <a:prstGeom prst="rect">
          <a:avLst/>
        </a:prstGeom>
      </xdr:spPr>
    </xdr:pic>
    <xdr:clientData/>
  </xdr:twoCellAnchor>
  <xdr:twoCellAnchor editAs="oneCell">
    <xdr:from>
      <xdr:col>4</xdr:col>
      <xdr:colOff>200025</xdr:colOff>
      <xdr:row>2284</xdr:row>
      <xdr:rowOff>19050</xdr:rowOff>
    </xdr:from>
    <xdr:to>
      <xdr:col>4</xdr:col>
      <xdr:colOff>1443990</xdr:colOff>
      <xdr:row>2287</xdr:row>
      <xdr:rowOff>567689</xdr:rowOff>
    </xdr:to>
    <xdr:pic>
      <xdr:nvPicPr>
        <xdr:cNvPr id="301" name="Picture 300" descr="A child in a garment&#10;&#10;Description automatically generated">
          <a:extLst>
            <a:ext uri="{FF2B5EF4-FFF2-40B4-BE49-F238E27FC236}">
              <a16:creationId xmlns:a16="http://schemas.microsoft.com/office/drawing/2014/main" id="{00000000-0008-0000-0000-00002D010000}"/>
            </a:ext>
          </a:extLst>
        </xdr:cNvPr>
        <xdr:cNvPicPr>
          <a:picLocks noChangeAspect="1"/>
        </xdr:cNvPicPr>
      </xdr:nvPicPr>
      <xdr:blipFill rotWithShape="1">
        <a:blip xmlns:r="http://schemas.openxmlformats.org/officeDocument/2006/relationships" r:embed="rId251" cstate="email">
          <a:extLst>
            <a:ext uri="{28A0092B-C50C-407E-A947-70E740481C1C}">
              <a14:useLocalDpi xmlns:a14="http://schemas.microsoft.com/office/drawing/2010/main"/>
            </a:ext>
          </a:extLst>
        </a:blip>
        <a:srcRect/>
        <a:stretch/>
      </xdr:blipFill>
      <xdr:spPr>
        <a:xfrm>
          <a:off x="3895725" y="509473200"/>
          <a:ext cx="1228725" cy="2286000"/>
        </a:xfrm>
        <a:prstGeom prst="rect">
          <a:avLst/>
        </a:prstGeom>
      </xdr:spPr>
    </xdr:pic>
    <xdr:clientData/>
  </xdr:twoCellAnchor>
  <xdr:twoCellAnchor editAs="oneCell">
    <xdr:from>
      <xdr:col>4</xdr:col>
      <xdr:colOff>333375</xdr:colOff>
      <xdr:row>2293</xdr:row>
      <xdr:rowOff>19050</xdr:rowOff>
    </xdr:from>
    <xdr:to>
      <xdr:col>4</xdr:col>
      <xdr:colOff>1329690</xdr:colOff>
      <xdr:row>2296</xdr:row>
      <xdr:rowOff>567689</xdr:rowOff>
    </xdr:to>
    <xdr:pic>
      <xdr:nvPicPr>
        <xdr:cNvPr id="303" name="Picture 302" descr="A child in a red dress&#10;&#10;Description automatically generated">
          <a:extLst>
            <a:ext uri="{FF2B5EF4-FFF2-40B4-BE49-F238E27FC236}">
              <a16:creationId xmlns:a16="http://schemas.microsoft.com/office/drawing/2014/main" id="{00000000-0008-0000-0000-00002F010000}"/>
            </a:ext>
          </a:extLst>
        </xdr:cNvPr>
        <xdr:cNvPicPr>
          <a:picLocks noChangeAspect="1"/>
        </xdr:cNvPicPr>
      </xdr:nvPicPr>
      <xdr:blipFill rotWithShape="1">
        <a:blip xmlns:r="http://schemas.openxmlformats.org/officeDocument/2006/relationships" r:embed="rId252" cstate="email">
          <a:extLst>
            <a:ext uri="{28A0092B-C50C-407E-A947-70E740481C1C}">
              <a14:useLocalDpi xmlns:a14="http://schemas.microsoft.com/office/drawing/2010/main"/>
            </a:ext>
          </a:extLst>
        </a:blip>
        <a:srcRect/>
        <a:stretch/>
      </xdr:blipFill>
      <xdr:spPr>
        <a:xfrm>
          <a:off x="4029075" y="511797300"/>
          <a:ext cx="990600" cy="2286000"/>
        </a:xfrm>
        <a:prstGeom prst="rect">
          <a:avLst/>
        </a:prstGeom>
      </xdr:spPr>
    </xdr:pic>
    <xdr:clientData/>
  </xdr:twoCellAnchor>
  <xdr:twoCellAnchor editAs="oneCell">
    <xdr:from>
      <xdr:col>4</xdr:col>
      <xdr:colOff>276225</xdr:colOff>
      <xdr:row>2297</xdr:row>
      <xdr:rowOff>19050</xdr:rowOff>
    </xdr:from>
    <xdr:to>
      <xdr:col>4</xdr:col>
      <xdr:colOff>1375410</xdr:colOff>
      <xdr:row>2300</xdr:row>
      <xdr:rowOff>567691</xdr:rowOff>
    </xdr:to>
    <xdr:pic>
      <xdr:nvPicPr>
        <xdr:cNvPr id="328" name="Picture 327" descr="A child in a garment holding a flag&#10;&#10;Description automatically generated">
          <a:extLst>
            <a:ext uri="{FF2B5EF4-FFF2-40B4-BE49-F238E27FC236}">
              <a16:creationId xmlns:a16="http://schemas.microsoft.com/office/drawing/2014/main" id="{00000000-0008-0000-0000-000048010000}"/>
            </a:ext>
          </a:extLst>
        </xdr:cNvPr>
        <xdr:cNvPicPr>
          <a:picLocks noChangeAspect="1"/>
        </xdr:cNvPicPr>
      </xdr:nvPicPr>
      <xdr:blipFill rotWithShape="1">
        <a:blip xmlns:r="http://schemas.openxmlformats.org/officeDocument/2006/relationships" r:embed="rId253" cstate="email">
          <a:extLst>
            <a:ext uri="{28A0092B-C50C-407E-A947-70E740481C1C}">
              <a14:useLocalDpi xmlns:a14="http://schemas.microsoft.com/office/drawing/2010/main"/>
            </a:ext>
          </a:extLst>
        </a:blip>
        <a:srcRect/>
        <a:stretch/>
      </xdr:blipFill>
      <xdr:spPr>
        <a:xfrm>
          <a:off x="3971925" y="514121400"/>
          <a:ext cx="1104900" cy="2286000"/>
        </a:xfrm>
        <a:prstGeom prst="rect">
          <a:avLst/>
        </a:prstGeom>
      </xdr:spPr>
    </xdr:pic>
    <xdr:clientData/>
  </xdr:twoCellAnchor>
  <xdr:twoCellAnchor editAs="oneCell">
    <xdr:from>
      <xdr:col>4</xdr:col>
      <xdr:colOff>401707</xdr:colOff>
      <xdr:row>2309</xdr:row>
      <xdr:rowOff>28575</xdr:rowOff>
    </xdr:from>
    <xdr:to>
      <xdr:col>4</xdr:col>
      <xdr:colOff>1176497</xdr:colOff>
      <xdr:row>2312</xdr:row>
      <xdr:rowOff>567691</xdr:rowOff>
    </xdr:to>
    <xdr:pic>
      <xdr:nvPicPr>
        <xdr:cNvPr id="379" name="Picture 378" descr="A child in pink clothes&#10;&#10;Description automatically generated">
          <a:extLst>
            <a:ext uri="{FF2B5EF4-FFF2-40B4-BE49-F238E27FC236}">
              <a16:creationId xmlns:a16="http://schemas.microsoft.com/office/drawing/2014/main" id="{00000000-0008-0000-0000-00007B010000}"/>
            </a:ext>
          </a:extLst>
        </xdr:cNvPr>
        <xdr:cNvPicPr>
          <a:picLocks noChangeAspect="1" noChangeArrowheads="1"/>
        </xdr:cNvPicPr>
      </xdr:nvPicPr>
      <xdr:blipFill rotWithShape="1">
        <a:blip xmlns:r="http://schemas.openxmlformats.org/officeDocument/2006/relationships" r:embed="rId254" cstate="email">
          <a:extLst>
            <a:ext uri="{28A0092B-C50C-407E-A947-70E740481C1C}">
              <a14:useLocalDpi xmlns:a14="http://schemas.microsoft.com/office/drawing/2010/main"/>
            </a:ext>
          </a:extLst>
        </a:blip>
        <a:srcRect/>
        <a:stretch/>
      </xdr:blipFill>
      <xdr:spPr bwMode="auto">
        <a:xfrm>
          <a:off x="4097407" y="516455025"/>
          <a:ext cx="770980"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278555</xdr:colOff>
      <xdr:row>2313</xdr:row>
      <xdr:rowOff>24451</xdr:rowOff>
    </xdr:from>
    <xdr:to>
      <xdr:col>4</xdr:col>
      <xdr:colOff>1336371</xdr:colOff>
      <xdr:row>2316</xdr:row>
      <xdr:rowOff>567691</xdr:rowOff>
    </xdr:to>
    <xdr:pic>
      <xdr:nvPicPr>
        <xdr:cNvPr id="382" name="Picture 381" descr="A person in a garment&#10;&#10;Description automatically generated">
          <a:extLst>
            <a:ext uri="{FF2B5EF4-FFF2-40B4-BE49-F238E27FC236}">
              <a16:creationId xmlns:a16="http://schemas.microsoft.com/office/drawing/2014/main" id="{00000000-0008-0000-0000-00007E010000}"/>
            </a:ext>
          </a:extLst>
        </xdr:cNvPr>
        <xdr:cNvPicPr>
          <a:picLocks noChangeAspect="1" noChangeArrowheads="1"/>
        </xdr:cNvPicPr>
      </xdr:nvPicPr>
      <xdr:blipFill rotWithShape="1">
        <a:blip xmlns:r="http://schemas.openxmlformats.org/officeDocument/2006/relationships" r:embed="rId255" cstate="email">
          <a:extLst>
            <a:ext uri="{28A0092B-C50C-407E-A947-70E740481C1C}">
              <a14:useLocalDpi xmlns:a14="http://schemas.microsoft.com/office/drawing/2010/main"/>
            </a:ext>
          </a:extLst>
        </a:blip>
        <a:srcRect/>
        <a:stretch/>
      </xdr:blipFill>
      <xdr:spPr bwMode="auto">
        <a:xfrm>
          <a:off x="3974255" y="518775001"/>
          <a:ext cx="1063531" cy="2280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314324</xdr:colOff>
      <xdr:row>2338</xdr:row>
      <xdr:rowOff>28575</xdr:rowOff>
    </xdr:from>
    <xdr:to>
      <xdr:col>4</xdr:col>
      <xdr:colOff>1367789</xdr:colOff>
      <xdr:row>2341</xdr:row>
      <xdr:rowOff>567690</xdr:rowOff>
    </xdr:to>
    <xdr:pic>
      <xdr:nvPicPr>
        <xdr:cNvPr id="384" name="Picture 383" descr="A child in a garment&#10;&#10;Description automatically generated">
          <a:extLst>
            <a:ext uri="{FF2B5EF4-FFF2-40B4-BE49-F238E27FC236}">
              <a16:creationId xmlns:a16="http://schemas.microsoft.com/office/drawing/2014/main" id="{00000000-0008-0000-0000-000080010000}"/>
            </a:ext>
          </a:extLst>
        </xdr:cNvPr>
        <xdr:cNvPicPr>
          <a:picLocks noChangeAspect="1"/>
        </xdr:cNvPicPr>
      </xdr:nvPicPr>
      <xdr:blipFill rotWithShape="1">
        <a:blip xmlns:r="http://schemas.openxmlformats.org/officeDocument/2006/relationships" r:embed="rId256" cstate="email">
          <a:extLst>
            <a:ext uri="{28A0092B-C50C-407E-A947-70E740481C1C}">
              <a14:useLocalDpi xmlns:a14="http://schemas.microsoft.com/office/drawing/2010/main"/>
            </a:ext>
          </a:extLst>
        </a:blip>
        <a:srcRect/>
        <a:stretch/>
      </xdr:blipFill>
      <xdr:spPr>
        <a:xfrm>
          <a:off x="4010024" y="521103225"/>
          <a:ext cx="1038225" cy="2266950"/>
        </a:xfrm>
        <a:prstGeom prst="rect">
          <a:avLst/>
        </a:prstGeom>
      </xdr:spPr>
    </xdr:pic>
    <xdr:clientData/>
  </xdr:twoCellAnchor>
  <xdr:twoCellAnchor editAs="oneCell">
    <xdr:from>
      <xdr:col>4</xdr:col>
      <xdr:colOff>72467</xdr:colOff>
      <xdr:row>2342</xdr:row>
      <xdr:rowOff>28575</xdr:rowOff>
    </xdr:from>
    <xdr:to>
      <xdr:col>4</xdr:col>
      <xdr:colOff>1557693</xdr:colOff>
      <xdr:row>2345</xdr:row>
      <xdr:rowOff>567690</xdr:rowOff>
    </xdr:to>
    <xdr:pic>
      <xdr:nvPicPr>
        <xdr:cNvPr id="407" name="Picture 406" descr="A child in a garment&#10;&#10;Description automatically generated">
          <a:extLst>
            <a:ext uri="{FF2B5EF4-FFF2-40B4-BE49-F238E27FC236}">
              <a16:creationId xmlns:a16="http://schemas.microsoft.com/office/drawing/2014/main" id="{00000000-0008-0000-0000-000097010000}"/>
            </a:ext>
          </a:extLst>
        </xdr:cNvPr>
        <xdr:cNvPicPr>
          <a:picLocks noChangeAspect="1" noChangeArrowheads="1"/>
        </xdr:cNvPicPr>
      </xdr:nvPicPr>
      <xdr:blipFill rotWithShape="1">
        <a:blip xmlns:r="http://schemas.openxmlformats.org/officeDocument/2006/relationships" r:embed="rId257" cstate="email">
          <a:extLst>
            <a:ext uri="{28A0092B-C50C-407E-A947-70E740481C1C}">
              <a14:useLocalDpi xmlns:a14="http://schemas.microsoft.com/office/drawing/2010/main"/>
            </a:ext>
          </a:extLst>
        </a:blip>
        <a:srcRect/>
        <a:stretch/>
      </xdr:blipFill>
      <xdr:spPr bwMode="auto">
        <a:xfrm>
          <a:off x="3768167" y="523427325"/>
          <a:ext cx="1471891"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314325</xdr:colOff>
      <xdr:row>2356</xdr:row>
      <xdr:rowOff>19050</xdr:rowOff>
    </xdr:from>
    <xdr:to>
      <xdr:col>4</xdr:col>
      <xdr:colOff>1295400</xdr:colOff>
      <xdr:row>2357</xdr:row>
      <xdr:rowOff>3810</xdr:rowOff>
    </xdr:to>
    <xdr:pic>
      <xdr:nvPicPr>
        <xdr:cNvPr id="412" name="Picture 411" descr="A child in a pink tutu&#10;&#10;Description automatically generated">
          <a:extLst>
            <a:ext uri="{FF2B5EF4-FFF2-40B4-BE49-F238E27FC236}">
              <a16:creationId xmlns:a16="http://schemas.microsoft.com/office/drawing/2014/main" id="{00000000-0008-0000-0000-00009C010000}"/>
            </a:ext>
          </a:extLst>
        </xdr:cNvPr>
        <xdr:cNvPicPr>
          <a:picLocks noChangeAspect="1"/>
        </xdr:cNvPicPr>
      </xdr:nvPicPr>
      <xdr:blipFill rotWithShape="1">
        <a:blip xmlns:r="http://schemas.openxmlformats.org/officeDocument/2006/relationships" r:embed="rId258" cstate="email">
          <a:extLst>
            <a:ext uri="{28A0092B-C50C-407E-A947-70E740481C1C}">
              <a14:useLocalDpi xmlns:a14="http://schemas.microsoft.com/office/drawing/2010/main"/>
            </a:ext>
          </a:extLst>
        </a:blip>
        <a:srcRect/>
        <a:stretch/>
      </xdr:blipFill>
      <xdr:spPr>
        <a:xfrm>
          <a:off x="4010025" y="525741900"/>
          <a:ext cx="981075" cy="2286000"/>
        </a:xfrm>
        <a:prstGeom prst="rect">
          <a:avLst/>
        </a:prstGeom>
      </xdr:spPr>
    </xdr:pic>
    <xdr:clientData/>
  </xdr:twoCellAnchor>
  <xdr:twoCellAnchor editAs="oneCell">
    <xdr:from>
      <xdr:col>4</xdr:col>
      <xdr:colOff>123826</xdr:colOff>
      <xdr:row>2359</xdr:row>
      <xdr:rowOff>770659</xdr:rowOff>
    </xdr:from>
    <xdr:to>
      <xdr:col>4</xdr:col>
      <xdr:colOff>1367791</xdr:colOff>
      <xdr:row>2359</xdr:row>
      <xdr:rowOff>2286000</xdr:rowOff>
    </xdr:to>
    <xdr:pic>
      <xdr:nvPicPr>
        <xdr:cNvPr id="428" name="Picture 427" descr="A person wearing sunglasses&#10;&#10;Description automatically generated">
          <a:extLst>
            <a:ext uri="{FF2B5EF4-FFF2-40B4-BE49-F238E27FC236}">
              <a16:creationId xmlns:a16="http://schemas.microsoft.com/office/drawing/2014/main" id="{00000000-0008-0000-0000-0000AC010000}"/>
            </a:ext>
          </a:extLst>
        </xdr:cNvPr>
        <xdr:cNvPicPr>
          <a:picLocks noChangeAspect="1" noChangeArrowheads="1"/>
        </xdr:cNvPicPr>
      </xdr:nvPicPr>
      <xdr:blipFill rotWithShape="1">
        <a:blip xmlns:r="http://schemas.openxmlformats.org/officeDocument/2006/relationships" r:embed="rId259" cstate="email">
          <a:extLst>
            <a:ext uri="{28A0092B-C50C-407E-A947-70E740481C1C}">
              <a14:useLocalDpi xmlns:a14="http://schemas.microsoft.com/office/drawing/2010/main"/>
            </a:ext>
          </a:extLst>
        </a:blip>
        <a:srcRect/>
        <a:stretch/>
      </xdr:blipFill>
      <xdr:spPr bwMode="auto">
        <a:xfrm>
          <a:off x="3819526" y="531084559"/>
          <a:ext cx="1238250" cy="15153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9525</xdr:colOff>
      <xdr:row>2359</xdr:row>
      <xdr:rowOff>59401</xdr:rowOff>
    </xdr:from>
    <xdr:to>
      <xdr:col>5</xdr:col>
      <xdr:colOff>2</xdr:colOff>
      <xdr:row>2359</xdr:row>
      <xdr:rowOff>796636</xdr:rowOff>
    </xdr:to>
    <xdr:pic>
      <xdr:nvPicPr>
        <xdr:cNvPr id="432" name="Picture 431" descr="A black sunglasses with a black rim&#10;&#10;Description automatically generated with medium confidence">
          <a:extLst>
            <a:ext uri="{FF2B5EF4-FFF2-40B4-BE49-F238E27FC236}">
              <a16:creationId xmlns:a16="http://schemas.microsoft.com/office/drawing/2014/main" id="{00000000-0008-0000-0000-0000B0010000}"/>
            </a:ext>
          </a:extLst>
        </xdr:cNvPr>
        <xdr:cNvPicPr>
          <a:picLocks noChangeAspect="1"/>
        </xdr:cNvPicPr>
      </xdr:nvPicPr>
      <xdr:blipFill rotWithShape="1">
        <a:blip xmlns:r="http://schemas.openxmlformats.org/officeDocument/2006/relationships" r:embed="rId260" cstate="email">
          <a:extLst>
            <a:ext uri="{28A0092B-C50C-407E-A947-70E740481C1C}">
              <a14:useLocalDpi xmlns:a14="http://schemas.microsoft.com/office/drawing/2010/main"/>
            </a:ext>
          </a:extLst>
        </a:blip>
        <a:srcRect l="-1980"/>
        <a:stretch/>
      </xdr:blipFill>
      <xdr:spPr>
        <a:xfrm>
          <a:off x="3715616" y="1068071674"/>
          <a:ext cx="1566864" cy="727710"/>
        </a:xfrm>
        <a:prstGeom prst="rect">
          <a:avLst/>
        </a:prstGeom>
      </xdr:spPr>
    </xdr:pic>
    <xdr:clientData/>
  </xdr:twoCellAnchor>
  <xdr:twoCellAnchor editAs="oneCell">
    <xdr:from>
      <xdr:col>4</xdr:col>
      <xdr:colOff>490339</xdr:colOff>
      <xdr:row>2363</xdr:row>
      <xdr:rowOff>38100</xdr:rowOff>
    </xdr:from>
    <xdr:to>
      <xdr:col>4</xdr:col>
      <xdr:colOff>1146810</xdr:colOff>
      <xdr:row>2363</xdr:row>
      <xdr:rowOff>2282190</xdr:rowOff>
    </xdr:to>
    <xdr:pic>
      <xdr:nvPicPr>
        <xdr:cNvPr id="434" name="Picture 433" descr="A close up of a brown object&#10;&#10;Description automatically generated">
          <a:extLst>
            <a:ext uri="{FF2B5EF4-FFF2-40B4-BE49-F238E27FC236}">
              <a16:creationId xmlns:a16="http://schemas.microsoft.com/office/drawing/2014/main" id="{00000000-0008-0000-0000-0000B2010000}"/>
            </a:ext>
          </a:extLst>
        </xdr:cNvPr>
        <xdr:cNvPicPr>
          <a:picLocks noChangeAspect="1"/>
        </xdr:cNvPicPr>
      </xdr:nvPicPr>
      <xdr:blipFill rotWithShape="1">
        <a:blip xmlns:r="http://schemas.openxmlformats.org/officeDocument/2006/relationships" r:embed="rId261" cstate="email">
          <a:extLst>
            <a:ext uri="{28A0092B-C50C-407E-A947-70E740481C1C}">
              <a14:useLocalDpi xmlns:a14="http://schemas.microsoft.com/office/drawing/2010/main"/>
            </a:ext>
          </a:extLst>
        </a:blip>
        <a:srcRect/>
        <a:stretch/>
      </xdr:blipFill>
      <xdr:spPr>
        <a:xfrm>
          <a:off x="4186039" y="532647525"/>
          <a:ext cx="662186" cy="2238375"/>
        </a:xfrm>
        <a:prstGeom prst="rect">
          <a:avLst/>
        </a:prstGeom>
      </xdr:spPr>
    </xdr:pic>
    <xdr:clientData/>
  </xdr:twoCellAnchor>
  <xdr:twoCellAnchor editAs="oneCell">
    <xdr:from>
      <xdr:col>4</xdr:col>
      <xdr:colOff>456252</xdr:colOff>
      <xdr:row>2368</xdr:row>
      <xdr:rowOff>28575</xdr:rowOff>
    </xdr:from>
    <xdr:to>
      <xdr:col>4</xdr:col>
      <xdr:colOff>1139189</xdr:colOff>
      <xdr:row>2368</xdr:row>
      <xdr:rowOff>2282190</xdr:rowOff>
    </xdr:to>
    <xdr:pic>
      <xdr:nvPicPr>
        <xdr:cNvPr id="435" name="Picture 434" descr="A close up of a pole&#10;&#10;Description automatically generated">
          <a:extLst>
            <a:ext uri="{FF2B5EF4-FFF2-40B4-BE49-F238E27FC236}">
              <a16:creationId xmlns:a16="http://schemas.microsoft.com/office/drawing/2014/main" id="{00000000-0008-0000-0000-0000B3010000}"/>
            </a:ext>
          </a:extLst>
        </xdr:cNvPr>
        <xdr:cNvPicPr>
          <a:picLocks noChangeAspect="1"/>
        </xdr:cNvPicPr>
      </xdr:nvPicPr>
      <xdr:blipFill rotWithShape="1">
        <a:blip xmlns:r="http://schemas.openxmlformats.org/officeDocument/2006/relationships" r:embed="rId262" cstate="email">
          <a:extLst>
            <a:ext uri="{28A0092B-C50C-407E-A947-70E740481C1C}">
              <a14:useLocalDpi xmlns:a14="http://schemas.microsoft.com/office/drawing/2010/main"/>
            </a:ext>
          </a:extLst>
        </a:blip>
        <a:srcRect/>
        <a:stretch/>
      </xdr:blipFill>
      <xdr:spPr>
        <a:xfrm>
          <a:off x="4151952" y="539524575"/>
          <a:ext cx="667697" cy="2238375"/>
        </a:xfrm>
        <a:prstGeom prst="rect">
          <a:avLst/>
        </a:prstGeom>
      </xdr:spPr>
    </xdr:pic>
    <xdr:clientData/>
  </xdr:twoCellAnchor>
  <xdr:twoCellAnchor editAs="oneCell">
    <xdr:from>
      <xdr:col>4</xdr:col>
      <xdr:colOff>451387</xdr:colOff>
      <xdr:row>2369</xdr:row>
      <xdr:rowOff>1943103</xdr:rowOff>
    </xdr:from>
    <xdr:to>
      <xdr:col>4</xdr:col>
      <xdr:colOff>1564958</xdr:colOff>
      <xdr:row>2369</xdr:row>
      <xdr:rowOff>2205039</xdr:rowOff>
    </xdr:to>
    <xdr:pic>
      <xdr:nvPicPr>
        <xdr:cNvPr id="437" name="Picture 436" descr="KC88602 - sm.jpg">
          <a:extLst>
            <a:ext uri="{FF2B5EF4-FFF2-40B4-BE49-F238E27FC236}">
              <a16:creationId xmlns:a16="http://schemas.microsoft.com/office/drawing/2014/main" id="{00000000-0008-0000-0000-0000B5010000}"/>
            </a:ext>
          </a:extLst>
        </xdr:cNvPr>
        <xdr:cNvPicPr>
          <a:picLocks noChangeAspect="1"/>
        </xdr:cNvPicPr>
      </xdr:nvPicPr>
      <xdr:blipFill rotWithShape="1">
        <a:blip xmlns:r="http://schemas.openxmlformats.org/officeDocument/2006/relationships" r:embed="rId263" cstate="email">
          <a:extLst>
            <a:ext uri="{28A0092B-C50C-407E-A947-70E740481C1C}">
              <a14:useLocalDpi xmlns:a14="http://schemas.microsoft.com/office/drawing/2010/main"/>
            </a:ext>
          </a:extLst>
        </a:blip>
        <a:srcRect/>
        <a:stretch/>
      </xdr:blipFill>
      <xdr:spPr>
        <a:xfrm rot="5400000">
          <a:off x="4583382" y="543298333"/>
          <a:ext cx="242886" cy="1115476"/>
        </a:xfrm>
        <a:prstGeom prst="rect">
          <a:avLst/>
        </a:prstGeom>
      </xdr:spPr>
    </xdr:pic>
    <xdr:clientData/>
  </xdr:twoCellAnchor>
  <xdr:twoCellAnchor editAs="oneCell">
    <xdr:from>
      <xdr:col>4</xdr:col>
      <xdr:colOff>1000123</xdr:colOff>
      <xdr:row>2369</xdr:row>
      <xdr:rowOff>1076324</xdr:rowOff>
    </xdr:from>
    <xdr:to>
      <xdr:col>4</xdr:col>
      <xdr:colOff>1451568</xdr:colOff>
      <xdr:row>2369</xdr:row>
      <xdr:rowOff>1943099</xdr:rowOff>
    </xdr:to>
    <xdr:pic>
      <xdr:nvPicPr>
        <xdr:cNvPr id="438" name="Picture 437" descr="KC88602 - sm.jpg">
          <a:extLst>
            <a:ext uri="{FF2B5EF4-FFF2-40B4-BE49-F238E27FC236}">
              <a16:creationId xmlns:a16="http://schemas.microsoft.com/office/drawing/2014/main" id="{00000000-0008-0000-0000-0000B6010000}"/>
            </a:ext>
          </a:extLst>
        </xdr:cNvPr>
        <xdr:cNvPicPr>
          <a:picLocks noChangeAspect="1"/>
        </xdr:cNvPicPr>
      </xdr:nvPicPr>
      <xdr:blipFill rotWithShape="1">
        <a:blip xmlns:r="http://schemas.openxmlformats.org/officeDocument/2006/relationships" r:embed="rId264" cstate="email">
          <a:extLst>
            <a:ext uri="{28A0092B-C50C-407E-A947-70E740481C1C}">
              <a14:useLocalDpi xmlns:a14="http://schemas.microsoft.com/office/drawing/2010/main"/>
            </a:ext>
          </a:extLst>
        </a:blip>
        <a:srcRect/>
        <a:stretch/>
      </xdr:blipFill>
      <xdr:spPr>
        <a:xfrm rot="10800000">
          <a:off x="4695823" y="542867849"/>
          <a:ext cx="451445" cy="866775"/>
        </a:xfrm>
        <a:prstGeom prst="rect">
          <a:avLst/>
        </a:prstGeom>
      </xdr:spPr>
    </xdr:pic>
    <xdr:clientData/>
  </xdr:twoCellAnchor>
  <xdr:twoCellAnchor editAs="oneCell">
    <xdr:from>
      <xdr:col>4</xdr:col>
      <xdr:colOff>468492</xdr:colOff>
      <xdr:row>2370</xdr:row>
      <xdr:rowOff>1971678</xdr:rowOff>
    </xdr:from>
    <xdr:to>
      <xdr:col>4</xdr:col>
      <xdr:colOff>1562099</xdr:colOff>
      <xdr:row>2370</xdr:row>
      <xdr:rowOff>2209802</xdr:rowOff>
    </xdr:to>
    <xdr:pic>
      <xdr:nvPicPr>
        <xdr:cNvPr id="439" name="Picture 438" descr="KC88602 - sm.jpg">
          <a:extLst>
            <a:ext uri="{FF2B5EF4-FFF2-40B4-BE49-F238E27FC236}">
              <a16:creationId xmlns:a16="http://schemas.microsoft.com/office/drawing/2014/main" id="{00000000-0008-0000-0000-0000B7010000}"/>
            </a:ext>
          </a:extLst>
        </xdr:cNvPr>
        <xdr:cNvPicPr>
          <a:picLocks noChangeAspect="1"/>
        </xdr:cNvPicPr>
      </xdr:nvPicPr>
      <xdr:blipFill rotWithShape="1">
        <a:blip xmlns:r="http://schemas.openxmlformats.org/officeDocument/2006/relationships" r:embed="rId265" cstate="email">
          <a:extLst>
            <a:ext uri="{28A0092B-C50C-407E-A947-70E740481C1C}">
              <a14:useLocalDpi xmlns:a14="http://schemas.microsoft.com/office/drawing/2010/main"/>
            </a:ext>
          </a:extLst>
        </a:blip>
        <a:srcRect/>
        <a:stretch/>
      </xdr:blipFill>
      <xdr:spPr>
        <a:xfrm rot="5400000">
          <a:off x="4591934" y="545630986"/>
          <a:ext cx="238124" cy="1093607"/>
        </a:xfrm>
        <a:prstGeom prst="rect">
          <a:avLst/>
        </a:prstGeom>
      </xdr:spPr>
    </xdr:pic>
    <xdr:clientData/>
  </xdr:twoCellAnchor>
  <xdr:twoCellAnchor editAs="oneCell">
    <xdr:from>
      <xdr:col>4</xdr:col>
      <xdr:colOff>504824</xdr:colOff>
      <xdr:row>2371</xdr:row>
      <xdr:rowOff>2027216</xdr:rowOff>
    </xdr:from>
    <xdr:to>
      <xdr:col>4</xdr:col>
      <xdr:colOff>1562099</xdr:colOff>
      <xdr:row>2371</xdr:row>
      <xdr:rowOff>2251714</xdr:rowOff>
    </xdr:to>
    <xdr:pic>
      <xdr:nvPicPr>
        <xdr:cNvPr id="440" name="Picture 439" descr="KC88602 - sm.jpg">
          <a:extLst>
            <a:ext uri="{FF2B5EF4-FFF2-40B4-BE49-F238E27FC236}">
              <a16:creationId xmlns:a16="http://schemas.microsoft.com/office/drawing/2014/main" id="{00000000-0008-0000-0000-0000B8010000}"/>
            </a:ext>
          </a:extLst>
        </xdr:cNvPr>
        <xdr:cNvPicPr>
          <a:picLocks noChangeAspect="1"/>
        </xdr:cNvPicPr>
      </xdr:nvPicPr>
      <xdr:blipFill rotWithShape="1">
        <a:blip xmlns:r="http://schemas.openxmlformats.org/officeDocument/2006/relationships" r:embed="rId266" cstate="email">
          <a:extLst>
            <a:ext uri="{28A0092B-C50C-407E-A947-70E740481C1C}">
              <a14:useLocalDpi xmlns:a14="http://schemas.microsoft.com/office/drawing/2010/main"/>
            </a:ext>
          </a:extLst>
        </a:blip>
        <a:srcRect/>
        <a:stretch/>
      </xdr:blipFill>
      <xdr:spPr>
        <a:xfrm rot="5400000">
          <a:off x="4614055" y="547996260"/>
          <a:ext cx="230213" cy="1057275"/>
        </a:xfrm>
        <a:prstGeom prst="rect">
          <a:avLst/>
        </a:prstGeom>
      </xdr:spPr>
    </xdr:pic>
    <xdr:clientData/>
  </xdr:twoCellAnchor>
  <xdr:twoCellAnchor editAs="oneCell">
    <xdr:from>
      <xdr:col>4</xdr:col>
      <xdr:colOff>933451</xdr:colOff>
      <xdr:row>2370</xdr:row>
      <xdr:rowOff>1189393</xdr:rowOff>
    </xdr:from>
    <xdr:to>
      <xdr:col>4</xdr:col>
      <xdr:colOff>1558291</xdr:colOff>
      <xdr:row>2370</xdr:row>
      <xdr:rowOff>1871661</xdr:rowOff>
    </xdr:to>
    <xdr:pic>
      <xdr:nvPicPr>
        <xdr:cNvPr id="442" name="Picture 441" descr="A gold trident on a white background&#10;&#10;Description automatically generated">
          <a:extLst>
            <a:ext uri="{FF2B5EF4-FFF2-40B4-BE49-F238E27FC236}">
              <a16:creationId xmlns:a16="http://schemas.microsoft.com/office/drawing/2014/main" id="{00000000-0008-0000-0000-0000BA010000}"/>
            </a:ext>
          </a:extLst>
        </xdr:cNvPr>
        <xdr:cNvPicPr>
          <a:picLocks noChangeAspect="1" noChangeArrowheads="1"/>
        </xdr:cNvPicPr>
      </xdr:nvPicPr>
      <xdr:blipFill rotWithShape="1">
        <a:blip xmlns:r="http://schemas.openxmlformats.org/officeDocument/2006/relationships" r:embed="rId267" cstate="email">
          <a:extLst>
            <a:ext uri="{28A0092B-C50C-407E-A947-70E740481C1C}">
              <a14:useLocalDpi xmlns:a14="http://schemas.microsoft.com/office/drawing/2010/main"/>
            </a:ext>
          </a:extLst>
        </a:blip>
        <a:srcRect/>
        <a:stretch/>
      </xdr:blipFill>
      <xdr:spPr bwMode="auto">
        <a:xfrm>
          <a:off x="4629151" y="745872943"/>
          <a:ext cx="609600" cy="69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971550</xdr:colOff>
      <xdr:row>2371</xdr:row>
      <xdr:rowOff>1238250</xdr:rowOff>
    </xdr:from>
    <xdr:to>
      <xdr:col>4</xdr:col>
      <xdr:colOff>1562100</xdr:colOff>
      <xdr:row>2371</xdr:row>
      <xdr:rowOff>1939422</xdr:rowOff>
    </xdr:to>
    <xdr:pic>
      <xdr:nvPicPr>
        <xdr:cNvPr id="443" name="Picture 442" descr="A grey trident on a white background&#10;&#10;Description automatically generated">
          <a:extLst>
            <a:ext uri="{FF2B5EF4-FFF2-40B4-BE49-F238E27FC236}">
              <a16:creationId xmlns:a16="http://schemas.microsoft.com/office/drawing/2014/main" id="{00000000-0008-0000-0000-0000BB010000}"/>
            </a:ext>
          </a:extLst>
        </xdr:cNvPr>
        <xdr:cNvPicPr>
          <a:picLocks noChangeAspect="1" noChangeArrowheads="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bwMode="auto">
        <a:xfrm>
          <a:off x="4667250" y="748217325"/>
          <a:ext cx="590550" cy="69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454054</xdr:colOff>
      <xdr:row>2372</xdr:row>
      <xdr:rowOff>92117</xdr:rowOff>
    </xdr:from>
    <xdr:to>
      <xdr:col>4</xdr:col>
      <xdr:colOff>1444540</xdr:colOff>
      <xdr:row>2372</xdr:row>
      <xdr:rowOff>2206338</xdr:rowOff>
    </xdr:to>
    <xdr:pic>
      <xdr:nvPicPr>
        <xdr:cNvPr id="512" name="Picture 511" descr="A black stick on a white background&#10;&#10;Description automatically generated">
          <a:extLst>
            <a:ext uri="{FF2B5EF4-FFF2-40B4-BE49-F238E27FC236}">
              <a16:creationId xmlns:a16="http://schemas.microsoft.com/office/drawing/2014/main" id="{00000000-0008-0000-0000-000000020000}"/>
            </a:ext>
          </a:extLst>
        </xdr:cNvPr>
        <xdr:cNvPicPr>
          <a:picLocks noChangeAspect="1" noChangeArrowheads="1"/>
        </xdr:cNvPicPr>
      </xdr:nvPicPr>
      <xdr:blipFill rotWithShape="1">
        <a:blip xmlns:r="http://schemas.openxmlformats.org/officeDocument/2006/relationships" r:embed="rId269" cstate="email">
          <a:extLst>
            <a:ext uri="{28A0092B-C50C-407E-A947-70E740481C1C}">
              <a14:useLocalDpi xmlns:a14="http://schemas.microsoft.com/office/drawing/2010/main"/>
            </a:ext>
          </a:extLst>
        </a:blip>
        <a:srcRect/>
        <a:stretch/>
      </xdr:blipFill>
      <xdr:spPr bwMode="auto">
        <a:xfrm rot="21186043" flipH="1">
          <a:off x="4149754" y="548770217"/>
          <a:ext cx="973341" cy="2097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78915</xdr:colOff>
      <xdr:row>2372</xdr:row>
      <xdr:rowOff>1551428</xdr:rowOff>
    </xdr:from>
    <xdr:to>
      <xdr:col>4</xdr:col>
      <xdr:colOff>1064917</xdr:colOff>
      <xdr:row>2372</xdr:row>
      <xdr:rowOff>2053954</xdr:rowOff>
    </xdr:to>
    <xdr:pic>
      <xdr:nvPicPr>
        <xdr:cNvPr id="513" name="Picture 512" descr="A white object with a black background&#10;&#10;Description automatically generated">
          <a:extLst>
            <a:ext uri="{FF2B5EF4-FFF2-40B4-BE49-F238E27FC236}">
              <a16:creationId xmlns:a16="http://schemas.microsoft.com/office/drawing/2014/main" id="{00000000-0008-0000-0000-000001020000}"/>
            </a:ext>
          </a:extLst>
        </xdr:cNvPr>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rot="15739124">
          <a:off x="4021115" y="549983028"/>
          <a:ext cx="493001" cy="986002"/>
        </a:xfrm>
        <a:prstGeom prst="rect">
          <a:avLst/>
        </a:prstGeom>
      </xdr:spPr>
    </xdr:pic>
    <xdr:clientData/>
  </xdr:twoCellAnchor>
  <xdr:twoCellAnchor editAs="oneCell">
    <xdr:from>
      <xdr:col>4</xdr:col>
      <xdr:colOff>28575</xdr:colOff>
      <xdr:row>2372</xdr:row>
      <xdr:rowOff>1981203</xdr:rowOff>
    </xdr:from>
    <xdr:to>
      <xdr:col>4</xdr:col>
      <xdr:colOff>1032801</xdr:colOff>
      <xdr:row>2372</xdr:row>
      <xdr:rowOff>2205995</xdr:rowOff>
    </xdr:to>
    <xdr:pic>
      <xdr:nvPicPr>
        <xdr:cNvPr id="514" name="Picture 513" descr="KC88602 - sm.jpg">
          <a:extLst>
            <a:ext uri="{FF2B5EF4-FFF2-40B4-BE49-F238E27FC236}">
              <a16:creationId xmlns:a16="http://schemas.microsoft.com/office/drawing/2014/main" id="{00000000-0008-0000-0000-000002020000}"/>
            </a:ext>
          </a:extLst>
        </xdr:cNvPr>
        <xdr:cNvPicPr>
          <a:picLocks noChangeAspect="1"/>
        </xdr:cNvPicPr>
      </xdr:nvPicPr>
      <xdr:blipFill rotWithShape="1">
        <a:blip xmlns:r="http://schemas.openxmlformats.org/officeDocument/2006/relationships" r:embed="rId271" cstate="email">
          <a:extLst>
            <a:ext uri="{28A0092B-C50C-407E-A947-70E740481C1C}">
              <a14:useLocalDpi xmlns:a14="http://schemas.microsoft.com/office/drawing/2010/main"/>
            </a:ext>
          </a:extLst>
        </a:blip>
        <a:srcRect/>
        <a:stretch/>
      </xdr:blipFill>
      <xdr:spPr>
        <a:xfrm rot="5400000">
          <a:off x="4117802" y="550265776"/>
          <a:ext cx="219077" cy="1006131"/>
        </a:xfrm>
        <a:prstGeom prst="rect">
          <a:avLst/>
        </a:prstGeom>
      </xdr:spPr>
    </xdr:pic>
    <xdr:clientData/>
  </xdr:twoCellAnchor>
  <xdr:twoCellAnchor editAs="oneCell">
    <xdr:from>
      <xdr:col>4</xdr:col>
      <xdr:colOff>28576</xdr:colOff>
      <xdr:row>2373</xdr:row>
      <xdr:rowOff>133350</xdr:rowOff>
    </xdr:from>
    <xdr:to>
      <xdr:col>4</xdr:col>
      <xdr:colOff>1565911</xdr:colOff>
      <xdr:row>2373</xdr:row>
      <xdr:rowOff>2205990</xdr:rowOff>
    </xdr:to>
    <xdr:pic>
      <xdr:nvPicPr>
        <xdr:cNvPr id="515" name="Picture 514" descr="A black metal axe with a black handle&#10;&#10;Description automatically generated">
          <a:extLst>
            <a:ext uri="{FF2B5EF4-FFF2-40B4-BE49-F238E27FC236}">
              <a16:creationId xmlns:a16="http://schemas.microsoft.com/office/drawing/2014/main" id="{00000000-0008-0000-0000-000003020000}"/>
            </a:ext>
          </a:extLst>
        </xdr:cNvPr>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xfrm>
          <a:off x="3724276" y="551106975"/>
          <a:ext cx="1543050" cy="2057400"/>
        </a:xfrm>
        <a:prstGeom prst="rect">
          <a:avLst/>
        </a:prstGeom>
      </xdr:spPr>
    </xdr:pic>
    <xdr:clientData/>
  </xdr:twoCellAnchor>
  <xdr:twoCellAnchor editAs="oneCell">
    <xdr:from>
      <xdr:col>4</xdr:col>
      <xdr:colOff>95250</xdr:colOff>
      <xdr:row>2379</xdr:row>
      <xdr:rowOff>28575</xdr:rowOff>
    </xdr:from>
    <xdr:to>
      <xdr:col>4</xdr:col>
      <xdr:colOff>1565910</xdr:colOff>
      <xdr:row>2379</xdr:row>
      <xdr:rowOff>2251710</xdr:rowOff>
    </xdr:to>
    <xdr:pic>
      <xdr:nvPicPr>
        <xdr:cNvPr id="516" name="Picture 515" descr="A person with a red headband&#10;&#10;Description automatically generated">
          <a:extLst>
            <a:ext uri="{FF2B5EF4-FFF2-40B4-BE49-F238E27FC236}">
              <a16:creationId xmlns:a16="http://schemas.microsoft.com/office/drawing/2014/main" id="{00000000-0008-0000-0000-000004020000}"/>
            </a:ext>
          </a:extLst>
        </xdr:cNvPr>
        <xdr:cNvPicPr>
          <a:picLocks noChangeAspect="1"/>
        </xdr:cNvPicPr>
      </xdr:nvPicPr>
      <xdr:blipFill rotWithShape="1">
        <a:blip xmlns:r="http://schemas.openxmlformats.org/officeDocument/2006/relationships" r:embed="rId273" cstate="email">
          <a:extLst>
            <a:ext uri="{28A0092B-C50C-407E-A947-70E740481C1C}">
              <a14:useLocalDpi xmlns:a14="http://schemas.microsoft.com/office/drawing/2010/main"/>
            </a:ext>
          </a:extLst>
        </a:blip>
        <a:srcRect/>
        <a:stretch/>
      </xdr:blipFill>
      <xdr:spPr>
        <a:xfrm>
          <a:off x="3790950" y="553297725"/>
          <a:ext cx="1476375" cy="2228850"/>
        </a:xfrm>
        <a:prstGeom prst="rect">
          <a:avLst/>
        </a:prstGeom>
      </xdr:spPr>
    </xdr:pic>
    <xdr:clientData/>
  </xdr:twoCellAnchor>
  <xdr:twoCellAnchor editAs="oneCell">
    <xdr:from>
      <xdr:col>4</xdr:col>
      <xdr:colOff>38100</xdr:colOff>
      <xdr:row>2380</xdr:row>
      <xdr:rowOff>28576</xdr:rowOff>
    </xdr:from>
    <xdr:to>
      <xdr:col>4</xdr:col>
      <xdr:colOff>1562100</xdr:colOff>
      <xdr:row>2380</xdr:row>
      <xdr:rowOff>2282190</xdr:rowOff>
    </xdr:to>
    <xdr:pic>
      <xdr:nvPicPr>
        <xdr:cNvPr id="517" name="Picture 516" descr="A person with short black hair&#10;&#10;Description automatically generated">
          <a:extLst>
            <a:ext uri="{FF2B5EF4-FFF2-40B4-BE49-F238E27FC236}">
              <a16:creationId xmlns:a16="http://schemas.microsoft.com/office/drawing/2014/main" id="{00000000-0008-0000-0000-000005020000}"/>
            </a:ext>
          </a:extLst>
        </xdr:cNvPr>
        <xdr:cNvPicPr>
          <a:picLocks noChangeAspect="1"/>
        </xdr:cNvPicPr>
      </xdr:nvPicPr>
      <xdr:blipFill rotWithShape="1">
        <a:blip xmlns:r="http://schemas.openxmlformats.org/officeDocument/2006/relationships" r:embed="rId274" cstate="email">
          <a:extLst>
            <a:ext uri="{28A0092B-C50C-407E-A947-70E740481C1C}">
              <a14:useLocalDpi xmlns:a14="http://schemas.microsoft.com/office/drawing/2010/main"/>
            </a:ext>
          </a:extLst>
        </a:blip>
        <a:srcRect/>
        <a:stretch/>
      </xdr:blipFill>
      <xdr:spPr>
        <a:xfrm>
          <a:off x="3733800" y="555593251"/>
          <a:ext cx="1524000" cy="2238374"/>
        </a:xfrm>
        <a:prstGeom prst="rect">
          <a:avLst/>
        </a:prstGeom>
      </xdr:spPr>
    </xdr:pic>
    <xdr:clientData/>
  </xdr:twoCellAnchor>
  <xdr:twoCellAnchor editAs="oneCell">
    <xdr:from>
      <xdr:col>4</xdr:col>
      <xdr:colOff>114300</xdr:colOff>
      <xdr:row>2381</xdr:row>
      <xdr:rowOff>28575</xdr:rowOff>
    </xdr:from>
    <xdr:to>
      <xdr:col>4</xdr:col>
      <xdr:colOff>1488996</xdr:colOff>
      <xdr:row>2381</xdr:row>
      <xdr:rowOff>2282190</xdr:rowOff>
    </xdr:to>
    <xdr:pic>
      <xdr:nvPicPr>
        <xdr:cNvPr id="519" name="Picture 518" descr="A person with black hair and a tiara&#10;&#10;Description automatically generated">
          <a:extLst>
            <a:ext uri="{FF2B5EF4-FFF2-40B4-BE49-F238E27FC236}">
              <a16:creationId xmlns:a16="http://schemas.microsoft.com/office/drawing/2014/main" id="{00000000-0008-0000-0000-000007020000}"/>
            </a:ext>
          </a:extLst>
        </xdr:cNvPr>
        <xdr:cNvPicPr>
          <a:picLocks noChangeAspect="1"/>
        </xdr:cNvPicPr>
      </xdr:nvPicPr>
      <xdr:blipFill rotWithShape="1">
        <a:blip xmlns:r="http://schemas.openxmlformats.org/officeDocument/2006/relationships" r:embed="rId275" cstate="email">
          <a:extLst>
            <a:ext uri="{28A0092B-C50C-407E-A947-70E740481C1C}">
              <a14:useLocalDpi xmlns:a14="http://schemas.microsoft.com/office/drawing/2010/main"/>
            </a:ext>
          </a:extLst>
        </a:blip>
        <a:srcRect/>
        <a:stretch/>
      </xdr:blipFill>
      <xdr:spPr>
        <a:xfrm>
          <a:off x="3810000" y="557888775"/>
          <a:ext cx="1382316" cy="2238375"/>
        </a:xfrm>
        <a:prstGeom prst="rect">
          <a:avLst/>
        </a:prstGeom>
      </xdr:spPr>
    </xdr:pic>
    <xdr:clientData/>
  </xdr:twoCellAnchor>
  <xdr:twoCellAnchor editAs="oneCell">
    <xdr:from>
      <xdr:col>4</xdr:col>
      <xdr:colOff>38100</xdr:colOff>
      <xdr:row>2514</xdr:row>
      <xdr:rowOff>400050</xdr:rowOff>
    </xdr:from>
    <xdr:to>
      <xdr:col>4</xdr:col>
      <xdr:colOff>1566386</xdr:colOff>
      <xdr:row>2514</xdr:row>
      <xdr:rowOff>1866900</xdr:rowOff>
    </xdr:to>
    <xdr:pic>
      <xdr:nvPicPr>
        <xdr:cNvPr id="523" name="Picture 522" descr="A black hat with a white background&#10;&#10;Description automatically generated">
          <a:extLst>
            <a:ext uri="{FF2B5EF4-FFF2-40B4-BE49-F238E27FC236}">
              <a16:creationId xmlns:a16="http://schemas.microsoft.com/office/drawing/2014/main" id="{00000000-0008-0000-0000-00000B020000}"/>
            </a:ext>
          </a:extLst>
        </xdr:cNvPr>
        <xdr:cNvPicPr>
          <a:picLocks noChangeAspect="1"/>
        </xdr:cNvPicPr>
      </xdr:nvPicPr>
      <xdr:blipFill rotWithShape="1">
        <a:blip xmlns:r="http://schemas.openxmlformats.org/officeDocument/2006/relationships" r:embed="rId276" cstate="email">
          <a:extLst>
            <a:ext uri="{28A0092B-C50C-407E-A947-70E740481C1C}">
              <a14:useLocalDpi xmlns:a14="http://schemas.microsoft.com/office/drawing/2010/main"/>
            </a:ext>
          </a:extLst>
        </a:blip>
        <a:srcRect/>
        <a:stretch/>
      </xdr:blipFill>
      <xdr:spPr>
        <a:xfrm>
          <a:off x="3733800" y="569737875"/>
          <a:ext cx="1535906" cy="1466850"/>
        </a:xfrm>
        <a:prstGeom prst="rect">
          <a:avLst/>
        </a:prstGeom>
      </xdr:spPr>
    </xdr:pic>
    <xdr:clientData/>
  </xdr:twoCellAnchor>
  <xdr:twoCellAnchor editAs="oneCell">
    <xdr:from>
      <xdr:col>4</xdr:col>
      <xdr:colOff>19050</xdr:colOff>
      <xdr:row>2515</xdr:row>
      <xdr:rowOff>438150</xdr:rowOff>
    </xdr:from>
    <xdr:to>
      <xdr:col>5</xdr:col>
      <xdr:colOff>1429</xdr:colOff>
      <xdr:row>2515</xdr:row>
      <xdr:rowOff>1908810</xdr:rowOff>
    </xdr:to>
    <xdr:pic>
      <xdr:nvPicPr>
        <xdr:cNvPr id="524" name="Picture 523" descr="A red hat with a black band&#10;&#10;Description automatically generated">
          <a:extLst>
            <a:ext uri="{FF2B5EF4-FFF2-40B4-BE49-F238E27FC236}">
              <a16:creationId xmlns:a16="http://schemas.microsoft.com/office/drawing/2014/main" id="{00000000-0008-0000-0000-00000C020000}"/>
            </a:ext>
          </a:extLst>
        </xdr:cNvPr>
        <xdr:cNvPicPr>
          <a:picLocks noChangeAspect="1"/>
        </xdr:cNvPicPr>
      </xdr:nvPicPr>
      <xdr:blipFill rotWithShape="1">
        <a:blip xmlns:r="http://schemas.openxmlformats.org/officeDocument/2006/relationships" r:embed="rId277" cstate="email">
          <a:extLst>
            <a:ext uri="{28A0092B-C50C-407E-A947-70E740481C1C}">
              <a14:useLocalDpi xmlns:a14="http://schemas.microsoft.com/office/drawing/2010/main"/>
            </a:ext>
          </a:extLst>
        </a:blip>
        <a:srcRect/>
        <a:stretch/>
      </xdr:blipFill>
      <xdr:spPr>
        <a:xfrm>
          <a:off x="3714750" y="597322275"/>
          <a:ext cx="1564481" cy="1476375"/>
        </a:xfrm>
        <a:prstGeom prst="rect">
          <a:avLst/>
        </a:prstGeom>
      </xdr:spPr>
    </xdr:pic>
    <xdr:clientData/>
  </xdr:twoCellAnchor>
  <xdr:twoCellAnchor editAs="oneCell">
    <xdr:from>
      <xdr:col>4</xdr:col>
      <xdr:colOff>19050</xdr:colOff>
      <xdr:row>2517</xdr:row>
      <xdr:rowOff>438150</xdr:rowOff>
    </xdr:from>
    <xdr:to>
      <xdr:col>5</xdr:col>
      <xdr:colOff>1429</xdr:colOff>
      <xdr:row>2517</xdr:row>
      <xdr:rowOff>1870710</xdr:rowOff>
    </xdr:to>
    <xdr:pic>
      <xdr:nvPicPr>
        <xdr:cNvPr id="526" name="Picture 525" descr="A brown hat with a black band&#10;&#10;Description automatically generated">
          <a:extLst>
            <a:ext uri="{FF2B5EF4-FFF2-40B4-BE49-F238E27FC236}">
              <a16:creationId xmlns:a16="http://schemas.microsoft.com/office/drawing/2014/main" id="{00000000-0008-0000-0000-00000E020000}"/>
            </a:ext>
          </a:extLst>
        </xdr:cNvPr>
        <xdr:cNvPicPr>
          <a:picLocks noChangeAspect="1"/>
        </xdr:cNvPicPr>
      </xdr:nvPicPr>
      <xdr:blipFill rotWithShape="1">
        <a:blip xmlns:r="http://schemas.openxmlformats.org/officeDocument/2006/relationships" r:embed="rId278" cstate="email">
          <a:extLst>
            <a:ext uri="{28A0092B-C50C-407E-A947-70E740481C1C}">
              <a14:useLocalDpi xmlns:a14="http://schemas.microsoft.com/office/drawing/2010/main"/>
            </a:ext>
          </a:extLst>
        </a:blip>
        <a:srcRect/>
        <a:stretch/>
      </xdr:blipFill>
      <xdr:spPr>
        <a:xfrm>
          <a:off x="3714750" y="601913325"/>
          <a:ext cx="1564481" cy="1438275"/>
        </a:xfrm>
        <a:prstGeom prst="rect">
          <a:avLst/>
        </a:prstGeom>
      </xdr:spPr>
    </xdr:pic>
    <xdr:clientData/>
  </xdr:twoCellAnchor>
  <xdr:twoCellAnchor editAs="oneCell">
    <xdr:from>
      <xdr:col>4</xdr:col>
      <xdr:colOff>19050</xdr:colOff>
      <xdr:row>2516</xdr:row>
      <xdr:rowOff>323850</xdr:rowOff>
    </xdr:from>
    <xdr:to>
      <xdr:col>5</xdr:col>
      <xdr:colOff>953</xdr:colOff>
      <xdr:row>2516</xdr:row>
      <xdr:rowOff>1756763</xdr:rowOff>
    </xdr:to>
    <xdr:pic>
      <xdr:nvPicPr>
        <xdr:cNvPr id="527" name="Picture 526" descr="A pink hat with a black band&#10;&#10;Description automatically generated">
          <a:extLst>
            <a:ext uri="{FF2B5EF4-FFF2-40B4-BE49-F238E27FC236}">
              <a16:creationId xmlns:a16="http://schemas.microsoft.com/office/drawing/2014/main" id="{00000000-0008-0000-0000-00000F020000}"/>
            </a:ext>
          </a:extLst>
        </xdr:cNvPr>
        <xdr:cNvPicPr>
          <a:picLocks noChangeAspect="1"/>
        </xdr:cNvPicPr>
      </xdr:nvPicPr>
      <xdr:blipFill rotWithShape="1">
        <a:blip xmlns:r="http://schemas.openxmlformats.org/officeDocument/2006/relationships" r:embed="rId279" cstate="email">
          <a:extLst>
            <a:ext uri="{28A0092B-C50C-407E-A947-70E740481C1C}">
              <a14:useLocalDpi xmlns:a14="http://schemas.microsoft.com/office/drawing/2010/main"/>
            </a:ext>
          </a:extLst>
        </a:blip>
        <a:srcRect/>
        <a:stretch/>
      </xdr:blipFill>
      <xdr:spPr>
        <a:xfrm>
          <a:off x="3714750" y="599503500"/>
          <a:ext cx="1562100" cy="1434818"/>
        </a:xfrm>
        <a:prstGeom prst="rect">
          <a:avLst/>
        </a:prstGeom>
      </xdr:spPr>
    </xdr:pic>
    <xdr:clientData/>
  </xdr:twoCellAnchor>
  <xdr:twoCellAnchor editAs="oneCell">
    <xdr:from>
      <xdr:col>4</xdr:col>
      <xdr:colOff>28575</xdr:colOff>
      <xdr:row>2518</xdr:row>
      <xdr:rowOff>381000</xdr:rowOff>
    </xdr:from>
    <xdr:to>
      <xdr:col>5</xdr:col>
      <xdr:colOff>477</xdr:colOff>
      <xdr:row>2518</xdr:row>
      <xdr:rowOff>1870710</xdr:rowOff>
    </xdr:to>
    <xdr:pic>
      <xdr:nvPicPr>
        <xdr:cNvPr id="528" name="Picture 527" descr="A white hat with a black band&#10;&#10;Description automatically generated">
          <a:extLst>
            <a:ext uri="{FF2B5EF4-FFF2-40B4-BE49-F238E27FC236}">
              <a16:creationId xmlns:a16="http://schemas.microsoft.com/office/drawing/2014/main" id="{00000000-0008-0000-0000-000010020000}"/>
            </a:ext>
          </a:extLst>
        </xdr:cNvPr>
        <xdr:cNvPicPr>
          <a:picLocks noChangeAspect="1"/>
        </xdr:cNvPicPr>
      </xdr:nvPicPr>
      <xdr:blipFill rotWithShape="1">
        <a:blip xmlns:r="http://schemas.openxmlformats.org/officeDocument/2006/relationships" r:embed="rId280" cstate="email">
          <a:extLst>
            <a:ext uri="{28A0092B-C50C-407E-A947-70E740481C1C}">
              <a14:useLocalDpi xmlns:a14="http://schemas.microsoft.com/office/drawing/2010/main"/>
            </a:ext>
          </a:extLst>
        </a:blip>
        <a:srcRect/>
        <a:stretch/>
      </xdr:blipFill>
      <xdr:spPr>
        <a:xfrm>
          <a:off x="3724275" y="604151700"/>
          <a:ext cx="1550194" cy="1495425"/>
        </a:xfrm>
        <a:prstGeom prst="rect">
          <a:avLst/>
        </a:prstGeom>
      </xdr:spPr>
    </xdr:pic>
    <xdr:clientData/>
  </xdr:twoCellAnchor>
  <xdr:twoCellAnchor editAs="oneCell">
    <xdr:from>
      <xdr:col>4</xdr:col>
      <xdr:colOff>19050</xdr:colOff>
      <xdr:row>2519</xdr:row>
      <xdr:rowOff>314325</xdr:rowOff>
    </xdr:from>
    <xdr:to>
      <xdr:col>5</xdr:col>
      <xdr:colOff>953</xdr:colOff>
      <xdr:row>2519</xdr:row>
      <xdr:rowOff>1749073</xdr:rowOff>
    </xdr:to>
    <xdr:pic>
      <xdr:nvPicPr>
        <xdr:cNvPr id="530" name="Picture 529" descr="An orange cowboy hat with a black band&#10;&#10;Description automatically generated">
          <a:extLst>
            <a:ext uri="{FF2B5EF4-FFF2-40B4-BE49-F238E27FC236}">
              <a16:creationId xmlns:a16="http://schemas.microsoft.com/office/drawing/2014/main" id="{00000000-0008-0000-0000-000012020000}"/>
            </a:ext>
          </a:extLst>
        </xdr:cNvPr>
        <xdr:cNvPicPr>
          <a:picLocks noChangeAspect="1"/>
        </xdr:cNvPicPr>
      </xdr:nvPicPr>
      <xdr:blipFill rotWithShape="1">
        <a:blip xmlns:r="http://schemas.openxmlformats.org/officeDocument/2006/relationships" r:embed="rId281" cstate="email">
          <a:extLst>
            <a:ext uri="{28A0092B-C50C-407E-A947-70E740481C1C}">
              <a14:useLocalDpi xmlns:a14="http://schemas.microsoft.com/office/drawing/2010/main"/>
            </a:ext>
          </a:extLst>
        </a:blip>
        <a:srcRect/>
        <a:stretch/>
      </xdr:blipFill>
      <xdr:spPr>
        <a:xfrm>
          <a:off x="3714750" y="606380550"/>
          <a:ext cx="1562100" cy="1429033"/>
        </a:xfrm>
        <a:prstGeom prst="rect">
          <a:avLst/>
        </a:prstGeom>
      </xdr:spPr>
    </xdr:pic>
    <xdr:clientData/>
  </xdr:twoCellAnchor>
  <xdr:twoCellAnchor editAs="oneCell">
    <xdr:from>
      <xdr:col>4</xdr:col>
      <xdr:colOff>19050</xdr:colOff>
      <xdr:row>2520</xdr:row>
      <xdr:rowOff>295275</xdr:rowOff>
    </xdr:from>
    <xdr:to>
      <xdr:col>5</xdr:col>
      <xdr:colOff>953</xdr:colOff>
      <xdr:row>2520</xdr:row>
      <xdr:rowOff>1712737</xdr:rowOff>
    </xdr:to>
    <xdr:pic>
      <xdr:nvPicPr>
        <xdr:cNvPr id="532" name="Picture 531" descr="A blue hat with a black band&#10;&#10;Description automatically generated">
          <a:extLst>
            <a:ext uri="{FF2B5EF4-FFF2-40B4-BE49-F238E27FC236}">
              <a16:creationId xmlns:a16="http://schemas.microsoft.com/office/drawing/2014/main" id="{00000000-0008-0000-0000-000014020000}"/>
            </a:ext>
          </a:extLst>
        </xdr:cNvPr>
        <xdr:cNvPicPr>
          <a:picLocks noChangeAspect="1"/>
        </xdr:cNvPicPr>
      </xdr:nvPicPr>
      <xdr:blipFill rotWithShape="1">
        <a:blip xmlns:r="http://schemas.openxmlformats.org/officeDocument/2006/relationships" r:embed="rId282" cstate="email">
          <a:extLst>
            <a:ext uri="{28A0092B-C50C-407E-A947-70E740481C1C}">
              <a14:useLocalDpi xmlns:a14="http://schemas.microsoft.com/office/drawing/2010/main"/>
            </a:ext>
          </a:extLst>
        </a:blip>
        <a:srcRect/>
        <a:stretch/>
      </xdr:blipFill>
      <xdr:spPr>
        <a:xfrm>
          <a:off x="3714750" y="608657025"/>
          <a:ext cx="1562100" cy="1417462"/>
        </a:xfrm>
        <a:prstGeom prst="rect">
          <a:avLst/>
        </a:prstGeom>
      </xdr:spPr>
    </xdr:pic>
    <xdr:clientData/>
  </xdr:twoCellAnchor>
  <xdr:twoCellAnchor editAs="oneCell">
    <xdr:from>
      <xdr:col>4</xdr:col>
      <xdr:colOff>19050</xdr:colOff>
      <xdr:row>2521</xdr:row>
      <xdr:rowOff>390525</xdr:rowOff>
    </xdr:from>
    <xdr:to>
      <xdr:col>5</xdr:col>
      <xdr:colOff>1429</xdr:colOff>
      <xdr:row>2521</xdr:row>
      <xdr:rowOff>1824990</xdr:rowOff>
    </xdr:to>
    <xdr:pic>
      <xdr:nvPicPr>
        <xdr:cNvPr id="533" name="Picture 532" descr="A green hat with a black band&#10;&#10;Description automatically generated">
          <a:extLst>
            <a:ext uri="{FF2B5EF4-FFF2-40B4-BE49-F238E27FC236}">
              <a16:creationId xmlns:a16="http://schemas.microsoft.com/office/drawing/2014/main" id="{00000000-0008-0000-0000-000015020000}"/>
            </a:ext>
          </a:extLst>
        </xdr:cNvPr>
        <xdr:cNvPicPr>
          <a:picLocks noChangeAspect="1"/>
        </xdr:cNvPicPr>
      </xdr:nvPicPr>
      <xdr:blipFill rotWithShape="1">
        <a:blip xmlns:r="http://schemas.openxmlformats.org/officeDocument/2006/relationships" r:embed="rId283" cstate="email">
          <a:extLst>
            <a:ext uri="{28A0092B-C50C-407E-A947-70E740481C1C}">
              <a14:useLocalDpi xmlns:a14="http://schemas.microsoft.com/office/drawing/2010/main"/>
            </a:ext>
          </a:extLst>
        </a:blip>
        <a:srcRect/>
        <a:stretch/>
      </xdr:blipFill>
      <xdr:spPr>
        <a:xfrm>
          <a:off x="3714750" y="611047800"/>
          <a:ext cx="1564481" cy="1428750"/>
        </a:xfrm>
        <a:prstGeom prst="rect">
          <a:avLst/>
        </a:prstGeom>
      </xdr:spPr>
    </xdr:pic>
    <xdr:clientData/>
  </xdr:twoCellAnchor>
  <xdr:twoCellAnchor editAs="oneCell">
    <xdr:from>
      <xdr:col>4</xdr:col>
      <xdr:colOff>19050</xdr:colOff>
      <xdr:row>2522</xdr:row>
      <xdr:rowOff>323850</xdr:rowOff>
    </xdr:from>
    <xdr:to>
      <xdr:col>5</xdr:col>
      <xdr:colOff>953</xdr:colOff>
      <xdr:row>2522</xdr:row>
      <xdr:rowOff>1748931</xdr:rowOff>
    </xdr:to>
    <xdr:pic>
      <xdr:nvPicPr>
        <xdr:cNvPr id="534" name="Picture 533" descr="A yellow hat with a black band&#10;&#10;Description automatically generated">
          <a:extLst>
            <a:ext uri="{FF2B5EF4-FFF2-40B4-BE49-F238E27FC236}">
              <a16:creationId xmlns:a16="http://schemas.microsoft.com/office/drawing/2014/main" id="{00000000-0008-0000-0000-000016020000}"/>
            </a:ext>
          </a:extLst>
        </xdr:cNvPr>
        <xdr:cNvPicPr>
          <a:picLocks noChangeAspect="1"/>
        </xdr:cNvPicPr>
      </xdr:nvPicPr>
      <xdr:blipFill rotWithShape="1">
        <a:blip xmlns:r="http://schemas.openxmlformats.org/officeDocument/2006/relationships" r:embed="rId284" cstate="email">
          <a:extLst>
            <a:ext uri="{28A0092B-C50C-407E-A947-70E740481C1C}">
              <a14:useLocalDpi xmlns:a14="http://schemas.microsoft.com/office/drawing/2010/main"/>
            </a:ext>
          </a:extLst>
        </a:blip>
        <a:srcRect/>
        <a:stretch/>
      </xdr:blipFill>
      <xdr:spPr>
        <a:xfrm>
          <a:off x="3714750" y="613276650"/>
          <a:ext cx="1562100" cy="1417461"/>
        </a:xfrm>
        <a:prstGeom prst="rect">
          <a:avLst/>
        </a:prstGeom>
      </xdr:spPr>
    </xdr:pic>
    <xdr:clientData/>
  </xdr:twoCellAnchor>
  <xdr:twoCellAnchor editAs="oneCell">
    <xdr:from>
      <xdr:col>4</xdr:col>
      <xdr:colOff>28575</xdr:colOff>
      <xdr:row>2496</xdr:row>
      <xdr:rowOff>457200</xdr:rowOff>
    </xdr:from>
    <xdr:to>
      <xdr:col>5</xdr:col>
      <xdr:colOff>1213</xdr:colOff>
      <xdr:row>2496</xdr:row>
      <xdr:rowOff>1718310</xdr:rowOff>
    </xdr:to>
    <xdr:pic>
      <xdr:nvPicPr>
        <xdr:cNvPr id="535" name="Picture 534" descr="A brown cowboy hat&#10;&#10;Description automatically generated">
          <a:extLst>
            <a:ext uri="{FF2B5EF4-FFF2-40B4-BE49-F238E27FC236}">
              <a16:creationId xmlns:a16="http://schemas.microsoft.com/office/drawing/2014/main" id="{00000000-0008-0000-0000-000017020000}"/>
            </a:ext>
          </a:extLst>
        </xdr:cNvPr>
        <xdr:cNvPicPr>
          <a:picLocks noChangeAspect="1"/>
        </xdr:cNvPicPr>
      </xdr:nvPicPr>
      <xdr:blipFill rotWithShape="1">
        <a:blip xmlns:r="http://schemas.openxmlformats.org/officeDocument/2006/relationships" r:embed="rId285" cstate="email">
          <a:extLst>
            <a:ext uri="{28A0092B-C50C-407E-A947-70E740481C1C}">
              <a14:useLocalDpi xmlns:a14="http://schemas.microsoft.com/office/drawing/2010/main"/>
            </a:ext>
          </a:extLst>
        </a:blip>
        <a:srcRect/>
        <a:stretch/>
      </xdr:blipFill>
      <xdr:spPr>
        <a:xfrm>
          <a:off x="3724275" y="583568175"/>
          <a:ext cx="1554740" cy="1266825"/>
        </a:xfrm>
        <a:prstGeom prst="rect">
          <a:avLst/>
        </a:prstGeom>
      </xdr:spPr>
    </xdr:pic>
    <xdr:clientData/>
  </xdr:twoCellAnchor>
  <xdr:twoCellAnchor editAs="oneCell">
    <xdr:from>
      <xdr:col>4</xdr:col>
      <xdr:colOff>28575</xdr:colOff>
      <xdr:row>2498</xdr:row>
      <xdr:rowOff>447675</xdr:rowOff>
    </xdr:from>
    <xdr:to>
      <xdr:col>5</xdr:col>
      <xdr:colOff>953</xdr:colOff>
      <xdr:row>2498</xdr:row>
      <xdr:rowOff>1680210</xdr:rowOff>
    </xdr:to>
    <xdr:pic>
      <xdr:nvPicPr>
        <xdr:cNvPr id="536" name="Picture 535" descr="A blue cowboy hat on a white background&#10;&#10;Description automatically generated">
          <a:extLst>
            <a:ext uri="{FF2B5EF4-FFF2-40B4-BE49-F238E27FC236}">
              <a16:creationId xmlns:a16="http://schemas.microsoft.com/office/drawing/2014/main" id="{00000000-0008-0000-0000-000018020000}"/>
            </a:ext>
          </a:extLst>
        </xdr:cNvPr>
        <xdr:cNvPicPr>
          <a:picLocks noChangeAspect="1"/>
        </xdr:cNvPicPr>
      </xdr:nvPicPr>
      <xdr:blipFill rotWithShape="1">
        <a:blip xmlns:r="http://schemas.openxmlformats.org/officeDocument/2006/relationships" r:embed="rId286" cstate="email">
          <a:extLst>
            <a:ext uri="{28A0092B-C50C-407E-A947-70E740481C1C}">
              <a14:useLocalDpi xmlns:a14="http://schemas.microsoft.com/office/drawing/2010/main"/>
            </a:ext>
          </a:extLst>
        </a:blip>
        <a:srcRect/>
        <a:stretch/>
      </xdr:blipFill>
      <xdr:spPr>
        <a:xfrm>
          <a:off x="3724275" y="588149700"/>
          <a:ext cx="1552575" cy="1242060"/>
        </a:xfrm>
        <a:prstGeom prst="rect">
          <a:avLst/>
        </a:prstGeom>
      </xdr:spPr>
    </xdr:pic>
    <xdr:clientData/>
  </xdr:twoCellAnchor>
  <xdr:twoCellAnchor editAs="oneCell">
    <xdr:from>
      <xdr:col>4</xdr:col>
      <xdr:colOff>28575</xdr:colOff>
      <xdr:row>2499</xdr:row>
      <xdr:rowOff>485775</xdr:rowOff>
    </xdr:from>
    <xdr:to>
      <xdr:col>5</xdr:col>
      <xdr:colOff>953</xdr:colOff>
      <xdr:row>2499</xdr:row>
      <xdr:rowOff>1756586</xdr:rowOff>
    </xdr:to>
    <xdr:pic>
      <xdr:nvPicPr>
        <xdr:cNvPr id="537" name="Picture 536" descr="A green hat on a white background&#10;&#10;Description automatically generated">
          <a:extLst>
            <a:ext uri="{FF2B5EF4-FFF2-40B4-BE49-F238E27FC236}">
              <a16:creationId xmlns:a16="http://schemas.microsoft.com/office/drawing/2014/main" id="{00000000-0008-0000-0000-000019020000}"/>
            </a:ext>
          </a:extLst>
        </xdr:cNvPr>
        <xdr:cNvPicPr>
          <a:picLocks noChangeAspect="1"/>
        </xdr:cNvPicPr>
      </xdr:nvPicPr>
      <xdr:blipFill rotWithShape="1">
        <a:blip xmlns:r="http://schemas.openxmlformats.org/officeDocument/2006/relationships" r:embed="rId287" cstate="email">
          <a:extLst>
            <a:ext uri="{28A0092B-C50C-407E-A947-70E740481C1C}">
              <a14:useLocalDpi xmlns:a14="http://schemas.microsoft.com/office/drawing/2010/main"/>
            </a:ext>
          </a:extLst>
        </a:blip>
        <a:srcRect/>
        <a:stretch/>
      </xdr:blipFill>
      <xdr:spPr>
        <a:xfrm>
          <a:off x="3724275" y="590483325"/>
          <a:ext cx="1552575" cy="1270811"/>
        </a:xfrm>
        <a:prstGeom prst="rect">
          <a:avLst/>
        </a:prstGeom>
      </xdr:spPr>
    </xdr:pic>
    <xdr:clientData/>
  </xdr:twoCellAnchor>
  <xdr:twoCellAnchor editAs="oneCell">
    <xdr:from>
      <xdr:col>4</xdr:col>
      <xdr:colOff>19050</xdr:colOff>
      <xdr:row>2526</xdr:row>
      <xdr:rowOff>352425</xdr:rowOff>
    </xdr:from>
    <xdr:to>
      <xdr:col>5</xdr:col>
      <xdr:colOff>953</xdr:colOff>
      <xdr:row>2526</xdr:row>
      <xdr:rowOff>1679363</xdr:rowOff>
    </xdr:to>
    <xdr:pic>
      <xdr:nvPicPr>
        <xdr:cNvPr id="538" name="Picture 537" descr="A black top hat with a black ribbon&#10;&#10;Description automatically generated">
          <a:extLst>
            <a:ext uri="{FF2B5EF4-FFF2-40B4-BE49-F238E27FC236}">
              <a16:creationId xmlns:a16="http://schemas.microsoft.com/office/drawing/2014/main" id="{00000000-0008-0000-0000-00001A020000}"/>
            </a:ext>
          </a:extLst>
        </xdr:cNvPr>
        <xdr:cNvPicPr>
          <a:picLocks noChangeAspect="1"/>
        </xdr:cNvPicPr>
      </xdr:nvPicPr>
      <xdr:blipFill rotWithShape="1">
        <a:blip xmlns:r="http://schemas.openxmlformats.org/officeDocument/2006/relationships" r:embed="rId288" cstate="email">
          <a:extLst>
            <a:ext uri="{28A0092B-C50C-407E-A947-70E740481C1C}">
              <a14:useLocalDpi xmlns:a14="http://schemas.microsoft.com/office/drawing/2010/main"/>
            </a:ext>
          </a:extLst>
        </a:blip>
        <a:srcRect/>
        <a:stretch/>
      </xdr:blipFill>
      <xdr:spPr>
        <a:xfrm>
          <a:off x="3714750" y="617896275"/>
          <a:ext cx="1562100" cy="1336463"/>
        </a:xfrm>
        <a:prstGeom prst="rect">
          <a:avLst/>
        </a:prstGeom>
      </xdr:spPr>
    </xdr:pic>
    <xdr:clientData/>
  </xdr:twoCellAnchor>
  <xdr:twoCellAnchor editAs="oneCell">
    <xdr:from>
      <xdr:col>4</xdr:col>
      <xdr:colOff>28576</xdr:colOff>
      <xdr:row>2531</xdr:row>
      <xdr:rowOff>419101</xdr:rowOff>
    </xdr:from>
    <xdr:to>
      <xdr:col>5</xdr:col>
      <xdr:colOff>952</xdr:colOff>
      <xdr:row>2531</xdr:row>
      <xdr:rowOff>1714500</xdr:rowOff>
    </xdr:to>
    <xdr:pic>
      <xdr:nvPicPr>
        <xdr:cNvPr id="541" name="Picture 540" descr="A black hat on a white background&#10;&#10;Description automatically generated">
          <a:extLst>
            <a:ext uri="{FF2B5EF4-FFF2-40B4-BE49-F238E27FC236}">
              <a16:creationId xmlns:a16="http://schemas.microsoft.com/office/drawing/2014/main" id="{00000000-0008-0000-0000-00001D020000}"/>
            </a:ext>
          </a:extLst>
        </xdr:cNvPr>
        <xdr:cNvPicPr>
          <a:picLocks noChangeAspect="1"/>
        </xdr:cNvPicPr>
      </xdr:nvPicPr>
      <xdr:blipFill rotWithShape="1">
        <a:blip xmlns:r="http://schemas.openxmlformats.org/officeDocument/2006/relationships" r:embed="rId289" cstate="email">
          <a:extLst>
            <a:ext uri="{28A0092B-C50C-407E-A947-70E740481C1C}">
              <a14:useLocalDpi xmlns:a14="http://schemas.microsoft.com/office/drawing/2010/main"/>
            </a:ext>
          </a:extLst>
        </a:blip>
        <a:srcRect/>
        <a:stretch/>
      </xdr:blipFill>
      <xdr:spPr>
        <a:xfrm>
          <a:off x="3724276" y="624849526"/>
          <a:ext cx="1554478" cy="1295399"/>
        </a:xfrm>
        <a:prstGeom prst="rect">
          <a:avLst/>
        </a:prstGeom>
      </xdr:spPr>
    </xdr:pic>
    <xdr:clientData/>
  </xdr:twoCellAnchor>
  <xdr:twoCellAnchor editAs="oneCell">
    <xdr:from>
      <xdr:col>4</xdr:col>
      <xdr:colOff>28575</xdr:colOff>
      <xdr:row>2532</xdr:row>
      <xdr:rowOff>438150</xdr:rowOff>
    </xdr:from>
    <xdr:to>
      <xdr:col>5</xdr:col>
      <xdr:colOff>953</xdr:colOff>
      <xdr:row>2532</xdr:row>
      <xdr:rowOff>1710831</xdr:rowOff>
    </xdr:to>
    <xdr:pic>
      <xdr:nvPicPr>
        <xdr:cNvPr id="542" name="Picture 541" descr="A red hat with a black band&#10;&#10;Description automatically generated">
          <a:extLst>
            <a:ext uri="{FF2B5EF4-FFF2-40B4-BE49-F238E27FC236}">
              <a16:creationId xmlns:a16="http://schemas.microsoft.com/office/drawing/2014/main" id="{00000000-0008-0000-0000-00001E020000}"/>
            </a:ext>
          </a:extLst>
        </xdr:cNvPr>
        <xdr:cNvPicPr>
          <a:picLocks noChangeAspect="1"/>
        </xdr:cNvPicPr>
      </xdr:nvPicPr>
      <xdr:blipFill rotWithShape="1">
        <a:blip xmlns:r="http://schemas.openxmlformats.org/officeDocument/2006/relationships" r:embed="rId290" cstate="email">
          <a:extLst>
            <a:ext uri="{28A0092B-C50C-407E-A947-70E740481C1C}">
              <a14:useLocalDpi xmlns:a14="http://schemas.microsoft.com/office/drawing/2010/main"/>
            </a:ext>
          </a:extLst>
        </a:blip>
        <a:srcRect/>
        <a:stretch/>
      </xdr:blipFill>
      <xdr:spPr>
        <a:xfrm>
          <a:off x="3724275" y="627164100"/>
          <a:ext cx="1552575" cy="1265061"/>
        </a:xfrm>
        <a:prstGeom prst="rect">
          <a:avLst/>
        </a:prstGeom>
      </xdr:spPr>
    </xdr:pic>
    <xdr:clientData/>
  </xdr:twoCellAnchor>
  <xdr:twoCellAnchor editAs="oneCell">
    <xdr:from>
      <xdr:col>4</xdr:col>
      <xdr:colOff>28575</xdr:colOff>
      <xdr:row>2533</xdr:row>
      <xdr:rowOff>457200</xdr:rowOff>
    </xdr:from>
    <xdr:to>
      <xdr:col>4</xdr:col>
      <xdr:colOff>1565910</xdr:colOff>
      <xdr:row>2533</xdr:row>
      <xdr:rowOff>1710691</xdr:rowOff>
    </xdr:to>
    <xdr:pic>
      <xdr:nvPicPr>
        <xdr:cNvPr id="543" name="Picture 542" descr="A pink hat with a black band&#10;&#10;Description automatically generated">
          <a:extLst>
            <a:ext uri="{FF2B5EF4-FFF2-40B4-BE49-F238E27FC236}">
              <a16:creationId xmlns:a16="http://schemas.microsoft.com/office/drawing/2014/main" id="{00000000-0008-0000-0000-00001F020000}"/>
            </a:ext>
          </a:extLst>
        </xdr:cNvPr>
        <xdr:cNvPicPr>
          <a:picLocks noChangeAspect="1"/>
        </xdr:cNvPicPr>
      </xdr:nvPicPr>
      <xdr:blipFill rotWithShape="1">
        <a:blip xmlns:r="http://schemas.openxmlformats.org/officeDocument/2006/relationships" r:embed="rId291" cstate="email">
          <a:extLst>
            <a:ext uri="{28A0092B-C50C-407E-A947-70E740481C1C}">
              <a14:useLocalDpi xmlns:a14="http://schemas.microsoft.com/office/drawing/2010/main"/>
            </a:ext>
          </a:extLst>
        </a:blip>
        <a:srcRect/>
        <a:stretch/>
      </xdr:blipFill>
      <xdr:spPr>
        <a:xfrm>
          <a:off x="3724275" y="629478675"/>
          <a:ext cx="1543050" cy="1240156"/>
        </a:xfrm>
        <a:prstGeom prst="rect">
          <a:avLst/>
        </a:prstGeom>
      </xdr:spPr>
    </xdr:pic>
    <xdr:clientData/>
  </xdr:twoCellAnchor>
  <xdr:twoCellAnchor editAs="oneCell">
    <xdr:from>
      <xdr:col>4</xdr:col>
      <xdr:colOff>38100</xdr:colOff>
      <xdr:row>2534</xdr:row>
      <xdr:rowOff>485775</xdr:rowOff>
    </xdr:from>
    <xdr:to>
      <xdr:col>4</xdr:col>
      <xdr:colOff>1565910</xdr:colOff>
      <xdr:row>2534</xdr:row>
      <xdr:rowOff>1712595</xdr:rowOff>
    </xdr:to>
    <xdr:pic>
      <xdr:nvPicPr>
        <xdr:cNvPr id="544" name="Picture 543" descr="A brown hat with a black band&#10;&#10;Description automatically generated">
          <a:extLst>
            <a:ext uri="{FF2B5EF4-FFF2-40B4-BE49-F238E27FC236}">
              <a16:creationId xmlns:a16="http://schemas.microsoft.com/office/drawing/2014/main" id="{00000000-0008-0000-0000-000020020000}"/>
            </a:ext>
          </a:extLst>
        </xdr:cNvPr>
        <xdr:cNvPicPr>
          <a:picLocks noChangeAspect="1"/>
        </xdr:cNvPicPr>
      </xdr:nvPicPr>
      <xdr:blipFill rotWithShape="1">
        <a:blip xmlns:r="http://schemas.openxmlformats.org/officeDocument/2006/relationships" r:embed="rId292" cstate="email">
          <a:extLst>
            <a:ext uri="{28A0092B-C50C-407E-A947-70E740481C1C}">
              <a14:useLocalDpi xmlns:a14="http://schemas.microsoft.com/office/drawing/2010/main"/>
            </a:ext>
          </a:extLst>
        </a:blip>
        <a:srcRect/>
        <a:stretch/>
      </xdr:blipFill>
      <xdr:spPr>
        <a:xfrm>
          <a:off x="3733800" y="631802775"/>
          <a:ext cx="1533525" cy="1226820"/>
        </a:xfrm>
        <a:prstGeom prst="rect">
          <a:avLst/>
        </a:prstGeom>
      </xdr:spPr>
    </xdr:pic>
    <xdr:clientData/>
  </xdr:twoCellAnchor>
  <xdr:twoCellAnchor editAs="oneCell">
    <xdr:from>
      <xdr:col>4</xdr:col>
      <xdr:colOff>28575</xdr:colOff>
      <xdr:row>2535</xdr:row>
      <xdr:rowOff>409575</xdr:rowOff>
    </xdr:from>
    <xdr:to>
      <xdr:col>5</xdr:col>
      <xdr:colOff>953</xdr:colOff>
      <xdr:row>2535</xdr:row>
      <xdr:rowOff>1749354</xdr:rowOff>
    </xdr:to>
    <xdr:pic>
      <xdr:nvPicPr>
        <xdr:cNvPr id="545" name="Picture 544" descr="A white hat with a black band&#10;&#10;Description automatically generated">
          <a:extLst>
            <a:ext uri="{FF2B5EF4-FFF2-40B4-BE49-F238E27FC236}">
              <a16:creationId xmlns:a16="http://schemas.microsoft.com/office/drawing/2014/main" id="{00000000-0008-0000-0000-000021020000}"/>
            </a:ext>
          </a:extLst>
        </xdr:cNvPr>
        <xdr:cNvPicPr>
          <a:picLocks noChangeAspect="1"/>
        </xdr:cNvPicPr>
      </xdr:nvPicPr>
      <xdr:blipFill rotWithShape="1">
        <a:blip xmlns:r="http://schemas.openxmlformats.org/officeDocument/2006/relationships" r:embed="rId293" cstate="email">
          <a:extLst>
            <a:ext uri="{28A0092B-C50C-407E-A947-70E740481C1C}">
              <a14:useLocalDpi xmlns:a14="http://schemas.microsoft.com/office/drawing/2010/main"/>
            </a:ext>
          </a:extLst>
        </a:blip>
        <a:srcRect/>
        <a:stretch/>
      </xdr:blipFill>
      <xdr:spPr>
        <a:xfrm>
          <a:off x="3724275" y="634022100"/>
          <a:ext cx="1552575" cy="1334064"/>
        </a:xfrm>
        <a:prstGeom prst="rect">
          <a:avLst/>
        </a:prstGeom>
      </xdr:spPr>
    </xdr:pic>
    <xdr:clientData/>
  </xdr:twoCellAnchor>
  <xdr:twoCellAnchor editAs="oneCell">
    <xdr:from>
      <xdr:col>4</xdr:col>
      <xdr:colOff>28575</xdr:colOff>
      <xdr:row>2536</xdr:row>
      <xdr:rowOff>476249</xdr:rowOff>
    </xdr:from>
    <xdr:to>
      <xdr:col>5</xdr:col>
      <xdr:colOff>1</xdr:colOff>
      <xdr:row>2536</xdr:row>
      <xdr:rowOff>1714500</xdr:rowOff>
    </xdr:to>
    <xdr:pic>
      <xdr:nvPicPr>
        <xdr:cNvPr id="546" name="Picture 545" descr="An orange hat with a black band&#10;&#10;Description automatically generated">
          <a:extLst>
            <a:ext uri="{FF2B5EF4-FFF2-40B4-BE49-F238E27FC236}">
              <a16:creationId xmlns:a16="http://schemas.microsoft.com/office/drawing/2014/main" id="{00000000-0008-0000-0000-000022020000}"/>
            </a:ext>
          </a:extLst>
        </xdr:cNvPr>
        <xdr:cNvPicPr>
          <a:picLocks noChangeAspect="1"/>
        </xdr:cNvPicPr>
      </xdr:nvPicPr>
      <xdr:blipFill rotWithShape="1">
        <a:blip xmlns:r="http://schemas.openxmlformats.org/officeDocument/2006/relationships" r:embed="rId294" cstate="email">
          <a:extLst>
            <a:ext uri="{28A0092B-C50C-407E-A947-70E740481C1C}">
              <a14:useLocalDpi xmlns:a14="http://schemas.microsoft.com/office/drawing/2010/main"/>
            </a:ext>
          </a:extLst>
        </a:blip>
        <a:srcRect/>
        <a:stretch/>
      </xdr:blipFill>
      <xdr:spPr>
        <a:xfrm>
          <a:off x="3724275" y="636384299"/>
          <a:ext cx="1547813" cy="1238251"/>
        </a:xfrm>
        <a:prstGeom prst="rect">
          <a:avLst/>
        </a:prstGeom>
      </xdr:spPr>
    </xdr:pic>
    <xdr:clientData/>
  </xdr:twoCellAnchor>
  <xdr:twoCellAnchor editAs="oneCell">
    <xdr:from>
      <xdr:col>4</xdr:col>
      <xdr:colOff>28575</xdr:colOff>
      <xdr:row>2537</xdr:row>
      <xdr:rowOff>457200</xdr:rowOff>
    </xdr:from>
    <xdr:to>
      <xdr:col>4</xdr:col>
      <xdr:colOff>1565910</xdr:colOff>
      <xdr:row>2537</xdr:row>
      <xdr:rowOff>1710690</xdr:rowOff>
    </xdr:to>
    <xdr:pic>
      <xdr:nvPicPr>
        <xdr:cNvPr id="547" name="Picture 546" descr="A blue hat with a black band&#10;&#10;Description automatically generated">
          <a:extLst>
            <a:ext uri="{FF2B5EF4-FFF2-40B4-BE49-F238E27FC236}">
              <a16:creationId xmlns:a16="http://schemas.microsoft.com/office/drawing/2014/main" id="{00000000-0008-0000-0000-000023020000}"/>
            </a:ext>
          </a:extLst>
        </xdr:cNvPr>
        <xdr:cNvPicPr>
          <a:picLocks noChangeAspect="1"/>
        </xdr:cNvPicPr>
      </xdr:nvPicPr>
      <xdr:blipFill rotWithShape="1">
        <a:blip xmlns:r="http://schemas.openxmlformats.org/officeDocument/2006/relationships" r:embed="rId295" cstate="email">
          <a:extLst>
            <a:ext uri="{28A0092B-C50C-407E-A947-70E740481C1C}">
              <a14:useLocalDpi xmlns:a14="http://schemas.microsoft.com/office/drawing/2010/main"/>
            </a:ext>
          </a:extLst>
        </a:blip>
        <a:srcRect/>
        <a:stretch/>
      </xdr:blipFill>
      <xdr:spPr>
        <a:xfrm>
          <a:off x="3724275" y="638660775"/>
          <a:ext cx="1543050" cy="1240155"/>
        </a:xfrm>
        <a:prstGeom prst="rect">
          <a:avLst/>
        </a:prstGeom>
      </xdr:spPr>
    </xdr:pic>
    <xdr:clientData/>
  </xdr:twoCellAnchor>
  <xdr:twoCellAnchor editAs="oneCell">
    <xdr:from>
      <xdr:col>4</xdr:col>
      <xdr:colOff>38100</xdr:colOff>
      <xdr:row>2538</xdr:row>
      <xdr:rowOff>428625</xdr:rowOff>
    </xdr:from>
    <xdr:to>
      <xdr:col>4</xdr:col>
      <xdr:colOff>1565910</xdr:colOff>
      <xdr:row>2538</xdr:row>
      <xdr:rowOff>1672520</xdr:rowOff>
    </xdr:to>
    <xdr:pic>
      <xdr:nvPicPr>
        <xdr:cNvPr id="548" name="Picture 547" descr="A green hat with a black band&#10;&#10;Description automatically generated">
          <a:extLst>
            <a:ext uri="{FF2B5EF4-FFF2-40B4-BE49-F238E27FC236}">
              <a16:creationId xmlns:a16="http://schemas.microsoft.com/office/drawing/2014/main" id="{00000000-0008-0000-0000-000024020000}"/>
            </a:ext>
          </a:extLst>
        </xdr:cNvPr>
        <xdr:cNvPicPr>
          <a:picLocks noChangeAspect="1"/>
        </xdr:cNvPicPr>
      </xdr:nvPicPr>
      <xdr:blipFill rotWithShape="1">
        <a:blip xmlns:r="http://schemas.openxmlformats.org/officeDocument/2006/relationships" r:embed="rId296" cstate="email">
          <a:extLst>
            <a:ext uri="{28A0092B-C50C-407E-A947-70E740481C1C}">
              <a14:useLocalDpi xmlns:a14="http://schemas.microsoft.com/office/drawing/2010/main"/>
            </a:ext>
          </a:extLst>
        </a:blip>
        <a:srcRect/>
        <a:stretch/>
      </xdr:blipFill>
      <xdr:spPr>
        <a:xfrm>
          <a:off x="3733800" y="640927725"/>
          <a:ext cx="1533525" cy="1238180"/>
        </a:xfrm>
        <a:prstGeom prst="rect">
          <a:avLst/>
        </a:prstGeom>
      </xdr:spPr>
    </xdr:pic>
    <xdr:clientData/>
  </xdr:twoCellAnchor>
  <xdr:twoCellAnchor editAs="oneCell">
    <xdr:from>
      <xdr:col>4</xdr:col>
      <xdr:colOff>28575</xdr:colOff>
      <xdr:row>2539</xdr:row>
      <xdr:rowOff>466725</xdr:rowOff>
    </xdr:from>
    <xdr:to>
      <xdr:col>4</xdr:col>
      <xdr:colOff>1565910</xdr:colOff>
      <xdr:row>2539</xdr:row>
      <xdr:rowOff>1718310</xdr:rowOff>
    </xdr:to>
    <xdr:pic>
      <xdr:nvPicPr>
        <xdr:cNvPr id="549" name="Picture 548" descr="A yellow hat with a black band&#10;&#10;Description automatically generated">
          <a:extLst>
            <a:ext uri="{FF2B5EF4-FFF2-40B4-BE49-F238E27FC236}">
              <a16:creationId xmlns:a16="http://schemas.microsoft.com/office/drawing/2014/main" id="{00000000-0008-0000-0000-000025020000}"/>
            </a:ext>
          </a:extLst>
        </xdr:cNvPr>
        <xdr:cNvPicPr>
          <a:picLocks noChangeAspect="1"/>
        </xdr:cNvPicPr>
      </xdr:nvPicPr>
      <xdr:blipFill rotWithShape="1">
        <a:blip xmlns:r="http://schemas.openxmlformats.org/officeDocument/2006/relationships" r:embed="rId297" cstate="email">
          <a:extLst>
            <a:ext uri="{28A0092B-C50C-407E-A947-70E740481C1C}">
              <a14:useLocalDpi xmlns:a14="http://schemas.microsoft.com/office/drawing/2010/main"/>
            </a:ext>
          </a:extLst>
        </a:blip>
        <a:srcRect/>
        <a:stretch/>
      </xdr:blipFill>
      <xdr:spPr>
        <a:xfrm>
          <a:off x="3724275" y="643261350"/>
          <a:ext cx="1543050" cy="1257300"/>
        </a:xfrm>
        <a:prstGeom prst="rect">
          <a:avLst/>
        </a:prstGeom>
      </xdr:spPr>
    </xdr:pic>
    <xdr:clientData/>
  </xdr:twoCellAnchor>
  <xdr:twoCellAnchor editAs="oneCell">
    <xdr:from>
      <xdr:col>4</xdr:col>
      <xdr:colOff>28574</xdr:colOff>
      <xdr:row>2562</xdr:row>
      <xdr:rowOff>28575</xdr:rowOff>
    </xdr:from>
    <xdr:to>
      <xdr:col>4</xdr:col>
      <xdr:colOff>1565910</xdr:colOff>
      <xdr:row>2562</xdr:row>
      <xdr:rowOff>2251710</xdr:rowOff>
    </xdr:to>
    <xdr:pic>
      <xdr:nvPicPr>
        <xdr:cNvPr id="2" name="Picture 1" descr="A person with mouse ears and nose&#10;&#10;Description automatically generated">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298" cstate="email">
          <a:extLst>
            <a:ext uri="{28A0092B-C50C-407E-A947-70E740481C1C}">
              <a14:useLocalDpi xmlns:a14="http://schemas.microsoft.com/office/drawing/2010/main"/>
            </a:ext>
          </a:extLst>
        </a:blip>
        <a:srcRect/>
        <a:stretch/>
      </xdr:blipFill>
      <xdr:spPr>
        <a:xfrm>
          <a:off x="3724274" y="656596350"/>
          <a:ext cx="1543051" cy="2228850"/>
        </a:xfrm>
        <a:prstGeom prst="rect">
          <a:avLst/>
        </a:prstGeom>
      </xdr:spPr>
    </xdr:pic>
    <xdr:clientData/>
  </xdr:twoCellAnchor>
  <xdr:twoCellAnchor editAs="oneCell">
    <xdr:from>
      <xdr:col>4</xdr:col>
      <xdr:colOff>28576</xdr:colOff>
      <xdr:row>2563</xdr:row>
      <xdr:rowOff>28575</xdr:rowOff>
    </xdr:from>
    <xdr:to>
      <xdr:col>5</xdr:col>
      <xdr:colOff>539</xdr:colOff>
      <xdr:row>2563</xdr:row>
      <xdr:rowOff>2282190</xdr:rowOff>
    </xdr:to>
    <xdr:pic>
      <xdr:nvPicPr>
        <xdr:cNvPr id="3" name="Picture 2" descr="A person with a mouse ears&#10;&#10;Description automatically generated">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299" cstate="email">
          <a:extLst>
            <a:ext uri="{28A0092B-C50C-407E-A947-70E740481C1C}">
              <a14:useLocalDpi xmlns:a14="http://schemas.microsoft.com/office/drawing/2010/main"/>
            </a:ext>
          </a:extLst>
        </a:blip>
        <a:srcRect/>
        <a:stretch/>
      </xdr:blipFill>
      <xdr:spPr>
        <a:xfrm>
          <a:off x="3724276" y="658891875"/>
          <a:ext cx="1552160" cy="2238375"/>
        </a:xfrm>
        <a:prstGeom prst="rect">
          <a:avLst/>
        </a:prstGeom>
      </xdr:spPr>
    </xdr:pic>
    <xdr:clientData/>
  </xdr:twoCellAnchor>
  <xdr:twoCellAnchor editAs="oneCell">
    <xdr:from>
      <xdr:col>4</xdr:col>
      <xdr:colOff>76199</xdr:colOff>
      <xdr:row>2566</xdr:row>
      <xdr:rowOff>28575</xdr:rowOff>
    </xdr:from>
    <xdr:to>
      <xdr:col>4</xdr:col>
      <xdr:colOff>1527809</xdr:colOff>
      <xdr:row>2566</xdr:row>
      <xdr:rowOff>2286000</xdr:rowOff>
    </xdr:to>
    <xdr:pic>
      <xdr:nvPicPr>
        <xdr:cNvPr id="7" name="Picture 6" descr="A person wearing a burlap hood&#10;&#10;Description automatically generated">
          <a:extLst>
            <a:ext uri="{FF2B5EF4-FFF2-40B4-BE49-F238E27FC236}">
              <a16:creationId xmlns:a16="http://schemas.microsoft.com/office/drawing/2014/main" id="{00000000-0008-0000-0000-000007000000}"/>
            </a:ext>
          </a:extLst>
        </xdr:cNvPr>
        <xdr:cNvPicPr>
          <a:picLocks noChangeAspect="1"/>
        </xdr:cNvPicPr>
      </xdr:nvPicPr>
      <xdr:blipFill rotWithShape="1">
        <a:blip xmlns:r="http://schemas.openxmlformats.org/officeDocument/2006/relationships" r:embed="rId300" cstate="email">
          <a:extLst>
            <a:ext uri="{28A0092B-C50C-407E-A947-70E740481C1C}">
              <a14:useLocalDpi xmlns:a14="http://schemas.microsoft.com/office/drawing/2010/main"/>
            </a:ext>
          </a:extLst>
        </a:blip>
        <a:srcRect/>
        <a:stretch/>
      </xdr:blipFill>
      <xdr:spPr>
        <a:xfrm>
          <a:off x="3771899" y="661187400"/>
          <a:ext cx="1457325" cy="2257425"/>
        </a:xfrm>
        <a:prstGeom prst="rect">
          <a:avLst/>
        </a:prstGeom>
      </xdr:spPr>
    </xdr:pic>
    <xdr:clientData/>
  </xdr:twoCellAnchor>
  <xdr:twoCellAnchor editAs="oneCell">
    <xdr:from>
      <xdr:col>4</xdr:col>
      <xdr:colOff>28575</xdr:colOff>
      <xdr:row>2571</xdr:row>
      <xdr:rowOff>28575</xdr:rowOff>
    </xdr:from>
    <xdr:to>
      <xdr:col>5</xdr:col>
      <xdr:colOff>195</xdr:colOff>
      <xdr:row>2571</xdr:row>
      <xdr:rowOff>2282190</xdr:rowOff>
    </xdr:to>
    <xdr:pic>
      <xdr:nvPicPr>
        <xdr:cNvPr id="9" name="Picture 8" descr="A person wearing a chef hat&#10;&#10;Description automatically generated">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301" cstate="email">
          <a:extLst>
            <a:ext uri="{28A0092B-C50C-407E-A947-70E740481C1C}">
              <a14:useLocalDpi xmlns:a14="http://schemas.microsoft.com/office/drawing/2010/main"/>
            </a:ext>
          </a:extLst>
        </a:blip>
        <a:srcRect/>
        <a:stretch/>
      </xdr:blipFill>
      <xdr:spPr>
        <a:xfrm>
          <a:off x="3724275" y="663482925"/>
          <a:ext cx="1551817" cy="2247900"/>
        </a:xfrm>
        <a:prstGeom prst="rect">
          <a:avLst/>
        </a:prstGeom>
      </xdr:spPr>
    </xdr:pic>
    <xdr:clientData/>
  </xdr:twoCellAnchor>
  <xdr:twoCellAnchor editAs="oneCell">
    <xdr:from>
      <xdr:col>4</xdr:col>
      <xdr:colOff>28575</xdr:colOff>
      <xdr:row>2572</xdr:row>
      <xdr:rowOff>28575</xdr:rowOff>
    </xdr:from>
    <xdr:to>
      <xdr:col>5</xdr:col>
      <xdr:colOff>954</xdr:colOff>
      <xdr:row>2572</xdr:row>
      <xdr:rowOff>2282190</xdr:rowOff>
    </xdr:to>
    <xdr:pic>
      <xdr:nvPicPr>
        <xdr:cNvPr id="10" name="Picture 9" descr="A person with a wig&#10;&#10;Description automatically generated">
          <a:extLst>
            <a:ext uri="{FF2B5EF4-FFF2-40B4-BE49-F238E27FC236}">
              <a16:creationId xmlns:a16="http://schemas.microsoft.com/office/drawing/2014/main" id="{00000000-0008-0000-0000-00000A000000}"/>
            </a:ext>
          </a:extLst>
        </xdr:cNvPr>
        <xdr:cNvPicPr>
          <a:picLocks noChangeAspect="1"/>
        </xdr:cNvPicPr>
      </xdr:nvPicPr>
      <xdr:blipFill rotWithShape="1">
        <a:blip xmlns:r="http://schemas.openxmlformats.org/officeDocument/2006/relationships" r:embed="rId302" cstate="email">
          <a:extLst>
            <a:ext uri="{28A0092B-C50C-407E-A947-70E740481C1C}">
              <a14:useLocalDpi xmlns:a14="http://schemas.microsoft.com/office/drawing/2010/main"/>
            </a:ext>
          </a:extLst>
        </a:blip>
        <a:srcRect/>
        <a:stretch/>
      </xdr:blipFill>
      <xdr:spPr>
        <a:xfrm>
          <a:off x="3724275" y="665778450"/>
          <a:ext cx="1552576" cy="2247900"/>
        </a:xfrm>
        <a:prstGeom prst="rect">
          <a:avLst/>
        </a:prstGeom>
      </xdr:spPr>
    </xdr:pic>
    <xdr:clientData/>
  </xdr:twoCellAnchor>
  <xdr:twoCellAnchor editAs="oneCell">
    <xdr:from>
      <xdr:col>4</xdr:col>
      <xdr:colOff>28575</xdr:colOff>
      <xdr:row>2573</xdr:row>
      <xdr:rowOff>104774</xdr:rowOff>
    </xdr:from>
    <xdr:to>
      <xdr:col>5</xdr:col>
      <xdr:colOff>1498</xdr:colOff>
      <xdr:row>2573</xdr:row>
      <xdr:rowOff>2282190</xdr:rowOff>
    </xdr:to>
    <xdr:pic>
      <xdr:nvPicPr>
        <xdr:cNvPr id="14" name="Picture 13" descr="A person with a afro wig and sunglasses&#10;&#10;Description automatically generated">
          <a:extLst>
            <a:ext uri="{FF2B5EF4-FFF2-40B4-BE49-F238E27FC236}">
              <a16:creationId xmlns:a16="http://schemas.microsoft.com/office/drawing/2014/main" id="{00000000-0008-0000-0000-00000E000000}"/>
            </a:ext>
          </a:extLst>
        </xdr:cNvPr>
        <xdr:cNvPicPr>
          <a:picLocks noChangeAspect="1"/>
        </xdr:cNvPicPr>
      </xdr:nvPicPr>
      <xdr:blipFill rotWithShape="1">
        <a:blip xmlns:r="http://schemas.openxmlformats.org/officeDocument/2006/relationships" r:embed="rId303" cstate="email">
          <a:extLst>
            <a:ext uri="{28A0092B-C50C-407E-A947-70E740481C1C}">
              <a14:useLocalDpi xmlns:a14="http://schemas.microsoft.com/office/drawing/2010/main"/>
            </a:ext>
          </a:extLst>
        </a:blip>
        <a:srcRect/>
        <a:stretch/>
      </xdr:blipFill>
      <xdr:spPr>
        <a:xfrm>
          <a:off x="3724275" y="668150174"/>
          <a:ext cx="1551215" cy="2171701"/>
        </a:xfrm>
        <a:prstGeom prst="rect">
          <a:avLst/>
        </a:prstGeom>
      </xdr:spPr>
    </xdr:pic>
    <xdr:clientData/>
  </xdr:twoCellAnchor>
  <xdr:twoCellAnchor editAs="oneCell">
    <xdr:from>
      <xdr:col>4</xdr:col>
      <xdr:colOff>28575</xdr:colOff>
      <xdr:row>2574</xdr:row>
      <xdr:rowOff>114299</xdr:rowOff>
    </xdr:from>
    <xdr:to>
      <xdr:col>4</xdr:col>
      <xdr:colOff>1566779</xdr:colOff>
      <xdr:row>2574</xdr:row>
      <xdr:rowOff>2205990</xdr:rowOff>
    </xdr:to>
    <xdr:pic>
      <xdr:nvPicPr>
        <xdr:cNvPr id="19" name="Picture 18" descr="A person with a big afro&#10;&#10;Description automatically generated">
          <a:extLst>
            <a:ext uri="{FF2B5EF4-FFF2-40B4-BE49-F238E27FC236}">
              <a16:creationId xmlns:a16="http://schemas.microsoft.com/office/drawing/2014/main" id="{00000000-0008-0000-0000-000013000000}"/>
            </a:ext>
          </a:extLst>
        </xdr:cNvPr>
        <xdr:cNvPicPr>
          <a:picLocks noChangeAspect="1"/>
        </xdr:cNvPicPr>
      </xdr:nvPicPr>
      <xdr:blipFill rotWithShape="1">
        <a:blip xmlns:r="http://schemas.openxmlformats.org/officeDocument/2006/relationships" r:embed="rId304" cstate="email">
          <a:extLst>
            <a:ext uri="{28A0092B-C50C-407E-A947-70E740481C1C}">
              <a14:useLocalDpi xmlns:a14="http://schemas.microsoft.com/office/drawing/2010/main"/>
            </a:ext>
          </a:extLst>
        </a:blip>
        <a:srcRect/>
        <a:stretch/>
      </xdr:blipFill>
      <xdr:spPr>
        <a:xfrm>
          <a:off x="3724275" y="670455224"/>
          <a:ext cx="1542014" cy="2076451"/>
        </a:xfrm>
        <a:prstGeom prst="rect">
          <a:avLst/>
        </a:prstGeom>
      </xdr:spPr>
    </xdr:pic>
    <xdr:clientData/>
  </xdr:twoCellAnchor>
  <xdr:twoCellAnchor editAs="oneCell">
    <xdr:from>
      <xdr:col>4</xdr:col>
      <xdr:colOff>28575</xdr:colOff>
      <xdr:row>2575</xdr:row>
      <xdr:rowOff>95250</xdr:rowOff>
    </xdr:from>
    <xdr:to>
      <xdr:col>4</xdr:col>
      <xdr:colOff>1565692</xdr:colOff>
      <xdr:row>2575</xdr:row>
      <xdr:rowOff>2171700</xdr:rowOff>
    </xdr:to>
    <xdr:pic>
      <xdr:nvPicPr>
        <xdr:cNvPr id="20" name="Picture 19" descr="A person with curly black hair&#10;&#10;Description automatically generated">
          <a:extLst>
            <a:ext uri="{FF2B5EF4-FFF2-40B4-BE49-F238E27FC236}">
              <a16:creationId xmlns:a16="http://schemas.microsoft.com/office/drawing/2014/main" id="{00000000-0008-0000-0000-000014000000}"/>
            </a:ext>
          </a:extLst>
        </xdr:cNvPr>
        <xdr:cNvPicPr>
          <a:picLocks noChangeAspect="1"/>
        </xdr:cNvPicPr>
      </xdr:nvPicPr>
      <xdr:blipFill rotWithShape="1">
        <a:blip xmlns:r="http://schemas.openxmlformats.org/officeDocument/2006/relationships" r:embed="rId305" cstate="email">
          <a:extLst>
            <a:ext uri="{28A0092B-C50C-407E-A947-70E740481C1C}">
              <a14:useLocalDpi xmlns:a14="http://schemas.microsoft.com/office/drawing/2010/main"/>
            </a:ext>
          </a:extLst>
        </a:blip>
        <a:srcRect/>
        <a:stretch/>
      </xdr:blipFill>
      <xdr:spPr>
        <a:xfrm>
          <a:off x="3724275" y="672731700"/>
          <a:ext cx="1544737" cy="2076450"/>
        </a:xfrm>
        <a:prstGeom prst="rect">
          <a:avLst/>
        </a:prstGeom>
      </xdr:spPr>
    </xdr:pic>
    <xdr:clientData/>
  </xdr:twoCellAnchor>
  <xdr:twoCellAnchor editAs="oneCell">
    <xdr:from>
      <xdr:col>4</xdr:col>
      <xdr:colOff>28575</xdr:colOff>
      <xdr:row>2576</xdr:row>
      <xdr:rowOff>28576</xdr:rowOff>
    </xdr:from>
    <xdr:to>
      <xdr:col>5</xdr:col>
      <xdr:colOff>1210</xdr:colOff>
      <xdr:row>2576</xdr:row>
      <xdr:rowOff>2244091</xdr:rowOff>
    </xdr:to>
    <xdr:pic>
      <xdr:nvPicPr>
        <xdr:cNvPr id="30" name="Picture 29" descr="A person wearing sunglasses and a wig&#10;&#10;Description automatically generated">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306" cstate="email">
          <a:extLst>
            <a:ext uri="{28A0092B-C50C-407E-A947-70E740481C1C}">
              <a14:useLocalDpi xmlns:a14="http://schemas.microsoft.com/office/drawing/2010/main"/>
            </a:ext>
          </a:extLst>
        </a:blip>
        <a:srcRect/>
        <a:stretch/>
      </xdr:blipFill>
      <xdr:spPr>
        <a:xfrm>
          <a:off x="3724275" y="674960551"/>
          <a:ext cx="1552832" cy="2209800"/>
        </a:xfrm>
        <a:prstGeom prst="rect">
          <a:avLst/>
        </a:prstGeom>
      </xdr:spPr>
    </xdr:pic>
    <xdr:clientData/>
  </xdr:twoCellAnchor>
  <xdr:twoCellAnchor>
    <xdr:from>
      <xdr:col>4</xdr:col>
      <xdr:colOff>342900</xdr:colOff>
      <xdr:row>1678</xdr:row>
      <xdr:rowOff>38100</xdr:rowOff>
    </xdr:from>
    <xdr:to>
      <xdr:col>4</xdr:col>
      <xdr:colOff>1238250</xdr:colOff>
      <xdr:row>1681</xdr:row>
      <xdr:rowOff>560808</xdr:rowOff>
    </xdr:to>
    <xdr:pic>
      <xdr:nvPicPr>
        <xdr:cNvPr id="32" name="39BADE87-AC33-4B4B-85C4-F802CAC10A2A" descr="A person in a red garment&#10;&#10;Description automatically generated">
          <a:extLst>
            <a:ext uri="{FF2B5EF4-FFF2-40B4-BE49-F238E27FC236}">
              <a16:creationId xmlns:a16="http://schemas.microsoft.com/office/drawing/2014/main" id="{00000000-0008-0000-0000-000020000000}"/>
            </a:ext>
          </a:extLst>
        </xdr:cNvPr>
        <xdr:cNvPicPr>
          <a:picLocks noChangeAspect="1" noChangeArrowheads="1"/>
        </xdr:cNvPicPr>
      </xdr:nvPicPr>
      <xdr:blipFill rotWithShape="1">
        <a:blip xmlns:r="http://schemas.openxmlformats.org/officeDocument/2006/relationships" r:embed="rId307" cstate="email">
          <a:extLst>
            <a:ext uri="{28A0092B-C50C-407E-A947-70E740481C1C}">
              <a14:useLocalDpi xmlns:a14="http://schemas.microsoft.com/office/drawing/2010/main"/>
            </a:ext>
          </a:extLst>
        </a:blip>
        <a:srcRect/>
        <a:stretch/>
      </xdr:blipFill>
      <xdr:spPr bwMode="auto">
        <a:xfrm>
          <a:off x="4038600" y="342233250"/>
          <a:ext cx="895350" cy="22657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2587</xdr:row>
      <xdr:rowOff>171449</xdr:rowOff>
    </xdr:from>
    <xdr:to>
      <xdr:col>4</xdr:col>
      <xdr:colOff>1566218</xdr:colOff>
      <xdr:row>2587</xdr:row>
      <xdr:rowOff>2133600</xdr:rowOff>
    </xdr:to>
    <xdr:pic>
      <xdr:nvPicPr>
        <xdr:cNvPr id="37" name="Picture 36" descr="A person with black hair&#10;&#10;Description automatically generated">
          <a:extLst>
            <a:ext uri="{FF2B5EF4-FFF2-40B4-BE49-F238E27FC236}">
              <a16:creationId xmlns:a16="http://schemas.microsoft.com/office/drawing/2014/main" id="{00000000-0008-0000-0000-000025000000}"/>
            </a:ext>
          </a:extLst>
        </xdr:cNvPr>
        <xdr:cNvPicPr>
          <a:picLocks noChangeAspect="1"/>
        </xdr:cNvPicPr>
      </xdr:nvPicPr>
      <xdr:blipFill rotWithShape="1">
        <a:blip xmlns:r="http://schemas.openxmlformats.org/officeDocument/2006/relationships" r:embed="rId308" cstate="email">
          <a:extLst>
            <a:ext uri="{28A0092B-C50C-407E-A947-70E740481C1C}">
              <a14:useLocalDpi xmlns:a14="http://schemas.microsoft.com/office/drawing/2010/main"/>
            </a:ext>
          </a:extLst>
        </a:blip>
        <a:srcRect/>
        <a:stretch/>
      </xdr:blipFill>
      <xdr:spPr>
        <a:xfrm>
          <a:off x="3724275" y="681989999"/>
          <a:ext cx="1545263" cy="1962151"/>
        </a:xfrm>
        <a:prstGeom prst="rect">
          <a:avLst/>
        </a:prstGeom>
      </xdr:spPr>
    </xdr:pic>
    <xdr:clientData/>
  </xdr:twoCellAnchor>
  <xdr:twoCellAnchor editAs="oneCell">
    <xdr:from>
      <xdr:col>4</xdr:col>
      <xdr:colOff>28575</xdr:colOff>
      <xdr:row>2588</xdr:row>
      <xdr:rowOff>104775</xdr:rowOff>
    </xdr:from>
    <xdr:to>
      <xdr:col>4</xdr:col>
      <xdr:colOff>1565910</xdr:colOff>
      <xdr:row>2588</xdr:row>
      <xdr:rowOff>2167890</xdr:rowOff>
    </xdr:to>
    <xdr:pic>
      <xdr:nvPicPr>
        <xdr:cNvPr id="40" name="Picture 39" descr="A black helmet with a white triangle on it&#10;&#10;Description automatically generated">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a:off x="3724275" y="684218850"/>
          <a:ext cx="1543050" cy="2057400"/>
        </a:xfrm>
        <a:prstGeom prst="rect">
          <a:avLst/>
        </a:prstGeom>
      </xdr:spPr>
    </xdr:pic>
    <xdr:clientData/>
  </xdr:twoCellAnchor>
  <xdr:twoCellAnchor editAs="oneCell">
    <xdr:from>
      <xdr:col>4</xdr:col>
      <xdr:colOff>28575</xdr:colOff>
      <xdr:row>2589</xdr:row>
      <xdr:rowOff>76200</xdr:rowOff>
    </xdr:from>
    <xdr:to>
      <xdr:col>5</xdr:col>
      <xdr:colOff>953</xdr:colOff>
      <xdr:row>2589</xdr:row>
      <xdr:rowOff>2168525</xdr:rowOff>
    </xdr:to>
    <xdr:pic>
      <xdr:nvPicPr>
        <xdr:cNvPr id="44" name="Picture 43" descr="A black plastic object with a white circle&#10;&#10;Description automatically generated">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3724275" y="686485800"/>
          <a:ext cx="1562100" cy="2082800"/>
        </a:xfrm>
        <a:prstGeom prst="rect">
          <a:avLst/>
        </a:prstGeom>
      </xdr:spPr>
    </xdr:pic>
    <xdr:clientData/>
  </xdr:twoCellAnchor>
  <xdr:twoCellAnchor editAs="oneCell">
    <xdr:from>
      <xdr:col>4</xdr:col>
      <xdr:colOff>28575</xdr:colOff>
      <xdr:row>2590</xdr:row>
      <xdr:rowOff>104775</xdr:rowOff>
    </xdr:from>
    <xdr:to>
      <xdr:col>5</xdr:col>
      <xdr:colOff>953</xdr:colOff>
      <xdr:row>2590</xdr:row>
      <xdr:rowOff>2174875</xdr:rowOff>
    </xdr:to>
    <xdr:pic>
      <xdr:nvPicPr>
        <xdr:cNvPr id="45" name="Picture 44" descr="A black helmet with a white square&#10;&#10;Description automatically generated">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xfrm>
          <a:off x="3724275" y="688809900"/>
          <a:ext cx="1552575" cy="2070100"/>
        </a:xfrm>
        <a:prstGeom prst="rect">
          <a:avLst/>
        </a:prstGeom>
      </xdr:spPr>
    </xdr:pic>
    <xdr:clientData/>
  </xdr:twoCellAnchor>
  <xdr:twoCellAnchor editAs="oneCell">
    <xdr:from>
      <xdr:col>4</xdr:col>
      <xdr:colOff>38100</xdr:colOff>
      <xdr:row>2591</xdr:row>
      <xdr:rowOff>19050</xdr:rowOff>
    </xdr:from>
    <xdr:to>
      <xdr:col>4</xdr:col>
      <xdr:colOff>1565911</xdr:colOff>
      <xdr:row>2591</xdr:row>
      <xdr:rowOff>2282717</xdr:rowOff>
    </xdr:to>
    <xdr:pic>
      <xdr:nvPicPr>
        <xdr:cNvPr id="46" name="Picture 45" descr="A black face mask with a white background&#10;&#10;Description automatically generated">
          <a:extLst>
            <a:ext uri="{FF2B5EF4-FFF2-40B4-BE49-F238E27FC236}">
              <a16:creationId xmlns:a16="http://schemas.microsoft.com/office/drawing/2014/main" id="{00000000-0008-0000-0000-00002E000000}"/>
            </a:ext>
          </a:extLst>
        </xdr:cNvPr>
        <xdr:cNvPicPr>
          <a:picLocks noChangeAspect="1"/>
        </xdr:cNvPicPr>
      </xdr:nvPicPr>
      <xdr:blipFill rotWithShape="1">
        <a:blip xmlns:r="http://schemas.openxmlformats.org/officeDocument/2006/relationships" r:embed="rId312" cstate="email">
          <a:extLst>
            <a:ext uri="{28A0092B-C50C-407E-A947-70E740481C1C}">
              <a14:useLocalDpi xmlns:a14="http://schemas.microsoft.com/office/drawing/2010/main"/>
            </a:ext>
          </a:extLst>
        </a:blip>
        <a:srcRect/>
        <a:stretch/>
      </xdr:blipFill>
      <xdr:spPr>
        <a:xfrm>
          <a:off x="3733800" y="691019700"/>
          <a:ext cx="1533526" cy="2257952"/>
        </a:xfrm>
        <a:prstGeom prst="rect">
          <a:avLst/>
        </a:prstGeom>
      </xdr:spPr>
    </xdr:pic>
    <xdr:clientData/>
  </xdr:twoCellAnchor>
  <xdr:twoCellAnchor editAs="oneCell">
    <xdr:from>
      <xdr:col>4</xdr:col>
      <xdr:colOff>28575</xdr:colOff>
      <xdr:row>2592</xdr:row>
      <xdr:rowOff>85725</xdr:rowOff>
    </xdr:from>
    <xdr:to>
      <xdr:col>5</xdr:col>
      <xdr:colOff>80</xdr:colOff>
      <xdr:row>2592</xdr:row>
      <xdr:rowOff>2244090</xdr:rowOff>
    </xdr:to>
    <xdr:pic>
      <xdr:nvPicPr>
        <xdr:cNvPr id="47" name="Picture 46" descr="A mask with a mustache and a mustache&#10;&#10;Description automatically generated">
          <a:extLst>
            <a:ext uri="{FF2B5EF4-FFF2-40B4-BE49-F238E27FC236}">
              <a16:creationId xmlns:a16="http://schemas.microsoft.com/office/drawing/2014/main" id="{00000000-0008-0000-0000-00002F000000}"/>
            </a:ext>
          </a:extLst>
        </xdr:cNvPr>
        <xdr:cNvPicPr>
          <a:picLocks noChangeAspect="1"/>
        </xdr:cNvPicPr>
      </xdr:nvPicPr>
      <xdr:blipFill rotWithShape="1">
        <a:blip xmlns:r="http://schemas.openxmlformats.org/officeDocument/2006/relationships" r:embed="rId313" cstate="email">
          <a:extLst>
            <a:ext uri="{28A0092B-C50C-407E-A947-70E740481C1C}">
              <a14:useLocalDpi xmlns:a14="http://schemas.microsoft.com/office/drawing/2010/main"/>
            </a:ext>
          </a:extLst>
        </a:blip>
        <a:srcRect/>
        <a:stretch/>
      </xdr:blipFill>
      <xdr:spPr>
        <a:xfrm>
          <a:off x="3724275" y="693381900"/>
          <a:ext cx="1551702" cy="2152650"/>
        </a:xfrm>
        <a:prstGeom prst="rect">
          <a:avLst/>
        </a:prstGeom>
      </xdr:spPr>
    </xdr:pic>
    <xdr:clientData/>
  </xdr:twoCellAnchor>
  <xdr:twoCellAnchor editAs="oneCell">
    <xdr:from>
      <xdr:col>4</xdr:col>
      <xdr:colOff>38101</xdr:colOff>
      <xdr:row>2593</xdr:row>
      <xdr:rowOff>76200</xdr:rowOff>
    </xdr:from>
    <xdr:to>
      <xdr:col>4</xdr:col>
      <xdr:colOff>1565395</xdr:colOff>
      <xdr:row>2593</xdr:row>
      <xdr:rowOff>2205990</xdr:rowOff>
    </xdr:to>
    <xdr:pic>
      <xdr:nvPicPr>
        <xdr:cNvPr id="50" name="Picture 49" descr="A white mask with black mustache and red marks&#10;&#10;Description automatically generated">
          <a:extLst>
            <a:ext uri="{FF2B5EF4-FFF2-40B4-BE49-F238E27FC236}">
              <a16:creationId xmlns:a16="http://schemas.microsoft.com/office/drawing/2014/main" id="{00000000-0008-0000-0000-000032000000}"/>
            </a:ext>
          </a:extLst>
        </xdr:cNvPr>
        <xdr:cNvPicPr>
          <a:picLocks noChangeAspect="1"/>
        </xdr:cNvPicPr>
      </xdr:nvPicPr>
      <xdr:blipFill rotWithShape="1">
        <a:blip xmlns:r="http://schemas.openxmlformats.org/officeDocument/2006/relationships" r:embed="rId314" cstate="email">
          <a:extLst>
            <a:ext uri="{28A0092B-C50C-407E-A947-70E740481C1C}">
              <a14:useLocalDpi xmlns:a14="http://schemas.microsoft.com/office/drawing/2010/main"/>
            </a:ext>
          </a:extLst>
        </a:blip>
        <a:srcRect/>
        <a:stretch/>
      </xdr:blipFill>
      <xdr:spPr>
        <a:xfrm>
          <a:off x="3733801" y="695667900"/>
          <a:ext cx="1531104" cy="2124075"/>
        </a:xfrm>
        <a:prstGeom prst="rect">
          <a:avLst/>
        </a:prstGeom>
      </xdr:spPr>
    </xdr:pic>
    <xdr:clientData/>
  </xdr:twoCellAnchor>
  <xdr:twoCellAnchor editAs="oneCell">
    <xdr:from>
      <xdr:col>4</xdr:col>
      <xdr:colOff>76200</xdr:colOff>
      <xdr:row>2595</xdr:row>
      <xdr:rowOff>19050</xdr:rowOff>
    </xdr:from>
    <xdr:to>
      <xdr:col>4</xdr:col>
      <xdr:colOff>1557338</xdr:colOff>
      <xdr:row>2595</xdr:row>
      <xdr:rowOff>2286000</xdr:rowOff>
    </xdr:to>
    <xdr:pic>
      <xdr:nvPicPr>
        <xdr:cNvPr id="51" name="Picture 50" descr="A mask with eyes and nose&#10;&#10;Description automatically generated">
          <a:extLst>
            <a:ext uri="{FF2B5EF4-FFF2-40B4-BE49-F238E27FC236}">
              <a16:creationId xmlns:a16="http://schemas.microsoft.com/office/drawing/2014/main" id="{00000000-0008-0000-0000-000033000000}"/>
            </a:ext>
          </a:extLst>
        </xdr:cNvPr>
        <xdr:cNvPicPr>
          <a:picLocks noChangeAspect="1"/>
        </xdr:cNvPicPr>
      </xdr:nvPicPr>
      <xdr:blipFill rotWithShape="1">
        <a:blip xmlns:r="http://schemas.openxmlformats.org/officeDocument/2006/relationships" r:embed="rId315" cstate="email">
          <a:extLst>
            <a:ext uri="{28A0092B-C50C-407E-A947-70E740481C1C}">
              <a14:useLocalDpi xmlns:a14="http://schemas.microsoft.com/office/drawing/2010/main"/>
            </a:ext>
          </a:extLst>
        </a:blip>
        <a:srcRect/>
        <a:stretch/>
      </xdr:blipFill>
      <xdr:spPr>
        <a:xfrm>
          <a:off x="3771900" y="700201800"/>
          <a:ext cx="1473518" cy="2266950"/>
        </a:xfrm>
        <a:prstGeom prst="rect">
          <a:avLst/>
        </a:prstGeom>
      </xdr:spPr>
    </xdr:pic>
    <xdr:clientData/>
  </xdr:twoCellAnchor>
  <xdr:twoCellAnchor editAs="oneCell">
    <xdr:from>
      <xdr:col>4</xdr:col>
      <xdr:colOff>38101</xdr:colOff>
      <xdr:row>2596</xdr:row>
      <xdr:rowOff>19050</xdr:rowOff>
    </xdr:from>
    <xdr:to>
      <xdr:col>4</xdr:col>
      <xdr:colOff>1565554</xdr:colOff>
      <xdr:row>2596</xdr:row>
      <xdr:rowOff>2282190</xdr:rowOff>
    </xdr:to>
    <xdr:pic>
      <xdr:nvPicPr>
        <xdr:cNvPr id="52" name="Picture 51" descr="A mask with red and white stripes&#10;&#10;Description automatically generated">
          <a:extLst>
            <a:ext uri="{FF2B5EF4-FFF2-40B4-BE49-F238E27FC236}">
              <a16:creationId xmlns:a16="http://schemas.microsoft.com/office/drawing/2014/main" id="{00000000-0008-0000-0000-000034000000}"/>
            </a:ext>
          </a:extLst>
        </xdr:cNvPr>
        <xdr:cNvPicPr>
          <a:picLocks noChangeAspect="1"/>
        </xdr:cNvPicPr>
      </xdr:nvPicPr>
      <xdr:blipFill rotWithShape="1">
        <a:blip xmlns:r="http://schemas.openxmlformats.org/officeDocument/2006/relationships" r:embed="rId316" cstate="email">
          <a:extLst>
            <a:ext uri="{28A0092B-C50C-407E-A947-70E740481C1C}">
              <a14:useLocalDpi xmlns:a14="http://schemas.microsoft.com/office/drawing/2010/main"/>
            </a:ext>
          </a:extLst>
        </a:blip>
        <a:srcRect/>
        <a:stretch/>
      </xdr:blipFill>
      <xdr:spPr>
        <a:xfrm>
          <a:off x="3733801" y="702497325"/>
          <a:ext cx="1533168" cy="2257425"/>
        </a:xfrm>
        <a:prstGeom prst="rect">
          <a:avLst/>
        </a:prstGeom>
      </xdr:spPr>
    </xdr:pic>
    <xdr:clientData/>
  </xdr:twoCellAnchor>
  <xdr:twoCellAnchor editAs="oneCell">
    <xdr:from>
      <xdr:col>4</xdr:col>
      <xdr:colOff>19050</xdr:colOff>
      <xdr:row>2597</xdr:row>
      <xdr:rowOff>66675</xdr:rowOff>
    </xdr:from>
    <xdr:to>
      <xdr:col>5</xdr:col>
      <xdr:colOff>953</xdr:colOff>
      <xdr:row>2597</xdr:row>
      <xdr:rowOff>2167890</xdr:rowOff>
    </xdr:to>
    <xdr:pic>
      <xdr:nvPicPr>
        <xdr:cNvPr id="59" name="Picture 58" descr="A mask of a person&#10;&#10;Description automatically generated">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3714750" y="704840475"/>
          <a:ext cx="1571625" cy="2095500"/>
        </a:xfrm>
        <a:prstGeom prst="rect">
          <a:avLst/>
        </a:prstGeom>
      </xdr:spPr>
    </xdr:pic>
    <xdr:clientData/>
  </xdr:twoCellAnchor>
  <xdr:twoCellAnchor editAs="oneCell">
    <xdr:from>
      <xdr:col>4</xdr:col>
      <xdr:colOff>19049</xdr:colOff>
      <xdr:row>2598</xdr:row>
      <xdr:rowOff>19050</xdr:rowOff>
    </xdr:from>
    <xdr:to>
      <xdr:col>5</xdr:col>
      <xdr:colOff>239</xdr:colOff>
      <xdr:row>2598</xdr:row>
      <xdr:rowOff>2282190</xdr:rowOff>
    </xdr:to>
    <xdr:pic>
      <xdr:nvPicPr>
        <xdr:cNvPr id="62" name="Picture 61" descr="A mask with a face painted on&#10;&#10;Description automatically generated">
          <a:extLst>
            <a:ext uri="{FF2B5EF4-FFF2-40B4-BE49-F238E27FC236}">
              <a16:creationId xmlns:a16="http://schemas.microsoft.com/office/drawing/2014/main" id="{00000000-0008-0000-0000-00003E000000}"/>
            </a:ext>
          </a:extLst>
        </xdr:cNvPr>
        <xdr:cNvPicPr>
          <a:picLocks noChangeAspect="1"/>
        </xdr:cNvPicPr>
      </xdr:nvPicPr>
      <xdr:blipFill rotWithShape="1">
        <a:blip xmlns:r="http://schemas.openxmlformats.org/officeDocument/2006/relationships" r:embed="rId318" cstate="email">
          <a:extLst>
            <a:ext uri="{28A0092B-C50C-407E-A947-70E740481C1C}">
              <a14:useLocalDpi xmlns:a14="http://schemas.microsoft.com/office/drawing/2010/main"/>
            </a:ext>
          </a:extLst>
        </a:blip>
        <a:srcRect/>
        <a:stretch/>
      </xdr:blipFill>
      <xdr:spPr>
        <a:xfrm>
          <a:off x="3714749" y="707088375"/>
          <a:ext cx="1561387" cy="2257425"/>
        </a:xfrm>
        <a:prstGeom prst="rect">
          <a:avLst/>
        </a:prstGeom>
      </xdr:spPr>
    </xdr:pic>
    <xdr:clientData/>
  </xdr:twoCellAnchor>
  <xdr:twoCellAnchor editAs="oneCell">
    <xdr:from>
      <xdr:col>4</xdr:col>
      <xdr:colOff>28575</xdr:colOff>
      <xdr:row>2599</xdr:row>
      <xdr:rowOff>76200</xdr:rowOff>
    </xdr:from>
    <xdr:to>
      <xdr:col>5</xdr:col>
      <xdr:colOff>954</xdr:colOff>
      <xdr:row>2599</xdr:row>
      <xdr:rowOff>2244488</xdr:rowOff>
    </xdr:to>
    <xdr:pic>
      <xdr:nvPicPr>
        <xdr:cNvPr id="63" name="Picture 62" descr="A black mask with ears&#10;&#10;Description automatically generated">
          <a:extLst>
            <a:ext uri="{FF2B5EF4-FFF2-40B4-BE49-F238E27FC236}">
              <a16:creationId xmlns:a16="http://schemas.microsoft.com/office/drawing/2014/main" id="{00000000-0008-0000-0000-00003F000000}"/>
            </a:ext>
          </a:extLst>
        </xdr:cNvPr>
        <xdr:cNvPicPr>
          <a:picLocks noChangeAspect="1"/>
        </xdr:cNvPicPr>
      </xdr:nvPicPr>
      <xdr:blipFill rotWithShape="1">
        <a:blip xmlns:r="http://schemas.openxmlformats.org/officeDocument/2006/relationships" r:embed="rId319" cstate="email">
          <a:extLst>
            <a:ext uri="{28A0092B-C50C-407E-A947-70E740481C1C}">
              <a14:useLocalDpi xmlns:a14="http://schemas.microsoft.com/office/drawing/2010/main"/>
            </a:ext>
          </a:extLst>
        </a:blip>
        <a:srcRect/>
        <a:stretch/>
      </xdr:blipFill>
      <xdr:spPr>
        <a:xfrm>
          <a:off x="3724275" y="709441050"/>
          <a:ext cx="1552576" cy="2166383"/>
        </a:xfrm>
        <a:prstGeom prst="rect">
          <a:avLst/>
        </a:prstGeom>
      </xdr:spPr>
    </xdr:pic>
    <xdr:clientData/>
  </xdr:twoCellAnchor>
  <xdr:twoCellAnchor editAs="oneCell">
    <xdr:from>
      <xdr:col>4</xdr:col>
      <xdr:colOff>214370</xdr:colOff>
      <xdr:row>2600</xdr:row>
      <xdr:rowOff>64063</xdr:rowOff>
    </xdr:from>
    <xdr:to>
      <xdr:col>4</xdr:col>
      <xdr:colOff>1450985</xdr:colOff>
      <xdr:row>2600</xdr:row>
      <xdr:rowOff>2246213</xdr:rowOff>
    </xdr:to>
    <xdr:pic>
      <xdr:nvPicPr>
        <xdr:cNvPr id="450" name="Picture 449" descr="A white mask with a nose and nose&#10;&#10;Description automatically generated">
          <a:extLst>
            <a:ext uri="{FF2B5EF4-FFF2-40B4-BE49-F238E27FC236}">
              <a16:creationId xmlns:a16="http://schemas.microsoft.com/office/drawing/2014/main" id="{00000000-0008-0000-0000-0000C2010000}"/>
            </a:ext>
          </a:extLst>
        </xdr:cNvPr>
        <xdr:cNvPicPr>
          <a:picLocks noChangeAspect="1"/>
        </xdr:cNvPicPr>
      </xdr:nvPicPr>
      <xdr:blipFill rotWithShape="1">
        <a:blip xmlns:r="http://schemas.openxmlformats.org/officeDocument/2006/relationships" r:embed="rId320" cstate="email">
          <a:alphaModFix amt="85000"/>
          <a:grayscl/>
          <a:extLst>
            <a:ext uri="{BEBA8EAE-BF5A-486C-A8C5-ECC9F3942E4B}">
              <a14:imgProps xmlns:a14="http://schemas.microsoft.com/office/drawing/2010/main">
                <a14:imgLayer r:embed="rId321">
                  <a14:imgEffect>
                    <a14:artisticMarker/>
                  </a14:imgEffect>
                </a14:imgLayer>
              </a14:imgProps>
            </a:ext>
            <a:ext uri="{28A0092B-C50C-407E-A947-70E740481C1C}">
              <a14:useLocalDpi xmlns:a14="http://schemas.microsoft.com/office/drawing/2010/main"/>
            </a:ext>
          </a:extLst>
        </a:blip>
        <a:srcRect l="7535" t="2007" r="410" b="1936"/>
        <a:stretch/>
      </xdr:blipFill>
      <xdr:spPr>
        <a:xfrm rot="21420554">
          <a:off x="3910070" y="711724438"/>
          <a:ext cx="1244235" cy="2182150"/>
        </a:xfrm>
        <a:prstGeom prst="rect">
          <a:avLst/>
        </a:prstGeom>
      </xdr:spPr>
    </xdr:pic>
    <xdr:clientData/>
  </xdr:twoCellAnchor>
  <xdr:twoCellAnchor editAs="oneCell">
    <xdr:from>
      <xdr:col>4</xdr:col>
      <xdr:colOff>28575</xdr:colOff>
      <xdr:row>2608</xdr:row>
      <xdr:rowOff>152400</xdr:rowOff>
    </xdr:from>
    <xdr:to>
      <xdr:col>4</xdr:col>
      <xdr:colOff>1565910</xdr:colOff>
      <xdr:row>2608</xdr:row>
      <xdr:rowOff>2061210</xdr:rowOff>
    </xdr:to>
    <xdr:pic>
      <xdr:nvPicPr>
        <xdr:cNvPr id="451" name="Picture 450" descr="A person wearing a garment&#10;&#10;Description automatically generated">
          <a:extLst>
            <a:ext uri="{FF2B5EF4-FFF2-40B4-BE49-F238E27FC236}">
              <a16:creationId xmlns:a16="http://schemas.microsoft.com/office/drawing/2014/main" id="{00000000-0008-0000-0000-0000C3010000}"/>
            </a:ext>
          </a:extLst>
        </xdr:cNvPr>
        <xdr:cNvPicPr>
          <a:picLocks noChangeAspect="1"/>
        </xdr:cNvPicPr>
      </xdr:nvPicPr>
      <xdr:blipFill rotWithShape="1">
        <a:blip xmlns:r="http://schemas.openxmlformats.org/officeDocument/2006/relationships" r:embed="rId322" cstate="email">
          <a:extLst>
            <a:ext uri="{28A0092B-C50C-407E-A947-70E740481C1C}">
              <a14:useLocalDpi xmlns:a14="http://schemas.microsoft.com/office/drawing/2010/main"/>
            </a:ext>
          </a:extLst>
        </a:blip>
        <a:srcRect/>
        <a:stretch/>
      </xdr:blipFill>
      <xdr:spPr>
        <a:xfrm>
          <a:off x="3724275" y="714108300"/>
          <a:ext cx="1543050" cy="1914525"/>
        </a:xfrm>
        <a:prstGeom prst="rect">
          <a:avLst/>
        </a:prstGeom>
      </xdr:spPr>
    </xdr:pic>
    <xdr:clientData/>
  </xdr:twoCellAnchor>
  <xdr:twoCellAnchor editAs="oneCell">
    <xdr:from>
      <xdr:col>4</xdr:col>
      <xdr:colOff>38100</xdr:colOff>
      <xdr:row>2609</xdr:row>
      <xdr:rowOff>28575</xdr:rowOff>
    </xdr:from>
    <xdr:to>
      <xdr:col>4</xdr:col>
      <xdr:colOff>1565910</xdr:colOff>
      <xdr:row>2609</xdr:row>
      <xdr:rowOff>2282190</xdr:rowOff>
    </xdr:to>
    <xdr:pic>
      <xdr:nvPicPr>
        <xdr:cNvPr id="465" name="Picture 464" descr="A person wearing a pirate garment&#10;&#10;Description automatically generated">
          <a:extLst>
            <a:ext uri="{FF2B5EF4-FFF2-40B4-BE49-F238E27FC236}">
              <a16:creationId xmlns:a16="http://schemas.microsoft.com/office/drawing/2014/main" id="{00000000-0008-0000-0000-0000D1010000}"/>
            </a:ext>
          </a:extLst>
        </xdr:cNvPr>
        <xdr:cNvPicPr>
          <a:picLocks noChangeAspect="1" noChangeArrowheads="1"/>
        </xdr:cNvPicPr>
      </xdr:nvPicPr>
      <xdr:blipFill rotWithShape="1">
        <a:blip xmlns:r="http://schemas.openxmlformats.org/officeDocument/2006/relationships" r:embed="rId323" cstate="email">
          <a:extLst>
            <a:ext uri="{28A0092B-C50C-407E-A947-70E740481C1C}">
              <a14:useLocalDpi xmlns:a14="http://schemas.microsoft.com/office/drawing/2010/main"/>
            </a:ext>
          </a:extLst>
        </a:blip>
        <a:srcRect/>
        <a:stretch/>
      </xdr:blipFill>
      <xdr:spPr bwMode="auto">
        <a:xfrm>
          <a:off x="3733800" y="716280000"/>
          <a:ext cx="1533525" cy="2238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27126</xdr:colOff>
      <xdr:row>2618</xdr:row>
      <xdr:rowOff>600075</xdr:rowOff>
    </xdr:from>
    <xdr:to>
      <xdr:col>5</xdr:col>
      <xdr:colOff>576</xdr:colOff>
      <xdr:row>2618</xdr:row>
      <xdr:rowOff>1828800</xdr:rowOff>
    </xdr:to>
    <xdr:pic>
      <xdr:nvPicPr>
        <xdr:cNvPr id="480" name="Picture 479" descr="A pair of hands wearing white gloves&#10;&#10;Description automatically generated">
          <a:extLst>
            <a:ext uri="{FF2B5EF4-FFF2-40B4-BE49-F238E27FC236}">
              <a16:creationId xmlns:a16="http://schemas.microsoft.com/office/drawing/2014/main" id="{00000000-0008-0000-0000-0000E0010000}"/>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flipH="1">
          <a:off x="3722826" y="719147025"/>
          <a:ext cx="1553647" cy="1228725"/>
        </a:xfrm>
        <a:prstGeom prst="rect">
          <a:avLst/>
        </a:prstGeom>
      </xdr:spPr>
    </xdr:pic>
    <xdr:clientData/>
  </xdr:twoCellAnchor>
  <xdr:twoCellAnchor editAs="oneCell">
    <xdr:from>
      <xdr:col>4</xdr:col>
      <xdr:colOff>28575</xdr:colOff>
      <xdr:row>2669</xdr:row>
      <xdr:rowOff>38101</xdr:rowOff>
    </xdr:from>
    <xdr:to>
      <xdr:col>4</xdr:col>
      <xdr:colOff>1562100</xdr:colOff>
      <xdr:row>2669</xdr:row>
      <xdr:rowOff>2282946</xdr:rowOff>
    </xdr:to>
    <xdr:pic>
      <xdr:nvPicPr>
        <xdr:cNvPr id="64" name="Picture 63" descr="A person with red and white hair&#10;&#10;Description automatically generated">
          <a:extLst>
            <a:ext uri="{FF2B5EF4-FFF2-40B4-BE49-F238E27FC236}">
              <a16:creationId xmlns:a16="http://schemas.microsoft.com/office/drawing/2014/main" id="{00000000-0008-0000-0000-000040000000}"/>
            </a:ext>
          </a:extLst>
        </xdr:cNvPr>
        <xdr:cNvPicPr>
          <a:picLocks noChangeAspect="1"/>
        </xdr:cNvPicPr>
      </xdr:nvPicPr>
      <xdr:blipFill rotWithShape="1">
        <a:blip xmlns:r="http://schemas.openxmlformats.org/officeDocument/2006/relationships" r:embed="rId325" cstate="email">
          <a:extLst>
            <a:ext uri="{28A0092B-C50C-407E-A947-70E740481C1C}">
              <a14:useLocalDpi xmlns:a14="http://schemas.microsoft.com/office/drawing/2010/main"/>
            </a:ext>
          </a:extLst>
        </a:blip>
        <a:srcRect/>
        <a:stretch/>
      </xdr:blipFill>
      <xdr:spPr>
        <a:xfrm>
          <a:off x="3724275" y="762200026"/>
          <a:ext cx="1533525" cy="2235320"/>
        </a:xfrm>
        <a:prstGeom prst="rect">
          <a:avLst/>
        </a:prstGeom>
      </xdr:spPr>
    </xdr:pic>
    <xdr:clientData/>
  </xdr:twoCellAnchor>
  <xdr:twoCellAnchor>
    <xdr:from>
      <xdr:col>4</xdr:col>
      <xdr:colOff>47625</xdr:colOff>
      <xdr:row>2671</xdr:row>
      <xdr:rowOff>104776</xdr:rowOff>
    </xdr:from>
    <xdr:to>
      <xdr:col>4</xdr:col>
      <xdr:colOff>1562100</xdr:colOff>
      <xdr:row>2671</xdr:row>
      <xdr:rowOff>2181225</xdr:rowOff>
    </xdr:to>
    <xdr:pic>
      <xdr:nvPicPr>
        <xdr:cNvPr id="66" name="Picture 3291" descr="A white mask with a blue flower and yellow nose&#10;&#10;Description automatically generated">
          <a:extLst>
            <a:ext uri="{FF2B5EF4-FFF2-40B4-BE49-F238E27FC236}">
              <a16:creationId xmlns:a16="http://schemas.microsoft.com/office/drawing/2014/main" id="{00000000-0008-0000-0000-000042000000}"/>
            </a:ext>
          </a:extLst>
        </xdr:cNvPr>
        <xdr:cNvPicPr>
          <a:picLocks noChangeAspect="1" noChangeArrowheads="1"/>
        </xdr:cNvPicPr>
      </xdr:nvPicPr>
      <xdr:blipFill rotWithShape="1">
        <a:blip xmlns:r="http://schemas.openxmlformats.org/officeDocument/2006/relationships" r:embed="rId326" cstate="email">
          <a:extLst>
            <a:ext uri="{28A0092B-C50C-407E-A947-70E740481C1C}">
              <a14:useLocalDpi xmlns:a14="http://schemas.microsoft.com/office/drawing/2010/main"/>
            </a:ext>
          </a:extLst>
        </a:blip>
        <a:srcRect/>
        <a:stretch/>
      </xdr:blipFill>
      <xdr:spPr bwMode="auto">
        <a:xfrm>
          <a:off x="3743325" y="766857751"/>
          <a:ext cx="1514475" cy="2076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2672</xdr:row>
      <xdr:rowOff>95250</xdr:rowOff>
    </xdr:from>
    <xdr:to>
      <xdr:col>5</xdr:col>
      <xdr:colOff>953</xdr:colOff>
      <xdr:row>2672</xdr:row>
      <xdr:rowOff>2167255</xdr:rowOff>
    </xdr:to>
    <xdr:pic>
      <xdr:nvPicPr>
        <xdr:cNvPr id="73" name="Picture 72" descr="A white mask with red ears and a red nose&#10;&#10;Description automatically generated">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3724275" y="769143750"/>
          <a:ext cx="1552575" cy="2070100"/>
        </a:xfrm>
        <a:prstGeom prst="rect">
          <a:avLst/>
        </a:prstGeom>
      </xdr:spPr>
    </xdr:pic>
    <xdr:clientData/>
  </xdr:twoCellAnchor>
  <xdr:twoCellAnchor editAs="oneCell">
    <xdr:from>
      <xdr:col>4</xdr:col>
      <xdr:colOff>28575</xdr:colOff>
      <xdr:row>2673</xdr:row>
      <xdr:rowOff>104775</xdr:rowOff>
    </xdr:from>
    <xdr:to>
      <xdr:col>4</xdr:col>
      <xdr:colOff>1565910</xdr:colOff>
      <xdr:row>2673</xdr:row>
      <xdr:rowOff>2167890</xdr:rowOff>
    </xdr:to>
    <xdr:pic>
      <xdr:nvPicPr>
        <xdr:cNvPr id="80" name="Picture 79" descr="A white cat mask with a bloody face&#10;&#10;Description automatically generated">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xfrm>
          <a:off x="3724275" y="771448800"/>
          <a:ext cx="1543050" cy="2057400"/>
        </a:xfrm>
        <a:prstGeom prst="rect">
          <a:avLst/>
        </a:prstGeom>
      </xdr:spPr>
    </xdr:pic>
    <xdr:clientData/>
  </xdr:twoCellAnchor>
  <xdr:twoCellAnchor editAs="oneCell">
    <xdr:from>
      <xdr:col>4</xdr:col>
      <xdr:colOff>28574</xdr:colOff>
      <xdr:row>2674</xdr:row>
      <xdr:rowOff>428625</xdr:rowOff>
    </xdr:from>
    <xdr:to>
      <xdr:col>4</xdr:col>
      <xdr:colOff>1562100</xdr:colOff>
      <xdr:row>2674</xdr:row>
      <xdr:rowOff>1527559</xdr:rowOff>
    </xdr:to>
    <xdr:pic>
      <xdr:nvPicPr>
        <xdr:cNvPr id="85" name="Picture 84" descr="A headband with ears and pink bows&#10;&#10;Description automatically generated">
          <a:extLst>
            <a:ext uri="{FF2B5EF4-FFF2-40B4-BE49-F238E27FC236}">
              <a16:creationId xmlns:a16="http://schemas.microsoft.com/office/drawing/2014/main" id="{00000000-0008-0000-0000-000055000000}"/>
            </a:ext>
          </a:extLst>
        </xdr:cNvPr>
        <xdr:cNvPicPr>
          <a:picLocks noChangeAspect="1" noChangeArrowheads="1"/>
        </xdr:cNvPicPr>
      </xdr:nvPicPr>
      <xdr:blipFill rotWithShape="1">
        <a:blip xmlns:r="http://schemas.openxmlformats.org/officeDocument/2006/relationships" r:embed="rId329" cstate="email">
          <a:extLst>
            <a:ext uri="{28A0092B-C50C-407E-A947-70E740481C1C}">
              <a14:useLocalDpi xmlns:a14="http://schemas.microsoft.com/office/drawing/2010/main"/>
            </a:ext>
          </a:extLst>
        </a:blip>
        <a:srcRect/>
        <a:stretch/>
      </xdr:blipFill>
      <xdr:spPr bwMode="auto">
        <a:xfrm flipH="1">
          <a:off x="3724274" y="774068175"/>
          <a:ext cx="1533526" cy="1108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247649</xdr:colOff>
      <xdr:row>2711</xdr:row>
      <xdr:rowOff>28575</xdr:rowOff>
    </xdr:from>
    <xdr:to>
      <xdr:col>4</xdr:col>
      <xdr:colOff>1367789</xdr:colOff>
      <xdr:row>2714</xdr:row>
      <xdr:rowOff>571499</xdr:rowOff>
    </xdr:to>
    <xdr:pic>
      <xdr:nvPicPr>
        <xdr:cNvPr id="86" name="Picture 85" descr="A person in a kimono&#10;&#10;Description automatically generated">
          <a:extLst>
            <a:ext uri="{FF2B5EF4-FFF2-40B4-BE49-F238E27FC236}">
              <a16:creationId xmlns:a16="http://schemas.microsoft.com/office/drawing/2014/main" id="{00000000-0008-0000-0000-000056000000}"/>
            </a:ext>
          </a:extLst>
        </xdr:cNvPr>
        <xdr:cNvPicPr>
          <a:picLocks noChangeAspect="1"/>
        </xdr:cNvPicPr>
      </xdr:nvPicPr>
      <xdr:blipFill rotWithShape="1">
        <a:blip xmlns:r="http://schemas.openxmlformats.org/officeDocument/2006/relationships" r:embed="rId330" cstate="email">
          <a:extLst>
            <a:ext uri="{28A0092B-C50C-407E-A947-70E740481C1C}">
              <a14:useLocalDpi xmlns:a14="http://schemas.microsoft.com/office/drawing/2010/main"/>
            </a:ext>
          </a:extLst>
        </a:blip>
        <a:srcRect/>
        <a:stretch/>
      </xdr:blipFill>
      <xdr:spPr>
        <a:xfrm>
          <a:off x="3943349" y="792032325"/>
          <a:ext cx="1114425" cy="2286000"/>
        </a:xfrm>
        <a:prstGeom prst="rect">
          <a:avLst/>
        </a:prstGeom>
      </xdr:spPr>
    </xdr:pic>
    <xdr:clientData/>
  </xdr:twoCellAnchor>
  <xdr:twoCellAnchor editAs="oneCell">
    <xdr:from>
      <xdr:col>4</xdr:col>
      <xdr:colOff>390524</xdr:colOff>
      <xdr:row>2725</xdr:row>
      <xdr:rowOff>19050</xdr:rowOff>
    </xdr:from>
    <xdr:to>
      <xdr:col>4</xdr:col>
      <xdr:colOff>1215389</xdr:colOff>
      <xdr:row>2728</xdr:row>
      <xdr:rowOff>567688</xdr:rowOff>
    </xdr:to>
    <xdr:pic>
      <xdr:nvPicPr>
        <xdr:cNvPr id="87" name="Picture 86" descr="A person in a garment&#10;&#10;Description automatically generated">
          <a:extLst>
            <a:ext uri="{FF2B5EF4-FFF2-40B4-BE49-F238E27FC236}">
              <a16:creationId xmlns:a16="http://schemas.microsoft.com/office/drawing/2014/main" id="{00000000-0008-0000-0000-000057000000}"/>
            </a:ext>
          </a:extLst>
        </xdr:cNvPr>
        <xdr:cNvPicPr>
          <a:picLocks noChangeAspect="1"/>
        </xdr:cNvPicPr>
      </xdr:nvPicPr>
      <xdr:blipFill rotWithShape="1">
        <a:blip xmlns:r="http://schemas.openxmlformats.org/officeDocument/2006/relationships" r:embed="rId331" cstate="email">
          <a:extLst>
            <a:ext uri="{28A0092B-C50C-407E-A947-70E740481C1C}">
              <a14:useLocalDpi xmlns:a14="http://schemas.microsoft.com/office/drawing/2010/main"/>
            </a:ext>
          </a:extLst>
        </a:blip>
        <a:srcRect/>
        <a:stretch/>
      </xdr:blipFill>
      <xdr:spPr>
        <a:xfrm>
          <a:off x="4086224" y="794346900"/>
          <a:ext cx="809625" cy="2286000"/>
        </a:xfrm>
        <a:prstGeom prst="rect">
          <a:avLst/>
        </a:prstGeom>
      </xdr:spPr>
    </xdr:pic>
    <xdr:clientData/>
  </xdr:twoCellAnchor>
  <xdr:twoCellAnchor editAs="oneCell">
    <xdr:from>
      <xdr:col>4</xdr:col>
      <xdr:colOff>209550</xdr:colOff>
      <xdr:row>2729</xdr:row>
      <xdr:rowOff>28575</xdr:rowOff>
    </xdr:from>
    <xdr:to>
      <xdr:col>4</xdr:col>
      <xdr:colOff>1443990</xdr:colOff>
      <xdr:row>2732</xdr:row>
      <xdr:rowOff>571499</xdr:rowOff>
    </xdr:to>
    <xdr:pic>
      <xdr:nvPicPr>
        <xdr:cNvPr id="89" name="Picture 88" descr="A child in a robe&#10;&#10;Description automatically generated">
          <a:extLst>
            <a:ext uri="{FF2B5EF4-FFF2-40B4-BE49-F238E27FC236}">
              <a16:creationId xmlns:a16="http://schemas.microsoft.com/office/drawing/2014/main" id="{00000000-0008-0000-0000-000059000000}"/>
            </a:ext>
          </a:extLst>
        </xdr:cNvPr>
        <xdr:cNvPicPr>
          <a:picLocks noChangeAspect="1"/>
        </xdr:cNvPicPr>
      </xdr:nvPicPr>
      <xdr:blipFill rotWithShape="1">
        <a:blip xmlns:r="http://schemas.openxmlformats.org/officeDocument/2006/relationships" r:embed="rId332" cstate="email">
          <a:extLst>
            <a:ext uri="{28A0092B-C50C-407E-A947-70E740481C1C}">
              <a14:useLocalDpi xmlns:a14="http://schemas.microsoft.com/office/drawing/2010/main"/>
            </a:ext>
          </a:extLst>
        </a:blip>
        <a:srcRect/>
        <a:stretch/>
      </xdr:blipFill>
      <xdr:spPr>
        <a:xfrm>
          <a:off x="3905250" y="796680525"/>
          <a:ext cx="1219200" cy="2286000"/>
        </a:xfrm>
        <a:prstGeom prst="rect">
          <a:avLst/>
        </a:prstGeom>
      </xdr:spPr>
    </xdr:pic>
    <xdr:clientData/>
  </xdr:twoCellAnchor>
  <xdr:twoCellAnchor editAs="oneCell">
    <xdr:from>
      <xdr:col>4</xdr:col>
      <xdr:colOff>219075</xdr:colOff>
      <xdr:row>2737</xdr:row>
      <xdr:rowOff>19050</xdr:rowOff>
    </xdr:from>
    <xdr:to>
      <xdr:col>4</xdr:col>
      <xdr:colOff>1443991</xdr:colOff>
      <xdr:row>2740</xdr:row>
      <xdr:rowOff>567689</xdr:rowOff>
    </xdr:to>
    <xdr:pic>
      <xdr:nvPicPr>
        <xdr:cNvPr id="90" name="Picture 89" descr="A child in a garment&#10;&#10;Description automatically generated">
          <a:extLst>
            <a:ext uri="{FF2B5EF4-FFF2-40B4-BE49-F238E27FC236}">
              <a16:creationId xmlns:a16="http://schemas.microsoft.com/office/drawing/2014/main" id="{00000000-0008-0000-0000-00005A000000}"/>
            </a:ext>
          </a:extLst>
        </xdr:cNvPr>
        <xdr:cNvPicPr>
          <a:picLocks noChangeAspect="1"/>
        </xdr:cNvPicPr>
      </xdr:nvPicPr>
      <xdr:blipFill rotWithShape="1">
        <a:blip xmlns:r="http://schemas.openxmlformats.org/officeDocument/2006/relationships" r:embed="rId333" cstate="email">
          <a:extLst>
            <a:ext uri="{28A0092B-C50C-407E-A947-70E740481C1C}">
              <a14:useLocalDpi xmlns:a14="http://schemas.microsoft.com/office/drawing/2010/main"/>
            </a:ext>
          </a:extLst>
        </a:blip>
        <a:srcRect/>
        <a:stretch/>
      </xdr:blipFill>
      <xdr:spPr>
        <a:xfrm>
          <a:off x="3914775" y="801319200"/>
          <a:ext cx="1209676" cy="2286000"/>
        </a:xfrm>
        <a:prstGeom prst="rect">
          <a:avLst/>
        </a:prstGeom>
      </xdr:spPr>
    </xdr:pic>
    <xdr:clientData/>
  </xdr:twoCellAnchor>
  <xdr:twoCellAnchor editAs="oneCell">
    <xdr:from>
      <xdr:col>4</xdr:col>
      <xdr:colOff>257175</xdr:colOff>
      <xdr:row>2741</xdr:row>
      <xdr:rowOff>19050</xdr:rowOff>
    </xdr:from>
    <xdr:to>
      <xdr:col>4</xdr:col>
      <xdr:colOff>1337310</xdr:colOff>
      <xdr:row>2744</xdr:row>
      <xdr:rowOff>567692</xdr:rowOff>
    </xdr:to>
    <xdr:pic>
      <xdr:nvPicPr>
        <xdr:cNvPr id="92" name="Picture 91" descr="A person wearing a kimono&#10;&#10;Description automatically generated">
          <a:extLst>
            <a:ext uri="{FF2B5EF4-FFF2-40B4-BE49-F238E27FC236}">
              <a16:creationId xmlns:a16="http://schemas.microsoft.com/office/drawing/2014/main" id="{00000000-0008-0000-0000-00005C000000}"/>
            </a:ext>
          </a:extLst>
        </xdr:cNvPr>
        <xdr:cNvPicPr>
          <a:picLocks noChangeAspect="1"/>
        </xdr:cNvPicPr>
      </xdr:nvPicPr>
      <xdr:blipFill rotWithShape="1">
        <a:blip xmlns:r="http://schemas.openxmlformats.org/officeDocument/2006/relationships" r:embed="rId334" cstate="email">
          <a:extLst>
            <a:ext uri="{28A0092B-C50C-407E-A947-70E740481C1C}">
              <a14:useLocalDpi xmlns:a14="http://schemas.microsoft.com/office/drawing/2010/main"/>
            </a:ext>
          </a:extLst>
        </a:blip>
        <a:srcRect/>
        <a:stretch/>
      </xdr:blipFill>
      <xdr:spPr>
        <a:xfrm>
          <a:off x="3952875" y="803643300"/>
          <a:ext cx="1085850" cy="2286000"/>
        </a:xfrm>
        <a:prstGeom prst="rect">
          <a:avLst/>
        </a:prstGeom>
      </xdr:spPr>
    </xdr:pic>
    <xdr:clientData/>
  </xdr:twoCellAnchor>
  <xdr:twoCellAnchor editAs="oneCell">
    <xdr:from>
      <xdr:col>4</xdr:col>
      <xdr:colOff>200026</xdr:colOff>
      <xdr:row>2733</xdr:row>
      <xdr:rowOff>38101</xdr:rowOff>
    </xdr:from>
    <xdr:to>
      <xdr:col>4</xdr:col>
      <xdr:colOff>1413511</xdr:colOff>
      <xdr:row>2736</xdr:row>
      <xdr:rowOff>567692</xdr:rowOff>
    </xdr:to>
    <xdr:pic>
      <xdr:nvPicPr>
        <xdr:cNvPr id="25" name="Picture 24" descr="A person in an orange garment&#10;&#10;Description automatically generated">
          <a:extLst>
            <a:ext uri="{FF2B5EF4-FFF2-40B4-BE49-F238E27FC236}">
              <a16:creationId xmlns:a16="http://schemas.microsoft.com/office/drawing/2014/main" id="{00000000-0008-0000-0000-000019000000}"/>
            </a:ext>
          </a:extLst>
        </xdr:cNvPr>
        <xdr:cNvPicPr>
          <a:picLocks noChangeAspect="1"/>
        </xdr:cNvPicPr>
      </xdr:nvPicPr>
      <xdr:blipFill rotWithShape="1">
        <a:blip xmlns:r="http://schemas.openxmlformats.org/officeDocument/2006/relationships" r:embed="rId335" cstate="email">
          <a:extLst>
            <a:ext uri="{28A0092B-C50C-407E-A947-70E740481C1C}">
              <a14:useLocalDpi xmlns:a14="http://schemas.microsoft.com/office/drawing/2010/main"/>
            </a:ext>
          </a:extLst>
        </a:blip>
        <a:srcRect t="-1"/>
        <a:stretch/>
      </xdr:blipFill>
      <xdr:spPr>
        <a:xfrm>
          <a:off x="3895726" y="799014151"/>
          <a:ext cx="1219200" cy="2266950"/>
        </a:xfrm>
        <a:prstGeom prst="rect">
          <a:avLst/>
        </a:prstGeom>
      </xdr:spPr>
    </xdr:pic>
    <xdr:clientData/>
  </xdr:twoCellAnchor>
  <xdr:twoCellAnchor editAs="oneCell">
    <xdr:from>
      <xdr:col>4</xdr:col>
      <xdr:colOff>19050</xdr:colOff>
      <xdr:row>2501</xdr:row>
      <xdr:rowOff>504825</xdr:rowOff>
    </xdr:from>
    <xdr:to>
      <xdr:col>5</xdr:col>
      <xdr:colOff>953</xdr:colOff>
      <xdr:row>2501</xdr:row>
      <xdr:rowOff>1676401</xdr:rowOff>
    </xdr:to>
    <xdr:pic>
      <xdr:nvPicPr>
        <xdr:cNvPr id="23" name="Picture 22" descr="A black hat with a white background&#10;&#10;Description automatically generated">
          <a:extLst>
            <a:ext uri="{FF2B5EF4-FFF2-40B4-BE49-F238E27FC236}">
              <a16:creationId xmlns:a16="http://schemas.microsoft.com/office/drawing/2014/main" id="{00000000-0008-0000-0000-000017000000}"/>
            </a:ext>
          </a:extLst>
        </xdr:cNvPr>
        <xdr:cNvPicPr>
          <a:picLocks noChangeAspect="1" noChangeArrowheads="1"/>
        </xdr:cNvPicPr>
      </xdr:nvPicPr>
      <xdr:blipFill rotWithShape="1">
        <a:blip xmlns:r="http://schemas.openxmlformats.org/officeDocument/2006/relationships" r:embed="rId336" cstate="email">
          <a:extLst>
            <a:ext uri="{28A0092B-C50C-407E-A947-70E740481C1C}">
              <a14:useLocalDpi xmlns:a14="http://schemas.microsoft.com/office/drawing/2010/main"/>
            </a:ext>
          </a:extLst>
        </a:blip>
        <a:srcRect/>
        <a:stretch/>
      </xdr:blipFill>
      <xdr:spPr bwMode="auto">
        <a:xfrm>
          <a:off x="3714750" y="595093425"/>
          <a:ext cx="1562100" cy="1171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28575</xdr:colOff>
      <xdr:row>2621</xdr:row>
      <xdr:rowOff>304800</xdr:rowOff>
    </xdr:from>
    <xdr:to>
      <xdr:col>4</xdr:col>
      <xdr:colOff>1581150</xdr:colOff>
      <xdr:row>2621</xdr:row>
      <xdr:rowOff>2014057</xdr:rowOff>
    </xdr:to>
    <xdr:pic>
      <xdr:nvPicPr>
        <xdr:cNvPr id="454" name="图片 1" descr="A headband and bow tie&#10;&#10;Description automatically generated">
          <a:extLst>
            <a:ext uri="{FF2B5EF4-FFF2-40B4-BE49-F238E27FC236}">
              <a16:creationId xmlns:a16="http://schemas.microsoft.com/office/drawing/2014/main" id="{00000000-0008-0000-0000-0000C6010000}"/>
            </a:ext>
          </a:extLst>
        </xdr:cNvPr>
        <xdr:cNvPicPr>
          <a:picLocks noChangeAspect="1" noChangeArrowheads="1"/>
        </xdr:cNvPicPr>
      </xdr:nvPicPr>
      <xdr:blipFill rotWithShape="1">
        <a:blip xmlns:r="http://schemas.openxmlformats.org/officeDocument/2006/relationships" r:embed="rId337" cstate="email">
          <a:extLst>
            <a:ext uri="{BEBA8EAE-BF5A-486C-A8C5-ECC9F3942E4B}">
              <a14:imgProps xmlns:a14="http://schemas.microsoft.com/office/drawing/2010/main">
                <a14:imgLayer r:embed="rId338">
                  <a14:imgEffect>
                    <a14:brightnessContrast bright="20000"/>
                  </a14:imgEffect>
                </a14:imgLayer>
              </a14:imgProps>
            </a:ext>
            <a:ext uri="{28A0092B-C50C-407E-A947-70E740481C1C}">
              <a14:useLocalDpi xmlns:a14="http://schemas.microsoft.com/office/drawing/2010/main"/>
            </a:ext>
          </a:extLst>
        </a:blip>
        <a:srcRect/>
        <a:stretch/>
      </xdr:blipFill>
      <xdr:spPr bwMode="auto">
        <a:xfrm>
          <a:off x="3724275" y="730329375"/>
          <a:ext cx="1552575" cy="1709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2623</xdr:row>
      <xdr:rowOff>352425</xdr:rowOff>
    </xdr:from>
    <xdr:to>
      <xdr:col>4</xdr:col>
      <xdr:colOff>1565888</xdr:colOff>
      <xdr:row>2623</xdr:row>
      <xdr:rowOff>1908810</xdr:rowOff>
    </xdr:to>
    <xdr:pic>
      <xdr:nvPicPr>
        <xdr:cNvPr id="481" name="Picture 480" descr="A cat ears and bow tie&#10;&#10;Description automatically generated">
          <a:extLst>
            <a:ext uri="{FF2B5EF4-FFF2-40B4-BE49-F238E27FC236}">
              <a16:creationId xmlns:a16="http://schemas.microsoft.com/office/drawing/2014/main" id="{00000000-0008-0000-0000-0000E1010000}"/>
            </a:ext>
          </a:extLst>
        </xdr:cNvPr>
        <xdr:cNvPicPr>
          <a:picLocks noChangeAspect="1"/>
        </xdr:cNvPicPr>
      </xdr:nvPicPr>
      <xdr:blipFill rotWithShape="1">
        <a:blip xmlns:r="http://schemas.openxmlformats.org/officeDocument/2006/relationships" r:embed="rId339" cstate="email">
          <a:extLst>
            <a:ext uri="{28A0092B-C50C-407E-A947-70E740481C1C}">
              <a14:useLocalDpi xmlns:a14="http://schemas.microsoft.com/office/drawing/2010/main"/>
            </a:ext>
          </a:extLst>
        </a:blip>
        <a:srcRect/>
        <a:stretch/>
      </xdr:blipFill>
      <xdr:spPr>
        <a:xfrm>
          <a:off x="3724275" y="732672525"/>
          <a:ext cx="1544933" cy="1562100"/>
        </a:xfrm>
        <a:prstGeom prst="rect">
          <a:avLst/>
        </a:prstGeom>
      </xdr:spPr>
    </xdr:pic>
    <xdr:clientData/>
  </xdr:twoCellAnchor>
  <xdr:twoCellAnchor editAs="oneCell">
    <xdr:from>
      <xdr:col>4</xdr:col>
      <xdr:colOff>28575</xdr:colOff>
      <xdr:row>2624</xdr:row>
      <xdr:rowOff>95250</xdr:rowOff>
    </xdr:from>
    <xdr:to>
      <xdr:col>5</xdr:col>
      <xdr:colOff>953</xdr:colOff>
      <xdr:row>2624</xdr:row>
      <xdr:rowOff>2167255</xdr:rowOff>
    </xdr:to>
    <xdr:pic>
      <xdr:nvPicPr>
        <xdr:cNvPr id="502" name="Picture 501" descr="A red headband and bow tie&#10;&#10;Description automatically generated">
          <a:extLst>
            <a:ext uri="{FF2B5EF4-FFF2-40B4-BE49-F238E27FC236}">
              <a16:creationId xmlns:a16="http://schemas.microsoft.com/office/drawing/2014/main" id="{00000000-0008-0000-0000-0000F6010000}"/>
            </a:ext>
          </a:extLst>
        </xdr:cNvPr>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xfrm>
          <a:off x="3724275" y="734710875"/>
          <a:ext cx="1552575" cy="2070100"/>
        </a:xfrm>
        <a:prstGeom prst="rect">
          <a:avLst/>
        </a:prstGeom>
      </xdr:spPr>
    </xdr:pic>
    <xdr:clientData/>
  </xdr:twoCellAnchor>
  <xdr:twoCellAnchor editAs="oneCell">
    <xdr:from>
      <xdr:col>4</xdr:col>
      <xdr:colOff>28575</xdr:colOff>
      <xdr:row>2625</xdr:row>
      <xdr:rowOff>219076</xdr:rowOff>
    </xdr:from>
    <xdr:to>
      <xdr:col>4</xdr:col>
      <xdr:colOff>1565406</xdr:colOff>
      <xdr:row>2625</xdr:row>
      <xdr:rowOff>2015490</xdr:rowOff>
    </xdr:to>
    <xdr:pic>
      <xdr:nvPicPr>
        <xdr:cNvPr id="508" name="Picture 507" descr="A headband and bow tie&#10;&#10;Description automatically generated">
          <a:extLst>
            <a:ext uri="{FF2B5EF4-FFF2-40B4-BE49-F238E27FC236}">
              <a16:creationId xmlns:a16="http://schemas.microsoft.com/office/drawing/2014/main" id="{00000000-0008-0000-0000-0000FC010000}"/>
            </a:ext>
          </a:extLst>
        </xdr:cNvPr>
        <xdr:cNvPicPr>
          <a:picLocks noChangeAspect="1"/>
        </xdr:cNvPicPr>
      </xdr:nvPicPr>
      <xdr:blipFill rotWithShape="1">
        <a:blip xmlns:r="http://schemas.openxmlformats.org/officeDocument/2006/relationships" r:embed="rId341" cstate="email">
          <a:extLst>
            <a:ext uri="{28A0092B-C50C-407E-A947-70E740481C1C}">
              <a14:useLocalDpi xmlns:a14="http://schemas.microsoft.com/office/drawing/2010/main"/>
            </a:ext>
          </a:extLst>
        </a:blip>
        <a:srcRect/>
        <a:stretch/>
      </xdr:blipFill>
      <xdr:spPr>
        <a:xfrm>
          <a:off x="3724275" y="737130226"/>
          <a:ext cx="1546356" cy="1781174"/>
        </a:xfrm>
        <a:prstGeom prst="rect">
          <a:avLst/>
        </a:prstGeom>
      </xdr:spPr>
    </xdr:pic>
    <xdr:clientData/>
  </xdr:twoCellAnchor>
  <xdr:twoCellAnchor editAs="oneCell">
    <xdr:from>
      <xdr:col>4</xdr:col>
      <xdr:colOff>276226</xdr:colOff>
      <xdr:row>2626</xdr:row>
      <xdr:rowOff>28576</xdr:rowOff>
    </xdr:from>
    <xdr:to>
      <xdr:col>4</xdr:col>
      <xdr:colOff>1329690</xdr:colOff>
      <xdr:row>2626</xdr:row>
      <xdr:rowOff>2281372</xdr:rowOff>
    </xdr:to>
    <xdr:pic>
      <xdr:nvPicPr>
        <xdr:cNvPr id="83" name="Picture 82" descr="A headband with ears and a heart shaped object&#10;&#10;Description automatically generated">
          <a:extLst>
            <a:ext uri="{FF2B5EF4-FFF2-40B4-BE49-F238E27FC236}">
              <a16:creationId xmlns:a16="http://schemas.microsoft.com/office/drawing/2014/main" id="{00000000-0008-0000-0000-000053000000}"/>
            </a:ext>
          </a:extLst>
        </xdr:cNvPr>
        <xdr:cNvPicPr>
          <a:picLocks noChangeAspect="1"/>
        </xdr:cNvPicPr>
      </xdr:nvPicPr>
      <xdr:blipFill rotWithShape="1">
        <a:blip xmlns:r="http://schemas.openxmlformats.org/officeDocument/2006/relationships" r:embed="rId342" cstate="email">
          <a:extLst>
            <a:ext uri="{28A0092B-C50C-407E-A947-70E740481C1C}">
              <a14:useLocalDpi xmlns:a14="http://schemas.microsoft.com/office/drawing/2010/main"/>
            </a:ext>
          </a:extLst>
        </a:blip>
        <a:srcRect/>
        <a:stretch/>
      </xdr:blipFill>
      <xdr:spPr>
        <a:xfrm>
          <a:off x="3971926" y="739235251"/>
          <a:ext cx="1047749" cy="2245176"/>
        </a:xfrm>
        <a:prstGeom prst="rect">
          <a:avLst/>
        </a:prstGeom>
      </xdr:spPr>
    </xdr:pic>
    <xdr:clientData/>
  </xdr:twoCellAnchor>
  <xdr:twoCellAnchor editAs="oneCell">
    <xdr:from>
      <xdr:col>4</xdr:col>
      <xdr:colOff>28575</xdr:colOff>
      <xdr:row>2627</xdr:row>
      <xdr:rowOff>95250</xdr:rowOff>
    </xdr:from>
    <xdr:to>
      <xdr:col>5</xdr:col>
      <xdr:colOff>953</xdr:colOff>
      <xdr:row>2627</xdr:row>
      <xdr:rowOff>2167255</xdr:rowOff>
    </xdr:to>
    <xdr:pic>
      <xdr:nvPicPr>
        <xdr:cNvPr id="98" name="Picture 97" descr="A headband and tail and tie&#10;&#10;Description automatically generated with medium confidence">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xfrm>
          <a:off x="3724275" y="741597450"/>
          <a:ext cx="1552575" cy="2070100"/>
        </a:xfrm>
        <a:prstGeom prst="rect">
          <a:avLst/>
        </a:prstGeom>
      </xdr:spPr>
    </xdr:pic>
    <xdr:clientData/>
  </xdr:twoCellAnchor>
  <xdr:twoCellAnchor editAs="oneCell">
    <xdr:from>
      <xdr:col>4</xdr:col>
      <xdr:colOff>19050</xdr:colOff>
      <xdr:row>2622</xdr:row>
      <xdr:rowOff>95249</xdr:rowOff>
    </xdr:from>
    <xdr:to>
      <xdr:col>5</xdr:col>
      <xdr:colOff>1429</xdr:colOff>
      <xdr:row>2622</xdr:row>
      <xdr:rowOff>2175509</xdr:rowOff>
    </xdr:to>
    <xdr:pic>
      <xdr:nvPicPr>
        <xdr:cNvPr id="99" name="Picture 98" descr="A headband and bow tie&#10;&#10;Description automatically generated">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xfrm>
          <a:off x="3714750" y="732415349"/>
          <a:ext cx="1564481" cy="2085975"/>
        </a:xfrm>
        <a:prstGeom prst="rect">
          <a:avLst/>
        </a:prstGeom>
      </xdr:spPr>
    </xdr:pic>
    <xdr:clientData/>
  </xdr:twoCellAnchor>
  <xdr:twoCellAnchor editAs="oneCell">
    <xdr:from>
      <xdr:col>4</xdr:col>
      <xdr:colOff>28575</xdr:colOff>
      <xdr:row>2628</xdr:row>
      <xdr:rowOff>123825</xdr:rowOff>
    </xdr:from>
    <xdr:to>
      <xdr:col>5</xdr:col>
      <xdr:colOff>953</xdr:colOff>
      <xdr:row>2628</xdr:row>
      <xdr:rowOff>2205355</xdr:rowOff>
    </xdr:to>
    <xdr:pic>
      <xdr:nvPicPr>
        <xdr:cNvPr id="103" name="Picture 102" descr="A set of animal ears and bow tie&#10;&#10;Description automatically generated">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xfrm>
          <a:off x="3724275" y="746217075"/>
          <a:ext cx="1552575" cy="2070100"/>
        </a:xfrm>
        <a:prstGeom prst="rect">
          <a:avLst/>
        </a:prstGeom>
      </xdr:spPr>
    </xdr:pic>
    <xdr:clientData/>
  </xdr:twoCellAnchor>
  <xdr:twoCellAnchor editAs="oneCell">
    <xdr:from>
      <xdr:col>4</xdr:col>
      <xdr:colOff>29135</xdr:colOff>
      <xdr:row>2629</xdr:row>
      <xdr:rowOff>438150</xdr:rowOff>
    </xdr:from>
    <xdr:to>
      <xdr:col>4</xdr:col>
      <xdr:colOff>1566703</xdr:colOff>
      <xdr:row>2629</xdr:row>
      <xdr:rowOff>1786890</xdr:rowOff>
    </xdr:to>
    <xdr:pic>
      <xdr:nvPicPr>
        <xdr:cNvPr id="105" name="Picture 104" descr="A headband with giraffe ears and tail&#10;&#10;Description automatically generated">
          <a:extLst>
            <a:ext uri="{FF2B5EF4-FFF2-40B4-BE49-F238E27FC236}">
              <a16:creationId xmlns:a16="http://schemas.microsoft.com/office/drawing/2014/main" id="{00000000-0008-0000-0000-000069000000}"/>
            </a:ext>
          </a:extLst>
        </xdr:cNvPr>
        <xdr:cNvPicPr>
          <a:picLocks noChangeAspect="1"/>
        </xdr:cNvPicPr>
      </xdr:nvPicPr>
      <xdr:blipFill rotWithShape="1">
        <a:blip xmlns:r="http://schemas.openxmlformats.org/officeDocument/2006/relationships" r:embed="rId346" cstate="email">
          <a:extLst>
            <a:ext uri="{BEBA8EAE-BF5A-486C-A8C5-ECC9F3942E4B}">
              <a14:imgProps xmlns:a14="http://schemas.microsoft.com/office/drawing/2010/main">
                <a14:imgLayer r:embed="rId347">
                  <a14:imgEffect>
                    <a14:colorTemperature colorTemp="5900"/>
                  </a14:imgEffect>
                </a14:imgLayer>
              </a14:imgProps>
            </a:ext>
            <a:ext uri="{28A0092B-C50C-407E-A947-70E740481C1C}">
              <a14:useLocalDpi xmlns:a14="http://schemas.microsoft.com/office/drawing/2010/main"/>
            </a:ext>
          </a:extLst>
        </a:blip>
        <a:srcRect/>
        <a:stretch/>
      </xdr:blipFill>
      <xdr:spPr>
        <a:xfrm flipH="1">
          <a:off x="3724835" y="748826925"/>
          <a:ext cx="1545188" cy="1333500"/>
        </a:xfrm>
        <a:prstGeom prst="rect">
          <a:avLst/>
        </a:prstGeom>
      </xdr:spPr>
    </xdr:pic>
    <xdr:clientData/>
  </xdr:twoCellAnchor>
  <xdr:twoCellAnchor editAs="oneCell">
    <xdr:from>
      <xdr:col>4</xdr:col>
      <xdr:colOff>28575</xdr:colOff>
      <xdr:row>2630</xdr:row>
      <xdr:rowOff>104775</xdr:rowOff>
    </xdr:from>
    <xdr:to>
      <xdr:col>5</xdr:col>
      <xdr:colOff>953</xdr:colOff>
      <xdr:row>2630</xdr:row>
      <xdr:rowOff>2174875</xdr:rowOff>
    </xdr:to>
    <xdr:pic>
      <xdr:nvPicPr>
        <xdr:cNvPr id="106" name="Picture 105" descr="A headband and tail&#10;&#10;Description automatically generated">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xfrm>
          <a:off x="3724275" y="750789075"/>
          <a:ext cx="1552575" cy="2070100"/>
        </a:xfrm>
        <a:prstGeom prst="rect">
          <a:avLst/>
        </a:prstGeom>
      </xdr:spPr>
    </xdr:pic>
    <xdr:clientData/>
  </xdr:twoCellAnchor>
  <xdr:twoCellAnchor editAs="oneCell">
    <xdr:from>
      <xdr:col>4</xdr:col>
      <xdr:colOff>28576</xdr:colOff>
      <xdr:row>2631</xdr:row>
      <xdr:rowOff>114300</xdr:rowOff>
    </xdr:from>
    <xdr:to>
      <xdr:col>5</xdr:col>
      <xdr:colOff>478</xdr:colOff>
      <xdr:row>2631</xdr:row>
      <xdr:rowOff>2175510</xdr:rowOff>
    </xdr:to>
    <xdr:pic>
      <xdr:nvPicPr>
        <xdr:cNvPr id="109" name="Picture 108" descr="A pair of cat ears and eye mask&#10;&#10;Description automatically generated">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xfrm>
          <a:off x="3724276" y="753094125"/>
          <a:ext cx="1550194" cy="2066925"/>
        </a:xfrm>
        <a:prstGeom prst="rect">
          <a:avLst/>
        </a:prstGeom>
      </xdr:spPr>
    </xdr:pic>
    <xdr:clientData/>
  </xdr:twoCellAnchor>
  <xdr:twoCellAnchor editAs="oneCell">
    <xdr:from>
      <xdr:col>4</xdr:col>
      <xdr:colOff>28575</xdr:colOff>
      <xdr:row>2632</xdr:row>
      <xdr:rowOff>161925</xdr:rowOff>
    </xdr:from>
    <xdr:to>
      <xdr:col>5</xdr:col>
      <xdr:colOff>477</xdr:colOff>
      <xdr:row>2632</xdr:row>
      <xdr:rowOff>2244090</xdr:rowOff>
    </xdr:to>
    <xdr:pic>
      <xdr:nvPicPr>
        <xdr:cNvPr id="111" name="Picture 110" descr="A headband with antlers and a small brown object&#10;&#10;Description automatically generated">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xfrm>
          <a:off x="3724275" y="755437275"/>
          <a:ext cx="1550194" cy="2066925"/>
        </a:xfrm>
        <a:prstGeom prst="rect">
          <a:avLst/>
        </a:prstGeom>
      </xdr:spPr>
    </xdr:pic>
    <xdr:clientData/>
  </xdr:twoCellAnchor>
  <xdr:twoCellAnchor editAs="oneCell">
    <xdr:from>
      <xdr:col>4</xdr:col>
      <xdr:colOff>28575</xdr:colOff>
      <xdr:row>2633</xdr:row>
      <xdr:rowOff>104775</xdr:rowOff>
    </xdr:from>
    <xdr:to>
      <xdr:col>4</xdr:col>
      <xdr:colOff>1565910</xdr:colOff>
      <xdr:row>2633</xdr:row>
      <xdr:rowOff>2167890</xdr:rowOff>
    </xdr:to>
    <xdr:pic>
      <xdr:nvPicPr>
        <xdr:cNvPr id="112" name="Picture 111" descr="A headband with ears and tail&#10;&#10;Description automatically generated">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xfrm>
          <a:off x="3724275" y="757675650"/>
          <a:ext cx="1543050" cy="2057400"/>
        </a:xfrm>
        <a:prstGeom prst="rect">
          <a:avLst/>
        </a:prstGeom>
      </xdr:spPr>
    </xdr:pic>
    <xdr:clientData/>
  </xdr:twoCellAnchor>
  <xdr:twoCellAnchor editAs="oneCell">
    <xdr:from>
      <xdr:col>4</xdr:col>
      <xdr:colOff>28575</xdr:colOff>
      <xdr:row>2634</xdr:row>
      <xdr:rowOff>104775</xdr:rowOff>
    </xdr:from>
    <xdr:to>
      <xdr:col>5</xdr:col>
      <xdr:colOff>953</xdr:colOff>
      <xdr:row>2634</xdr:row>
      <xdr:rowOff>2174875</xdr:rowOff>
    </xdr:to>
    <xdr:pic>
      <xdr:nvPicPr>
        <xdr:cNvPr id="113" name="Picture 112" descr="A headband and bow tie&#10;&#10;Description automatically generated">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xfrm>
          <a:off x="3724275" y="759971175"/>
          <a:ext cx="1552575" cy="2070100"/>
        </a:xfrm>
        <a:prstGeom prst="rect">
          <a:avLst/>
        </a:prstGeom>
      </xdr:spPr>
    </xdr:pic>
    <xdr:clientData/>
  </xdr:twoCellAnchor>
  <xdr:twoCellAnchor editAs="oneCell">
    <xdr:from>
      <xdr:col>4</xdr:col>
      <xdr:colOff>35719</xdr:colOff>
      <xdr:row>2635</xdr:row>
      <xdr:rowOff>95250</xdr:rowOff>
    </xdr:from>
    <xdr:to>
      <xdr:col>4</xdr:col>
      <xdr:colOff>1565910</xdr:colOff>
      <xdr:row>2635</xdr:row>
      <xdr:rowOff>2137410</xdr:rowOff>
    </xdr:to>
    <xdr:pic>
      <xdr:nvPicPr>
        <xdr:cNvPr id="114" name="Picture 113" descr="A headband and tail with ears&#10;&#10;Description automatically generated">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xfrm>
          <a:off x="3731419" y="762257175"/>
          <a:ext cx="1535906" cy="2047875"/>
        </a:xfrm>
        <a:prstGeom prst="rect">
          <a:avLst/>
        </a:prstGeom>
      </xdr:spPr>
    </xdr:pic>
    <xdr:clientData/>
  </xdr:twoCellAnchor>
  <xdr:twoCellAnchor editAs="oneCell">
    <xdr:from>
      <xdr:col>4</xdr:col>
      <xdr:colOff>28575</xdr:colOff>
      <xdr:row>2636</xdr:row>
      <xdr:rowOff>85725</xdr:rowOff>
    </xdr:from>
    <xdr:to>
      <xdr:col>4</xdr:col>
      <xdr:colOff>1565910</xdr:colOff>
      <xdr:row>2636</xdr:row>
      <xdr:rowOff>2137410</xdr:rowOff>
    </xdr:to>
    <xdr:pic>
      <xdr:nvPicPr>
        <xdr:cNvPr id="518" name="Picture 517" descr="A headband and bow tie&#10;&#10;Description automatically generated">
          <a:extLst>
            <a:ext uri="{FF2B5EF4-FFF2-40B4-BE49-F238E27FC236}">
              <a16:creationId xmlns:a16="http://schemas.microsoft.com/office/drawing/2014/main" id="{00000000-0008-0000-0000-000006020000}"/>
            </a:ext>
          </a:extLst>
        </xdr:cNvPr>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xfrm>
          <a:off x="3724275" y="764543175"/>
          <a:ext cx="1543050" cy="2057400"/>
        </a:xfrm>
        <a:prstGeom prst="rect">
          <a:avLst/>
        </a:prstGeom>
      </xdr:spPr>
    </xdr:pic>
    <xdr:clientData/>
  </xdr:twoCellAnchor>
  <xdr:twoCellAnchor editAs="oneCell">
    <xdr:from>
      <xdr:col>4</xdr:col>
      <xdr:colOff>30957</xdr:colOff>
      <xdr:row>2637</xdr:row>
      <xdr:rowOff>104775</xdr:rowOff>
    </xdr:from>
    <xdr:to>
      <xdr:col>5</xdr:col>
      <xdr:colOff>953</xdr:colOff>
      <xdr:row>2637</xdr:row>
      <xdr:rowOff>2171700</xdr:rowOff>
    </xdr:to>
    <xdr:pic>
      <xdr:nvPicPr>
        <xdr:cNvPr id="522" name="Picture 521" descr="A cat ears headband and a string&#10;&#10;Description automatically generated">
          <a:extLst>
            <a:ext uri="{FF2B5EF4-FFF2-40B4-BE49-F238E27FC236}">
              <a16:creationId xmlns:a16="http://schemas.microsoft.com/office/drawing/2014/main" id="{00000000-0008-0000-0000-00000A020000}"/>
            </a:ext>
          </a:extLst>
        </xdr:cNvPr>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xfrm>
          <a:off x="3726657" y="766857750"/>
          <a:ext cx="1550193" cy="2066925"/>
        </a:xfrm>
        <a:prstGeom prst="rect">
          <a:avLst/>
        </a:prstGeom>
      </xdr:spPr>
    </xdr:pic>
    <xdr:clientData/>
  </xdr:twoCellAnchor>
  <xdr:twoCellAnchor editAs="oneCell">
    <xdr:from>
      <xdr:col>4</xdr:col>
      <xdr:colOff>28575</xdr:colOff>
      <xdr:row>2638</xdr:row>
      <xdr:rowOff>85725</xdr:rowOff>
    </xdr:from>
    <xdr:to>
      <xdr:col>4</xdr:col>
      <xdr:colOff>1565910</xdr:colOff>
      <xdr:row>2638</xdr:row>
      <xdr:rowOff>2137410</xdr:rowOff>
    </xdr:to>
    <xdr:pic>
      <xdr:nvPicPr>
        <xdr:cNvPr id="525" name="Picture 524" descr="A headband with ears and tail&#10;&#10;Description automatically generated">
          <a:extLst>
            <a:ext uri="{FF2B5EF4-FFF2-40B4-BE49-F238E27FC236}">
              <a16:creationId xmlns:a16="http://schemas.microsoft.com/office/drawing/2014/main" id="{00000000-0008-0000-0000-00000D020000}"/>
            </a:ext>
          </a:extLst>
        </xdr:cNvPr>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xfrm>
          <a:off x="3724275" y="769134225"/>
          <a:ext cx="1543050" cy="2057400"/>
        </a:xfrm>
        <a:prstGeom prst="rect">
          <a:avLst/>
        </a:prstGeom>
      </xdr:spPr>
    </xdr:pic>
    <xdr:clientData/>
  </xdr:twoCellAnchor>
  <xdr:twoCellAnchor editAs="oneCell">
    <xdr:from>
      <xdr:col>4</xdr:col>
      <xdr:colOff>28575</xdr:colOff>
      <xdr:row>2639</xdr:row>
      <xdr:rowOff>723900</xdr:rowOff>
    </xdr:from>
    <xdr:to>
      <xdr:col>4</xdr:col>
      <xdr:colOff>1565909</xdr:colOff>
      <xdr:row>2639</xdr:row>
      <xdr:rowOff>1520004</xdr:rowOff>
    </xdr:to>
    <xdr:pic>
      <xdr:nvPicPr>
        <xdr:cNvPr id="529" name="Picture 528" descr="A green headband with wings&#10;&#10;Description automatically generated">
          <a:extLst>
            <a:ext uri="{FF2B5EF4-FFF2-40B4-BE49-F238E27FC236}">
              <a16:creationId xmlns:a16="http://schemas.microsoft.com/office/drawing/2014/main" id="{00000000-0008-0000-0000-000011020000}"/>
            </a:ext>
          </a:extLst>
        </xdr:cNvPr>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xfrm>
          <a:off x="3724275" y="772067925"/>
          <a:ext cx="1543049" cy="792294"/>
        </a:xfrm>
        <a:prstGeom prst="rect">
          <a:avLst/>
        </a:prstGeom>
      </xdr:spPr>
    </xdr:pic>
    <xdr:clientData/>
  </xdr:twoCellAnchor>
  <xdr:twoCellAnchor editAs="oneCell">
    <xdr:from>
      <xdr:col>4</xdr:col>
      <xdr:colOff>28575</xdr:colOff>
      <xdr:row>2640</xdr:row>
      <xdr:rowOff>104775</xdr:rowOff>
    </xdr:from>
    <xdr:to>
      <xdr:col>5</xdr:col>
      <xdr:colOff>953</xdr:colOff>
      <xdr:row>2640</xdr:row>
      <xdr:rowOff>2174875</xdr:rowOff>
    </xdr:to>
    <xdr:pic>
      <xdr:nvPicPr>
        <xdr:cNvPr id="531" name="Picture 530" descr="A headband and bow tie&#10;&#10;Description automatically generated">
          <a:extLst>
            <a:ext uri="{FF2B5EF4-FFF2-40B4-BE49-F238E27FC236}">
              <a16:creationId xmlns:a16="http://schemas.microsoft.com/office/drawing/2014/main" id="{00000000-0008-0000-0000-000013020000}"/>
            </a:ext>
          </a:extLst>
        </xdr:cNvPr>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xfrm>
          <a:off x="3724275" y="773744325"/>
          <a:ext cx="1552575" cy="2070100"/>
        </a:xfrm>
        <a:prstGeom prst="rect">
          <a:avLst/>
        </a:prstGeom>
      </xdr:spPr>
    </xdr:pic>
    <xdr:clientData/>
  </xdr:twoCellAnchor>
  <xdr:twoCellAnchor editAs="oneCell">
    <xdr:from>
      <xdr:col>4</xdr:col>
      <xdr:colOff>28575</xdr:colOff>
      <xdr:row>2641</xdr:row>
      <xdr:rowOff>76200</xdr:rowOff>
    </xdr:from>
    <xdr:to>
      <xdr:col>4</xdr:col>
      <xdr:colOff>1565910</xdr:colOff>
      <xdr:row>2641</xdr:row>
      <xdr:rowOff>2133600</xdr:rowOff>
    </xdr:to>
    <xdr:pic>
      <xdr:nvPicPr>
        <xdr:cNvPr id="540" name="Picture 539" descr="A headband and bow tie&#10;&#10;Description automatically generated">
          <a:extLst>
            <a:ext uri="{FF2B5EF4-FFF2-40B4-BE49-F238E27FC236}">
              <a16:creationId xmlns:a16="http://schemas.microsoft.com/office/drawing/2014/main" id="{00000000-0008-0000-0000-00001C020000}"/>
            </a:ext>
          </a:extLst>
        </xdr:cNvPr>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xfrm>
          <a:off x="3724275" y="776011275"/>
          <a:ext cx="1543050" cy="2057400"/>
        </a:xfrm>
        <a:prstGeom prst="rect">
          <a:avLst/>
        </a:prstGeom>
      </xdr:spPr>
    </xdr:pic>
    <xdr:clientData/>
  </xdr:twoCellAnchor>
  <xdr:twoCellAnchor editAs="oneCell">
    <xdr:from>
      <xdr:col>4</xdr:col>
      <xdr:colOff>28576</xdr:colOff>
      <xdr:row>2642</xdr:row>
      <xdr:rowOff>57151</xdr:rowOff>
    </xdr:from>
    <xdr:to>
      <xdr:col>4</xdr:col>
      <xdr:colOff>1565911</xdr:colOff>
      <xdr:row>2642</xdr:row>
      <xdr:rowOff>2129790</xdr:rowOff>
    </xdr:to>
    <xdr:pic>
      <xdr:nvPicPr>
        <xdr:cNvPr id="550" name="Picture 549" descr="A headband with zebra ears and a bow tie&#10;&#10;Description automatically generated">
          <a:extLst>
            <a:ext uri="{FF2B5EF4-FFF2-40B4-BE49-F238E27FC236}">
              <a16:creationId xmlns:a16="http://schemas.microsoft.com/office/drawing/2014/main" id="{00000000-0008-0000-0000-000026020000}"/>
            </a:ext>
          </a:extLst>
        </xdr:cNvPr>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xfrm>
          <a:off x="3724276" y="778287751"/>
          <a:ext cx="1543050" cy="2057399"/>
        </a:xfrm>
        <a:prstGeom prst="rect">
          <a:avLst/>
        </a:prstGeom>
      </xdr:spPr>
    </xdr:pic>
    <xdr:clientData/>
  </xdr:twoCellAnchor>
  <xdr:twoCellAnchor editAs="oneCell">
    <xdr:from>
      <xdr:col>4</xdr:col>
      <xdr:colOff>28575</xdr:colOff>
      <xdr:row>2643</xdr:row>
      <xdr:rowOff>95250</xdr:rowOff>
    </xdr:from>
    <xdr:to>
      <xdr:col>5</xdr:col>
      <xdr:colOff>477</xdr:colOff>
      <xdr:row>2643</xdr:row>
      <xdr:rowOff>2167890</xdr:rowOff>
    </xdr:to>
    <xdr:pic>
      <xdr:nvPicPr>
        <xdr:cNvPr id="551" name="Picture 550" descr="A brown headband with ears and tail&#10;&#10;Description automatically generated">
          <a:extLst>
            <a:ext uri="{FF2B5EF4-FFF2-40B4-BE49-F238E27FC236}">
              <a16:creationId xmlns:a16="http://schemas.microsoft.com/office/drawing/2014/main" id="{00000000-0008-0000-0000-000027020000}"/>
            </a:ext>
          </a:extLst>
        </xdr:cNvPr>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xfrm>
          <a:off x="3724275" y="780621375"/>
          <a:ext cx="1550194" cy="2066925"/>
        </a:xfrm>
        <a:prstGeom prst="rect">
          <a:avLst/>
        </a:prstGeom>
      </xdr:spPr>
    </xdr:pic>
    <xdr:clientData/>
  </xdr:twoCellAnchor>
  <xdr:twoCellAnchor editAs="oneCell">
    <xdr:from>
      <xdr:col>4</xdr:col>
      <xdr:colOff>28575</xdr:colOff>
      <xdr:row>2644</xdr:row>
      <xdr:rowOff>104774</xdr:rowOff>
    </xdr:from>
    <xdr:to>
      <xdr:col>5</xdr:col>
      <xdr:colOff>953</xdr:colOff>
      <xdr:row>2644</xdr:row>
      <xdr:rowOff>2174873</xdr:rowOff>
    </xdr:to>
    <xdr:pic>
      <xdr:nvPicPr>
        <xdr:cNvPr id="552" name="Picture 551" descr="A headband with horns and a tail&#10;&#10;Description automatically generated">
          <a:extLst>
            <a:ext uri="{FF2B5EF4-FFF2-40B4-BE49-F238E27FC236}">
              <a16:creationId xmlns:a16="http://schemas.microsoft.com/office/drawing/2014/main" id="{00000000-0008-0000-0000-000028020000}"/>
            </a:ext>
          </a:extLst>
        </xdr:cNvPr>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xfrm>
          <a:off x="3724275" y="782926424"/>
          <a:ext cx="1552575" cy="2070099"/>
        </a:xfrm>
        <a:prstGeom prst="rect">
          <a:avLst/>
        </a:prstGeom>
      </xdr:spPr>
    </xdr:pic>
    <xdr:clientData/>
  </xdr:twoCellAnchor>
  <xdr:twoCellAnchor editAs="oneCell">
    <xdr:from>
      <xdr:col>4</xdr:col>
      <xdr:colOff>76200</xdr:colOff>
      <xdr:row>2645</xdr:row>
      <xdr:rowOff>28575</xdr:rowOff>
    </xdr:from>
    <xdr:to>
      <xdr:col>4</xdr:col>
      <xdr:colOff>1527811</xdr:colOff>
      <xdr:row>2645</xdr:row>
      <xdr:rowOff>2282190</xdr:rowOff>
    </xdr:to>
    <xdr:pic>
      <xdr:nvPicPr>
        <xdr:cNvPr id="553" name="Picture 552" descr="A black and white headbands&#10;&#10;Description automatically generated">
          <a:extLst>
            <a:ext uri="{FF2B5EF4-FFF2-40B4-BE49-F238E27FC236}">
              <a16:creationId xmlns:a16="http://schemas.microsoft.com/office/drawing/2014/main" id="{00000000-0008-0000-0000-000029020000}"/>
            </a:ext>
          </a:extLst>
        </xdr:cNvPr>
        <xdr:cNvPicPr>
          <a:picLocks noChangeAspect="1"/>
        </xdr:cNvPicPr>
      </xdr:nvPicPr>
      <xdr:blipFill rotWithShape="1">
        <a:blip xmlns:r="http://schemas.openxmlformats.org/officeDocument/2006/relationships" r:embed="rId363" cstate="email">
          <a:extLst>
            <a:ext uri="{28A0092B-C50C-407E-A947-70E740481C1C}">
              <a14:useLocalDpi xmlns:a14="http://schemas.microsoft.com/office/drawing/2010/main"/>
            </a:ext>
          </a:extLst>
        </a:blip>
        <a:srcRect/>
        <a:stretch/>
      </xdr:blipFill>
      <xdr:spPr>
        <a:xfrm>
          <a:off x="3771900" y="785145750"/>
          <a:ext cx="1457326" cy="2247900"/>
        </a:xfrm>
        <a:prstGeom prst="rect">
          <a:avLst/>
        </a:prstGeom>
      </xdr:spPr>
    </xdr:pic>
    <xdr:clientData/>
  </xdr:twoCellAnchor>
  <xdr:twoCellAnchor editAs="oneCell">
    <xdr:from>
      <xdr:col>4</xdr:col>
      <xdr:colOff>333375</xdr:colOff>
      <xdr:row>1770</xdr:row>
      <xdr:rowOff>19050</xdr:rowOff>
    </xdr:from>
    <xdr:to>
      <xdr:col>4</xdr:col>
      <xdr:colOff>1257185</xdr:colOff>
      <xdr:row>1773</xdr:row>
      <xdr:rowOff>567404</xdr:rowOff>
    </xdr:to>
    <xdr:pic>
      <xdr:nvPicPr>
        <xdr:cNvPr id="556" name="Picture 555" descr="A red pants with a white background&#10;&#10;Description automatically generated">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364"/>
        <a:stretch>
          <a:fillRect/>
        </a:stretch>
      </xdr:blipFill>
      <xdr:spPr>
        <a:xfrm>
          <a:off x="4029075" y="349186500"/>
          <a:ext cx="923810" cy="2285714"/>
        </a:xfrm>
        <a:prstGeom prst="rect">
          <a:avLst/>
        </a:prstGeom>
      </xdr:spPr>
    </xdr:pic>
    <xdr:clientData/>
  </xdr:twoCellAnchor>
  <xdr:twoCellAnchor editAs="oneCell">
    <xdr:from>
      <xdr:col>4</xdr:col>
      <xdr:colOff>438150</xdr:colOff>
      <xdr:row>1774</xdr:row>
      <xdr:rowOff>19050</xdr:rowOff>
    </xdr:from>
    <xdr:to>
      <xdr:col>4</xdr:col>
      <xdr:colOff>1184816</xdr:colOff>
      <xdr:row>1777</xdr:row>
      <xdr:rowOff>567405</xdr:rowOff>
    </xdr:to>
    <xdr:pic>
      <xdr:nvPicPr>
        <xdr:cNvPr id="557" name="Picture 556" descr="A blue bodysuit with a white background&#10;&#10;Description automatically generated">
          <a:extLst>
            <a:ext uri="{FF2B5EF4-FFF2-40B4-BE49-F238E27FC236}">
              <a16:creationId xmlns:a16="http://schemas.microsoft.com/office/drawing/2014/main" id="{00000000-0008-0000-0000-00002D020000}"/>
            </a:ext>
          </a:extLst>
        </xdr:cNvPr>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xfrm>
          <a:off x="4133850" y="351510600"/>
          <a:ext cx="752381" cy="2285714"/>
        </a:xfrm>
        <a:prstGeom prst="rect">
          <a:avLst/>
        </a:prstGeom>
      </xdr:spPr>
    </xdr:pic>
    <xdr:clientData/>
  </xdr:twoCellAnchor>
  <xdr:twoCellAnchor editAs="oneCell">
    <xdr:from>
      <xdr:col>4</xdr:col>
      <xdr:colOff>361950</xdr:colOff>
      <xdr:row>1778</xdr:row>
      <xdr:rowOff>19050</xdr:rowOff>
    </xdr:from>
    <xdr:to>
      <xdr:col>4</xdr:col>
      <xdr:colOff>1333379</xdr:colOff>
      <xdr:row>1781</xdr:row>
      <xdr:rowOff>567406</xdr:rowOff>
    </xdr:to>
    <xdr:pic>
      <xdr:nvPicPr>
        <xdr:cNvPr id="558" name="Picture 557" descr="A person in a green body suit&#10;&#10;Description automatically generated">
          <a:extLst>
            <a:ext uri="{FF2B5EF4-FFF2-40B4-BE49-F238E27FC236}">
              <a16:creationId xmlns:a16="http://schemas.microsoft.com/office/drawing/2014/main" id="{00000000-0008-0000-0000-00002E020000}"/>
            </a:ext>
          </a:extLst>
        </xdr:cNvPr>
        <xdr:cNvPicPr>
          <a:picLocks noChangeAspect="1"/>
        </xdr:cNvPicPr>
      </xdr:nvPicPr>
      <xdr:blipFill>
        <a:blip xmlns:r="http://schemas.openxmlformats.org/officeDocument/2006/relationships" r:embed="rId366"/>
        <a:stretch>
          <a:fillRect/>
        </a:stretch>
      </xdr:blipFill>
      <xdr:spPr>
        <a:xfrm>
          <a:off x="4057650" y="353834700"/>
          <a:ext cx="971429" cy="2285714"/>
        </a:xfrm>
        <a:prstGeom prst="rect">
          <a:avLst/>
        </a:prstGeom>
      </xdr:spPr>
    </xdr:pic>
    <xdr:clientData/>
  </xdr:twoCellAnchor>
  <xdr:twoCellAnchor editAs="oneCell">
    <xdr:from>
      <xdr:col>4</xdr:col>
      <xdr:colOff>323850</xdr:colOff>
      <xdr:row>1782</xdr:row>
      <xdr:rowOff>19050</xdr:rowOff>
    </xdr:from>
    <xdr:to>
      <xdr:col>4</xdr:col>
      <xdr:colOff>1253376</xdr:colOff>
      <xdr:row>1785</xdr:row>
      <xdr:rowOff>567404</xdr:rowOff>
    </xdr:to>
    <xdr:pic>
      <xdr:nvPicPr>
        <xdr:cNvPr id="559" name="Picture 558" descr="A person's legs and feet&#10;&#10;Description automatically generated">
          <a:extLst>
            <a:ext uri="{FF2B5EF4-FFF2-40B4-BE49-F238E27FC236}">
              <a16:creationId xmlns:a16="http://schemas.microsoft.com/office/drawing/2014/main" id="{00000000-0008-0000-0000-00002F020000}"/>
            </a:ext>
          </a:extLst>
        </xdr:cNvPr>
        <xdr:cNvPicPr>
          <a:picLocks noChangeAspect="1"/>
        </xdr:cNvPicPr>
      </xdr:nvPicPr>
      <xdr:blipFill>
        <a:blip xmlns:r="http://schemas.openxmlformats.org/officeDocument/2006/relationships" r:embed="rId367"/>
        <a:stretch>
          <a:fillRect/>
        </a:stretch>
      </xdr:blipFill>
      <xdr:spPr>
        <a:xfrm>
          <a:off x="4019550" y="356158800"/>
          <a:ext cx="914286" cy="2285714"/>
        </a:xfrm>
        <a:prstGeom prst="rect">
          <a:avLst/>
        </a:prstGeom>
      </xdr:spPr>
    </xdr:pic>
    <xdr:clientData/>
  </xdr:twoCellAnchor>
  <xdr:twoCellAnchor editAs="oneCell">
    <xdr:from>
      <xdr:col>4</xdr:col>
      <xdr:colOff>285750</xdr:colOff>
      <xdr:row>1786</xdr:row>
      <xdr:rowOff>19050</xdr:rowOff>
    </xdr:from>
    <xdr:to>
      <xdr:col>4</xdr:col>
      <xdr:colOff>1367657</xdr:colOff>
      <xdr:row>1789</xdr:row>
      <xdr:rowOff>567404</xdr:rowOff>
    </xdr:to>
    <xdr:pic>
      <xdr:nvPicPr>
        <xdr:cNvPr id="560" name="Picture 559" descr="A person in a pink body suit&#10;&#10;Description automatically generated">
          <a:extLst>
            <a:ext uri="{FF2B5EF4-FFF2-40B4-BE49-F238E27FC236}">
              <a16:creationId xmlns:a16="http://schemas.microsoft.com/office/drawing/2014/main" id="{00000000-0008-0000-0000-000030020000}"/>
            </a:ext>
          </a:extLst>
        </xdr:cNvPr>
        <xdr:cNvPicPr>
          <a:picLocks noChangeAspect="1"/>
        </xdr:cNvPicPr>
      </xdr:nvPicPr>
      <xdr:blipFill>
        <a:blip xmlns:r="http://schemas.openxmlformats.org/officeDocument/2006/relationships" r:embed="rId368"/>
        <a:stretch>
          <a:fillRect/>
        </a:stretch>
      </xdr:blipFill>
      <xdr:spPr>
        <a:xfrm>
          <a:off x="3981450" y="358482900"/>
          <a:ext cx="1066667" cy="2285714"/>
        </a:xfrm>
        <a:prstGeom prst="rect">
          <a:avLst/>
        </a:prstGeom>
      </xdr:spPr>
    </xdr:pic>
    <xdr:clientData/>
  </xdr:twoCellAnchor>
  <xdr:twoCellAnchor editAs="oneCell">
    <xdr:from>
      <xdr:col>4</xdr:col>
      <xdr:colOff>200025</xdr:colOff>
      <xdr:row>2096</xdr:row>
      <xdr:rowOff>28575</xdr:rowOff>
    </xdr:from>
    <xdr:to>
      <xdr:col>4</xdr:col>
      <xdr:colOff>1371454</xdr:colOff>
      <xdr:row>2099</xdr:row>
      <xdr:rowOff>571215</xdr:rowOff>
    </xdr:to>
    <xdr:pic>
      <xdr:nvPicPr>
        <xdr:cNvPr id="35" name="Picture 34" descr="A person in a full body suit&#10;&#10;Description automatically generated">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369"/>
        <a:stretch>
          <a:fillRect/>
        </a:stretch>
      </xdr:blipFill>
      <xdr:spPr>
        <a:xfrm>
          <a:off x="3895725" y="598693875"/>
          <a:ext cx="1171429" cy="2285714"/>
        </a:xfrm>
        <a:prstGeom prst="rect">
          <a:avLst/>
        </a:prstGeom>
      </xdr:spPr>
    </xdr:pic>
    <xdr:clientData/>
  </xdr:twoCellAnchor>
  <xdr:twoCellAnchor editAs="oneCell">
    <xdr:from>
      <xdr:col>4</xdr:col>
      <xdr:colOff>333375</xdr:colOff>
      <xdr:row>2100</xdr:row>
      <xdr:rowOff>19050</xdr:rowOff>
    </xdr:from>
    <xdr:to>
      <xdr:col>4</xdr:col>
      <xdr:colOff>1257185</xdr:colOff>
      <xdr:row>2103</xdr:row>
      <xdr:rowOff>567404</xdr:rowOff>
    </xdr:to>
    <xdr:pic>
      <xdr:nvPicPr>
        <xdr:cNvPr id="54" name="Picture 53" descr="A red pants with a white background&#10;&#10;Description automatically generated">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364"/>
        <a:stretch>
          <a:fillRect/>
        </a:stretch>
      </xdr:blipFill>
      <xdr:spPr>
        <a:xfrm>
          <a:off x="4029075" y="601008450"/>
          <a:ext cx="923810" cy="2285714"/>
        </a:xfrm>
        <a:prstGeom prst="rect">
          <a:avLst/>
        </a:prstGeom>
      </xdr:spPr>
    </xdr:pic>
    <xdr:clientData/>
  </xdr:twoCellAnchor>
  <xdr:twoCellAnchor editAs="oneCell">
    <xdr:from>
      <xdr:col>4</xdr:col>
      <xdr:colOff>400050</xdr:colOff>
      <xdr:row>2104</xdr:row>
      <xdr:rowOff>19050</xdr:rowOff>
    </xdr:from>
    <xdr:to>
      <xdr:col>4</xdr:col>
      <xdr:colOff>1146716</xdr:colOff>
      <xdr:row>2107</xdr:row>
      <xdr:rowOff>567404</xdr:rowOff>
    </xdr:to>
    <xdr:pic>
      <xdr:nvPicPr>
        <xdr:cNvPr id="56" name="Picture 55" descr="A blue bodysuit with a white background&#10;&#10;Description automatically generated">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xfrm>
          <a:off x="4095750" y="580186800"/>
          <a:ext cx="752381" cy="2285714"/>
        </a:xfrm>
        <a:prstGeom prst="rect">
          <a:avLst/>
        </a:prstGeom>
      </xdr:spPr>
    </xdr:pic>
    <xdr:clientData/>
  </xdr:twoCellAnchor>
  <xdr:twoCellAnchor editAs="oneCell">
    <xdr:from>
      <xdr:col>4</xdr:col>
      <xdr:colOff>342900</xdr:colOff>
      <xdr:row>2108</xdr:row>
      <xdr:rowOff>19050</xdr:rowOff>
    </xdr:from>
    <xdr:to>
      <xdr:col>4</xdr:col>
      <xdr:colOff>1329569</xdr:colOff>
      <xdr:row>2111</xdr:row>
      <xdr:rowOff>567402</xdr:rowOff>
    </xdr:to>
    <xdr:pic>
      <xdr:nvPicPr>
        <xdr:cNvPr id="95" name="Picture 94" descr="A person in a green body suit&#10;&#10;Description automatically generated">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366"/>
        <a:stretch>
          <a:fillRect/>
        </a:stretch>
      </xdr:blipFill>
      <xdr:spPr>
        <a:xfrm>
          <a:off x="4038600" y="462991200"/>
          <a:ext cx="971429" cy="2285714"/>
        </a:xfrm>
        <a:prstGeom prst="rect">
          <a:avLst/>
        </a:prstGeom>
      </xdr:spPr>
    </xdr:pic>
    <xdr:clientData/>
  </xdr:twoCellAnchor>
  <xdr:twoCellAnchor editAs="oneCell">
    <xdr:from>
      <xdr:col>4</xdr:col>
      <xdr:colOff>333375</xdr:colOff>
      <xdr:row>2112</xdr:row>
      <xdr:rowOff>19050</xdr:rowOff>
    </xdr:from>
    <xdr:to>
      <xdr:col>4</xdr:col>
      <xdr:colOff>1253376</xdr:colOff>
      <xdr:row>2115</xdr:row>
      <xdr:rowOff>567403</xdr:rowOff>
    </xdr:to>
    <xdr:pic>
      <xdr:nvPicPr>
        <xdr:cNvPr id="104" name="Picture 103" descr="A person's legs and feet&#10;&#10;Description automatically generated">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367"/>
        <a:stretch>
          <a:fillRect/>
        </a:stretch>
      </xdr:blipFill>
      <xdr:spPr>
        <a:xfrm>
          <a:off x="4029075" y="465315300"/>
          <a:ext cx="914286" cy="2285714"/>
        </a:xfrm>
        <a:prstGeom prst="rect">
          <a:avLst/>
        </a:prstGeom>
      </xdr:spPr>
    </xdr:pic>
    <xdr:clientData/>
  </xdr:twoCellAnchor>
  <xdr:twoCellAnchor editAs="oneCell">
    <xdr:from>
      <xdr:col>4</xdr:col>
      <xdr:colOff>266700</xdr:colOff>
      <xdr:row>2116</xdr:row>
      <xdr:rowOff>19050</xdr:rowOff>
    </xdr:from>
    <xdr:to>
      <xdr:col>4</xdr:col>
      <xdr:colOff>1333367</xdr:colOff>
      <xdr:row>2119</xdr:row>
      <xdr:rowOff>567404</xdr:rowOff>
    </xdr:to>
    <xdr:pic>
      <xdr:nvPicPr>
        <xdr:cNvPr id="554" name="Picture 553" descr="A person in a pink body suit&#10;&#10;Description automatically generated">
          <a:extLst>
            <a:ext uri="{FF2B5EF4-FFF2-40B4-BE49-F238E27FC236}">
              <a16:creationId xmlns:a16="http://schemas.microsoft.com/office/drawing/2014/main" id="{00000000-0008-0000-0000-00002A020000}"/>
            </a:ext>
          </a:extLst>
        </xdr:cNvPr>
        <xdr:cNvPicPr>
          <a:picLocks noChangeAspect="1"/>
        </xdr:cNvPicPr>
      </xdr:nvPicPr>
      <xdr:blipFill>
        <a:blip xmlns:r="http://schemas.openxmlformats.org/officeDocument/2006/relationships" r:embed="rId368"/>
        <a:stretch>
          <a:fillRect/>
        </a:stretch>
      </xdr:blipFill>
      <xdr:spPr>
        <a:xfrm>
          <a:off x="3962400" y="467639400"/>
          <a:ext cx="1066667" cy="2285714"/>
        </a:xfrm>
        <a:prstGeom prst="rect">
          <a:avLst/>
        </a:prstGeom>
      </xdr:spPr>
    </xdr:pic>
    <xdr:clientData/>
  </xdr:twoCellAnchor>
  <xdr:oneCellAnchor>
    <xdr:from>
      <xdr:col>4</xdr:col>
      <xdr:colOff>390524</xdr:colOff>
      <xdr:row>1682</xdr:row>
      <xdr:rowOff>28575</xdr:rowOff>
    </xdr:from>
    <xdr:ext cx="847725" cy="2286000"/>
    <xdr:pic>
      <xdr:nvPicPr>
        <xdr:cNvPr id="561" name="Picture 560" descr="A person in a red jumpsuit&#10;&#10;Description automatically generated">
          <a:extLst>
            <a:ext uri="{FF2B5EF4-FFF2-40B4-BE49-F238E27FC236}">
              <a16:creationId xmlns:a16="http://schemas.microsoft.com/office/drawing/2014/main" id="{00000000-0008-0000-0000-000031020000}"/>
            </a:ext>
          </a:extLst>
        </xdr:cNvPr>
        <xdr:cNvPicPr>
          <a:picLocks noChangeAspect="1"/>
        </xdr:cNvPicPr>
      </xdr:nvPicPr>
      <xdr:blipFill rotWithShape="1">
        <a:blip xmlns:r="http://schemas.openxmlformats.org/officeDocument/2006/relationships" r:embed="rId370" cstate="email">
          <a:extLst>
            <a:ext uri="{28A0092B-C50C-407E-A947-70E740481C1C}">
              <a14:useLocalDpi xmlns:a14="http://schemas.microsoft.com/office/drawing/2010/main"/>
            </a:ext>
          </a:extLst>
        </a:blip>
        <a:srcRect/>
        <a:stretch/>
      </xdr:blipFill>
      <xdr:spPr>
        <a:xfrm>
          <a:off x="4086224" y="339899625"/>
          <a:ext cx="847725" cy="2286000"/>
        </a:xfrm>
        <a:prstGeom prst="rect">
          <a:avLst/>
        </a:prstGeom>
      </xdr:spPr>
    </xdr:pic>
    <xdr:clientData/>
  </xdr:oneCellAnchor>
  <xdr:twoCellAnchor editAs="oneCell">
    <xdr:from>
      <xdr:col>4</xdr:col>
      <xdr:colOff>257175</xdr:colOff>
      <xdr:row>1730</xdr:row>
      <xdr:rowOff>19050</xdr:rowOff>
    </xdr:from>
    <xdr:to>
      <xdr:col>4</xdr:col>
      <xdr:colOff>1405890</xdr:colOff>
      <xdr:row>1733</xdr:row>
      <xdr:rowOff>567690</xdr:rowOff>
    </xdr:to>
    <xdr:pic>
      <xdr:nvPicPr>
        <xdr:cNvPr id="565" name="Picture 564" descr="A person in a white coat&#10;&#10;Description automatically generated">
          <a:extLst>
            <a:ext uri="{FF2B5EF4-FFF2-40B4-BE49-F238E27FC236}">
              <a16:creationId xmlns:a16="http://schemas.microsoft.com/office/drawing/2014/main" id="{00000000-0008-0000-0000-000035020000}"/>
            </a:ext>
          </a:extLst>
        </xdr:cNvPr>
        <xdr:cNvPicPr>
          <a:picLocks noChangeAspect="1"/>
        </xdr:cNvPicPr>
      </xdr:nvPicPr>
      <xdr:blipFill rotWithShape="1">
        <a:blip xmlns:r="http://schemas.openxmlformats.org/officeDocument/2006/relationships" r:embed="rId371" cstate="email">
          <a:extLst>
            <a:ext uri="{28A0092B-C50C-407E-A947-70E740481C1C}">
              <a14:useLocalDpi xmlns:a14="http://schemas.microsoft.com/office/drawing/2010/main"/>
            </a:ext>
          </a:extLst>
        </a:blip>
        <a:srcRect/>
        <a:stretch/>
      </xdr:blipFill>
      <xdr:spPr>
        <a:xfrm>
          <a:off x="3952875" y="346862400"/>
          <a:ext cx="1143000" cy="2286000"/>
        </a:xfrm>
        <a:prstGeom prst="rect">
          <a:avLst/>
        </a:prstGeom>
      </xdr:spPr>
    </xdr:pic>
    <xdr:clientData/>
  </xdr:twoCellAnchor>
  <xdr:twoCellAnchor editAs="oneCell">
    <xdr:from>
      <xdr:col>4</xdr:col>
      <xdr:colOff>257175</xdr:colOff>
      <xdr:row>1738</xdr:row>
      <xdr:rowOff>38100</xdr:rowOff>
    </xdr:from>
    <xdr:to>
      <xdr:col>4</xdr:col>
      <xdr:colOff>1329690</xdr:colOff>
      <xdr:row>1741</xdr:row>
      <xdr:rowOff>567690</xdr:rowOff>
    </xdr:to>
    <xdr:pic>
      <xdr:nvPicPr>
        <xdr:cNvPr id="567" name="Picture 566" descr="A person in a black outfit&#10;&#10;Description automatically generated">
          <a:extLst>
            <a:ext uri="{FF2B5EF4-FFF2-40B4-BE49-F238E27FC236}">
              <a16:creationId xmlns:a16="http://schemas.microsoft.com/office/drawing/2014/main" id="{00000000-0008-0000-0000-000037020000}"/>
            </a:ext>
          </a:extLst>
        </xdr:cNvPr>
        <xdr:cNvPicPr>
          <a:picLocks noChangeAspect="1"/>
        </xdr:cNvPicPr>
      </xdr:nvPicPr>
      <xdr:blipFill rotWithShape="1">
        <a:blip xmlns:r="http://schemas.openxmlformats.org/officeDocument/2006/relationships" r:embed="rId372" cstate="email">
          <a:extLst>
            <a:ext uri="{28A0092B-C50C-407E-A947-70E740481C1C}">
              <a14:useLocalDpi xmlns:a14="http://schemas.microsoft.com/office/drawing/2010/main"/>
            </a:ext>
          </a:extLst>
        </a:blip>
        <a:srcRect/>
        <a:stretch/>
      </xdr:blipFill>
      <xdr:spPr>
        <a:xfrm>
          <a:off x="3952875" y="349205550"/>
          <a:ext cx="1066800" cy="2257425"/>
        </a:xfrm>
        <a:prstGeom prst="rect">
          <a:avLst/>
        </a:prstGeom>
      </xdr:spPr>
    </xdr:pic>
    <xdr:clientData/>
  </xdr:twoCellAnchor>
  <xdr:twoCellAnchor editAs="oneCell">
    <xdr:from>
      <xdr:col>4</xdr:col>
      <xdr:colOff>38099</xdr:colOff>
      <xdr:row>2603</xdr:row>
      <xdr:rowOff>95250</xdr:rowOff>
    </xdr:from>
    <xdr:to>
      <xdr:col>5</xdr:col>
      <xdr:colOff>1666</xdr:colOff>
      <xdr:row>2603</xdr:row>
      <xdr:rowOff>2209800</xdr:rowOff>
    </xdr:to>
    <xdr:pic>
      <xdr:nvPicPr>
        <xdr:cNvPr id="569" name="Picture 568" descr="A white feathered circle with a wire&#10;&#10;Description automatically generated with medium confidence">
          <a:extLst>
            <a:ext uri="{FF2B5EF4-FFF2-40B4-BE49-F238E27FC236}">
              <a16:creationId xmlns:a16="http://schemas.microsoft.com/office/drawing/2014/main" id="{00000000-0008-0000-0000-000039020000}"/>
            </a:ext>
          </a:extLst>
        </xdr:cNvPr>
        <xdr:cNvPicPr>
          <a:picLocks noChangeAspect="1"/>
        </xdr:cNvPicPr>
      </xdr:nvPicPr>
      <xdr:blipFill rotWithShape="1">
        <a:blip xmlns:r="http://schemas.openxmlformats.org/officeDocument/2006/relationships" r:embed="rId373" cstate="email">
          <a:extLst>
            <a:ext uri="{28A0092B-C50C-407E-A947-70E740481C1C}">
              <a14:useLocalDpi xmlns:a14="http://schemas.microsoft.com/office/drawing/2010/main"/>
            </a:ext>
          </a:extLst>
        </a:blip>
        <a:srcRect/>
        <a:stretch/>
      </xdr:blipFill>
      <xdr:spPr>
        <a:xfrm>
          <a:off x="3733799" y="751179600"/>
          <a:ext cx="1541859" cy="2114550"/>
        </a:xfrm>
        <a:prstGeom prst="rect">
          <a:avLst/>
        </a:prstGeom>
      </xdr:spPr>
    </xdr:pic>
    <xdr:clientData/>
  </xdr:twoCellAnchor>
  <xdr:twoCellAnchor editAs="oneCell">
    <xdr:from>
      <xdr:col>4</xdr:col>
      <xdr:colOff>28575</xdr:colOff>
      <xdr:row>2604</xdr:row>
      <xdr:rowOff>123825</xdr:rowOff>
    </xdr:from>
    <xdr:to>
      <xdr:col>5</xdr:col>
      <xdr:colOff>953</xdr:colOff>
      <xdr:row>2604</xdr:row>
      <xdr:rowOff>2205355</xdr:rowOff>
    </xdr:to>
    <xdr:pic>
      <xdr:nvPicPr>
        <xdr:cNvPr id="571" name="Picture 570" descr="A black headband with feathers&#10;&#10;Description automatically generated">
          <a:extLst>
            <a:ext uri="{FF2B5EF4-FFF2-40B4-BE49-F238E27FC236}">
              <a16:creationId xmlns:a16="http://schemas.microsoft.com/office/drawing/2014/main" id="{00000000-0008-0000-0000-00003B020000}"/>
            </a:ext>
          </a:extLst>
        </xdr:cNvPr>
        <xdr:cNvPicPr>
          <a:picLocks noChangeAspect="1"/>
        </xdr:cNvPicPr>
      </xdr:nvPicPr>
      <xdr:blipFill>
        <a:blip xmlns:r="http://schemas.openxmlformats.org/officeDocument/2006/relationships" r:embed="rId374" cstate="email">
          <a:extLst>
            <a:ext uri="{28A0092B-C50C-407E-A947-70E740481C1C}">
              <a14:useLocalDpi xmlns:a14="http://schemas.microsoft.com/office/drawing/2010/main"/>
            </a:ext>
          </a:extLst>
        </a:blip>
        <a:stretch>
          <a:fillRect/>
        </a:stretch>
      </xdr:blipFill>
      <xdr:spPr>
        <a:xfrm>
          <a:off x="3724275" y="753503700"/>
          <a:ext cx="1552575" cy="2070100"/>
        </a:xfrm>
        <a:prstGeom prst="rect">
          <a:avLst/>
        </a:prstGeom>
      </xdr:spPr>
    </xdr:pic>
    <xdr:clientData/>
  </xdr:twoCellAnchor>
  <xdr:oneCellAnchor>
    <xdr:from>
      <xdr:col>4</xdr:col>
      <xdr:colOff>342900</xdr:colOff>
      <xdr:row>1722</xdr:row>
      <xdr:rowOff>28575</xdr:rowOff>
    </xdr:from>
    <xdr:ext cx="933450" cy="2286000"/>
    <xdr:pic>
      <xdr:nvPicPr>
        <xdr:cNvPr id="573" name="Picture 572" descr="A person in a red jersey&#10;&#10;Description automatically generated">
          <a:extLst>
            <a:ext uri="{FF2B5EF4-FFF2-40B4-BE49-F238E27FC236}">
              <a16:creationId xmlns:a16="http://schemas.microsoft.com/office/drawing/2014/main" id="{00000000-0008-0000-0000-00003D020000}"/>
            </a:ext>
          </a:extLst>
        </xdr:cNvPr>
        <xdr:cNvPicPr>
          <a:picLocks noChangeAspect="1"/>
        </xdr:cNvPicPr>
      </xdr:nvPicPr>
      <xdr:blipFill rotWithShape="1">
        <a:blip xmlns:r="http://schemas.openxmlformats.org/officeDocument/2006/relationships" r:embed="rId375" cstate="email">
          <a:extLst>
            <a:ext uri="{28A0092B-C50C-407E-A947-70E740481C1C}">
              <a14:useLocalDpi xmlns:a14="http://schemas.microsoft.com/office/drawing/2010/main"/>
            </a:ext>
          </a:extLst>
        </a:blip>
        <a:srcRect/>
        <a:stretch/>
      </xdr:blipFill>
      <xdr:spPr>
        <a:xfrm>
          <a:off x="4038600" y="349196025"/>
          <a:ext cx="933450" cy="2286000"/>
        </a:xfrm>
        <a:prstGeom prst="rect">
          <a:avLst/>
        </a:prstGeom>
      </xdr:spPr>
    </xdr:pic>
    <xdr:clientData/>
  </xdr:oneCellAnchor>
  <xdr:twoCellAnchor editAs="oneCell">
    <xdr:from>
      <xdr:col>4</xdr:col>
      <xdr:colOff>209550</xdr:colOff>
      <xdr:row>1726</xdr:row>
      <xdr:rowOff>19050</xdr:rowOff>
    </xdr:from>
    <xdr:to>
      <xdr:col>4</xdr:col>
      <xdr:colOff>1443990</xdr:colOff>
      <xdr:row>1729</xdr:row>
      <xdr:rowOff>567691</xdr:rowOff>
    </xdr:to>
    <xdr:pic>
      <xdr:nvPicPr>
        <xdr:cNvPr id="574" name="Picture 573" descr="A person in a garment&#10;&#10;Description automatically generated">
          <a:extLst>
            <a:ext uri="{FF2B5EF4-FFF2-40B4-BE49-F238E27FC236}">
              <a16:creationId xmlns:a16="http://schemas.microsoft.com/office/drawing/2014/main" id="{00000000-0008-0000-0000-00003E020000}"/>
            </a:ext>
          </a:extLst>
        </xdr:cNvPr>
        <xdr:cNvPicPr>
          <a:picLocks noChangeAspect="1"/>
        </xdr:cNvPicPr>
      </xdr:nvPicPr>
      <xdr:blipFill rotWithShape="1">
        <a:blip xmlns:r="http://schemas.openxmlformats.org/officeDocument/2006/relationships" r:embed="rId376" cstate="email">
          <a:extLst>
            <a:ext uri="{28A0092B-C50C-407E-A947-70E740481C1C}">
              <a14:useLocalDpi xmlns:a14="http://schemas.microsoft.com/office/drawing/2010/main"/>
            </a:ext>
          </a:extLst>
        </a:blip>
        <a:srcRect/>
        <a:stretch/>
      </xdr:blipFill>
      <xdr:spPr>
        <a:xfrm>
          <a:off x="3905250" y="346862400"/>
          <a:ext cx="1228725" cy="2286000"/>
        </a:xfrm>
        <a:prstGeom prst="rect">
          <a:avLst/>
        </a:prstGeom>
      </xdr:spPr>
    </xdr:pic>
    <xdr:clientData/>
  </xdr:twoCellAnchor>
  <xdr:twoCellAnchor editAs="oneCell">
    <xdr:from>
      <xdr:col>4</xdr:col>
      <xdr:colOff>476250</xdr:colOff>
      <xdr:row>2301</xdr:row>
      <xdr:rowOff>19050</xdr:rowOff>
    </xdr:from>
    <xdr:to>
      <xdr:col>4</xdr:col>
      <xdr:colOff>1146810</xdr:colOff>
      <xdr:row>2304</xdr:row>
      <xdr:rowOff>567690</xdr:rowOff>
    </xdr:to>
    <xdr:pic>
      <xdr:nvPicPr>
        <xdr:cNvPr id="137" name="Picture 136" descr="A white dress with a black and white design&#10;&#10;Description automatically generated">
          <a:extLst>
            <a:ext uri="{FF2B5EF4-FFF2-40B4-BE49-F238E27FC236}">
              <a16:creationId xmlns:a16="http://schemas.microsoft.com/office/drawing/2014/main" id="{00000000-0008-0000-0000-000089000000}"/>
            </a:ext>
          </a:extLst>
        </xdr:cNvPr>
        <xdr:cNvPicPr>
          <a:picLocks noChangeAspect="1"/>
        </xdr:cNvPicPr>
      </xdr:nvPicPr>
      <xdr:blipFill rotWithShape="1">
        <a:blip xmlns:r="http://schemas.openxmlformats.org/officeDocument/2006/relationships" r:embed="rId377" cstate="email">
          <a:extLst>
            <a:ext uri="{28A0092B-C50C-407E-A947-70E740481C1C}">
              <a14:useLocalDpi xmlns:a14="http://schemas.microsoft.com/office/drawing/2010/main"/>
            </a:ext>
          </a:extLst>
        </a:blip>
        <a:srcRect/>
        <a:stretch/>
      </xdr:blipFill>
      <xdr:spPr>
        <a:xfrm>
          <a:off x="4171950" y="551307000"/>
          <a:ext cx="676275" cy="2286000"/>
        </a:xfrm>
        <a:prstGeom prst="rect">
          <a:avLst/>
        </a:prstGeom>
      </xdr:spPr>
    </xdr:pic>
    <xdr:clientData/>
  </xdr:twoCellAnchor>
  <xdr:twoCellAnchor editAs="oneCell">
    <xdr:from>
      <xdr:col>4</xdr:col>
      <xdr:colOff>381000</xdr:colOff>
      <xdr:row>1009</xdr:row>
      <xdr:rowOff>28575</xdr:rowOff>
    </xdr:from>
    <xdr:to>
      <xdr:col>4</xdr:col>
      <xdr:colOff>1257300</xdr:colOff>
      <xdr:row>1013</xdr:row>
      <xdr:rowOff>453390</xdr:rowOff>
    </xdr:to>
    <xdr:pic>
      <xdr:nvPicPr>
        <xdr:cNvPr id="140" name="Picture 139" descr="A person wearing a black pants and a gold shirt&#10;&#10;Description automatically generated">
          <a:extLst>
            <a:ext uri="{FF2B5EF4-FFF2-40B4-BE49-F238E27FC236}">
              <a16:creationId xmlns:a16="http://schemas.microsoft.com/office/drawing/2014/main" id="{00000000-0008-0000-0000-00008C000000}"/>
            </a:ext>
          </a:extLst>
        </xdr:cNvPr>
        <xdr:cNvPicPr>
          <a:picLocks noChangeAspect="1"/>
        </xdr:cNvPicPr>
      </xdr:nvPicPr>
      <xdr:blipFill rotWithShape="1">
        <a:blip xmlns:r="http://schemas.openxmlformats.org/officeDocument/2006/relationships" r:embed="rId378" cstate="email">
          <a:extLst>
            <a:ext uri="{28A0092B-C50C-407E-A947-70E740481C1C}">
              <a14:useLocalDpi xmlns:a14="http://schemas.microsoft.com/office/drawing/2010/main"/>
            </a:ext>
          </a:extLst>
        </a:blip>
        <a:srcRect/>
        <a:stretch/>
      </xdr:blipFill>
      <xdr:spPr>
        <a:xfrm>
          <a:off x="4076700" y="219922725"/>
          <a:ext cx="876300" cy="2286000"/>
        </a:xfrm>
        <a:prstGeom prst="rect">
          <a:avLst/>
        </a:prstGeom>
      </xdr:spPr>
    </xdr:pic>
    <xdr:clientData/>
  </xdr:twoCellAnchor>
  <xdr:twoCellAnchor editAs="oneCell">
    <xdr:from>
      <xdr:col>4</xdr:col>
      <xdr:colOff>104774</xdr:colOff>
      <xdr:row>308</xdr:row>
      <xdr:rowOff>28575</xdr:rowOff>
    </xdr:from>
    <xdr:to>
      <xdr:col>4</xdr:col>
      <xdr:colOff>1523999</xdr:colOff>
      <xdr:row>312</xdr:row>
      <xdr:rowOff>453389</xdr:rowOff>
    </xdr:to>
    <xdr:pic>
      <xdr:nvPicPr>
        <xdr:cNvPr id="147" name="Picture 146" descr="A person in a garment&#10;&#10;Description automatically generated">
          <a:extLst>
            <a:ext uri="{FF2B5EF4-FFF2-40B4-BE49-F238E27FC236}">
              <a16:creationId xmlns:a16="http://schemas.microsoft.com/office/drawing/2014/main" id="{00000000-0008-0000-0000-000093000000}"/>
            </a:ext>
          </a:extLst>
        </xdr:cNvPr>
        <xdr:cNvPicPr>
          <a:picLocks noChangeAspect="1"/>
        </xdr:cNvPicPr>
      </xdr:nvPicPr>
      <xdr:blipFill rotWithShape="1">
        <a:blip xmlns:r="http://schemas.openxmlformats.org/officeDocument/2006/relationships" r:embed="rId379" cstate="email">
          <a:extLst>
            <a:ext uri="{28A0092B-C50C-407E-A947-70E740481C1C}">
              <a14:useLocalDpi xmlns:a14="http://schemas.microsoft.com/office/drawing/2010/main"/>
            </a:ext>
          </a:extLst>
        </a:blip>
        <a:srcRect/>
        <a:stretch/>
      </xdr:blipFill>
      <xdr:spPr>
        <a:xfrm>
          <a:off x="3800474" y="75237975"/>
          <a:ext cx="1419225" cy="2286000"/>
        </a:xfrm>
        <a:prstGeom prst="rect">
          <a:avLst/>
        </a:prstGeom>
      </xdr:spPr>
    </xdr:pic>
    <xdr:clientData/>
  </xdr:twoCellAnchor>
  <xdr:twoCellAnchor editAs="oneCell">
    <xdr:from>
      <xdr:col>4</xdr:col>
      <xdr:colOff>28575</xdr:colOff>
      <xdr:row>2360</xdr:row>
      <xdr:rowOff>133349</xdr:rowOff>
    </xdr:from>
    <xdr:to>
      <xdr:col>4</xdr:col>
      <xdr:colOff>1564481</xdr:colOff>
      <xdr:row>2360</xdr:row>
      <xdr:rowOff>2175509</xdr:rowOff>
    </xdr:to>
    <xdr:pic>
      <xdr:nvPicPr>
        <xdr:cNvPr id="185" name="Picture 184" descr="A green sunglasses with purple lenses&#10;&#10;Description automatically generated">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xfrm>
          <a:off x="3724275" y="574595624"/>
          <a:ext cx="1535906" cy="2047875"/>
        </a:xfrm>
        <a:prstGeom prst="rect">
          <a:avLst/>
        </a:prstGeom>
      </xdr:spPr>
    </xdr:pic>
    <xdr:clientData/>
  </xdr:twoCellAnchor>
  <xdr:twoCellAnchor editAs="oneCell">
    <xdr:from>
      <xdr:col>4</xdr:col>
      <xdr:colOff>409575</xdr:colOff>
      <xdr:row>449</xdr:row>
      <xdr:rowOff>28575</xdr:rowOff>
    </xdr:from>
    <xdr:to>
      <xdr:col>4</xdr:col>
      <xdr:colOff>1215390</xdr:colOff>
      <xdr:row>453</xdr:row>
      <xdr:rowOff>453389</xdr:rowOff>
    </xdr:to>
    <xdr:pic>
      <xdr:nvPicPr>
        <xdr:cNvPr id="188" name="Picture 187" descr="A person in a garment&#10;&#10;Description automatically generated">
          <a:extLst>
            <a:ext uri="{FF2B5EF4-FFF2-40B4-BE49-F238E27FC236}">
              <a16:creationId xmlns:a16="http://schemas.microsoft.com/office/drawing/2014/main" id="{00000000-0008-0000-0000-0000BC000000}"/>
            </a:ext>
          </a:extLst>
        </xdr:cNvPr>
        <xdr:cNvPicPr>
          <a:picLocks noChangeAspect="1"/>
        </xdr:cNvPicPr>
      </xdr:nvPicPr>
      <xdr:blipFill rotWithShape="1">
        <a:blip xmlns:r="http://schemas.openxmlformats.org/officeDocument/2006/relationships" r:embed="rId381" cstate="email">
          <a:extLst>
            <a:ext uri="{28A0092B-C50C-407E-A947-70E740481C1C}">
              <a14:useLocalDpi xmlns:a14="http://schemas.microsoft.com/office/drawing/2010/main"/>
            </a:ext>
          </a:extLst>
        </a:blip>
        <a:srcRect/>
        <a:stretch/>
      </xdr:blipFill>
      <xdr:spPr>
        <a:xfrm>
          <a:off x="4105275" y="110242350"/>
          <a:ext cx="800100" cy="2286000"/>
        </a:xfrm>
        <a:prstGeom prst="rect">
          <a:avLst/>
        </a:prstGeom>
      </xdr:spPr>
    </xdr:pic>
    <xdr:clientData/>
  </xdr:twoCellAnchor>
  <xdr:twoCellAnchor editAs="oneCell">
    <xdr:from>
      <xdr:col>4</xdr:col>
      <xdr:colOff>390524</xdr:colOff>
      <xdr:row>1498</xdr:row>
      <xdr:rowOff>19050</xdr:rowOff>
    </xdr:from>
    <xdr:to>
      <xdr:col>4</xdr:col>
      <xdr:colOff>1215389</xdr:colOff>
      <xdr:row>1501</xdr:row>
      <xdr:rowOff>567689</xdr:rowOff>
    </xdr:to>
    <xdr:pic>
      <xdr:nvPicPr>
        <xdr:cNvPr id="192" name="Picture 191" descr="A person in a blue shirt&#10;&#10;Description automatically generated">
          <a:extLst>
            <a:ext uri="{FF2B5EF4-FFF2-40B4-BE49-F238E27FC236}">
              <a16:creationId xmlns:a16="http://schemas.microsoft.com/office/drawing/2014/main" id="{00000000-0008-0000-0000-0000C0000000}"/>
            </a:ext>
          </a:extLst>
        </xdr:cNvPr>
        <xdr:cNvPicPr>
          <a:picLocks noChangeAspect="1"/>
        </xdr:cNvPicPr>
      </xdr:nvPicPr>
      <xdr:blipFill rotWithShape="1">
        <a:blip xmlns:r="http://schemas.openxmlformats.org/officeDocument/2006/relationships" r:embed="rId382" cstate="email">
          <a:extLst>
            <a:ext uri="{28A0092B-C50C-407E-A947-70E740481C1C}">
              <a14:useLocalDpi xmlns:a14="http://schemas.microsoft.com/office/drawing/2010/main"/>
            </a:ext>
          </a:extLst>
        </a:blip>
        <a:srcRect/>
        <a:stretch/>
      </xdr:blipFill>
      <xdr:spPr>
        <a:xfrm>
          <a:off x="4086224" y="309705375"/>
          <a:ext cx="809625" cy="2286000"/>
        </a:xfrm>
        <a:prstGeom prst="rect">
          <a:avLst/>
        </a:prstGeom>
      </xdr:spPr>
    </xdr:pic>
    <xdr:clientData/>
  </xdr:twoCellAnchor>
  <xdr:twoCellAnchor editAs="oneCell">
    <xdr:from>
      <xdr:col>4</xdr:col>
      <xdr:colOff>409575</xdr:colOff>
      <xdr:row>2186</xdr:row>
      <xdr:rowOff>19050</xdr:rowOff>
    </xdr:from>
    <xdr:to>
      <xdr:col>4</xdr:col>
      <xdr:colOff>1146810</xdr:colOff>
      <xdr:row>2189</xdr:row>
      <xdr:rowOff>567692</xdr:rowOff>
    </xdr:to>
    <xdr:pic>
      <xdr:nvPicPr>
        <xdr:cNvPr id="202" name="Picture 201" descr="A child in a garment&#10;&#10;Description automatically generated">
          <a:extLst>
            <a:ext uri="{FF2B5EF4-FFF2-40B4-BE49-F238E27FC236}">
              <a16:creationId xmlns:a16="http://schemas.microsoft.com/office/drawing/2014/main" id="{00000000-0008-0000-0000-0000CA000000}"/>
            </a:ext>
          </a:extLst>
        </xdr:cNvPr>
        <xdr:cNvPicPr>
          <a:picLocks noChangeAspect="1"/>
        </xdr:cNvPicPr>
      </xdr:nvPicPr>
      <xdr:blipFill rotWithShape="1">
        <a:blip xmlns:r="http://schemas.openxmlformats.org/officeDocument/2006/relationships" r:embed="rId383" cstate="email">
          <a:extLst>
            <a:ext uri="{28A0092B-C50C-407E-A947-70E740481C1C}">
              <a14:useLocalDpi xmlns:a14="http://schemas.microsoft.com/office/drawing/2010/main"/>
            </a:ext>
          </a:extLst>
        </a:blip>
        <a:srcRect/>
        <a:stretch/>
      </xdr:blipFill>
      <xdr:spPr>
        <a:xfrm>
          <a:off x="4105275" y="509501775"/>
          <a:ext cx="742950" cy="2286000"/>
        </a:xfrm>
        <a:prstGeom prst="rect">
          <a:avLst/>
        </a:prstGeom>
      </xdr:spPr>
    </xdr:pic>
    <xdr:clientData/>
  </xdr:twoCellAnchor>
  <xdr:twoCellAnchor editAs="oneCell">
    <xdr:from>
      <xdr:col>4</xdr:col>
      <xdr:colOff>419100</xdr:colOff>
      <xdr:row>68</xdr:row>
      <xdr:rowOff>28575</xdr:rowOff>
    </xdr:from>
    <xdr:to>
      <xdr:col>4</xdr:col>
      <xdr:colOff>1215390</xdr:colOff>
      <xdr:row>72</xdr:row>
      <xdr:rowOff>453390</xdr:rowOff>
    </xdr:to>
    <xdr:pic>
      <xdr:nvPicPr>
        <xdr:cNvPr id="214" name="Picture 213" descr="A person wearing a blue and white dress&#10;&#10;Description automatically generated">
          <a:extLst>
            <a:ext uri="{FF2B5EF4-FFF2-40B4-BE49-F238E27FC236}">
              <a16:creationId xmlns:a16="http://schemas.microsoft.com/office/drawing/2014/main" id="{00000000-0008-0000-0000-0000D6000000}"/>
            </a:ext>
          </a:extLst>
        </xdr:cNvPr>
        <xdr:cNvPicPr>
          <a:picLocks noChangeAspect="1"/>
        </xdr:cNvPicPr>
      </xdr:nvPicPr>
      <xdr:blipFill rotWithShape="1">
        <a:blip xmlns:r="http://schemas.openxmlformats.org/officeDocument/2006/relationships" r:embed="rId384" cstate="email">
          <a:extLst>
            <a:ext uri="{28A0092B-C50C-407E-A947-70E740481C1C}">
              <a14:useLocalDpi xmlns:a14="http://schemas.microsoft.com/office/drawing/2010/main"/>
            </a:ext>
          </a:extLst>
        </a:blip>
        <a:srcRect/>
        <a:stretch/>
      </xdr:blipFill>
      <xdr:spPr>
        <a:xfrm>
          <a:off x="4114800" y="21631275"/>
          <a:ext cx="781050" cy="2286000"/>
        </a:xfrm>
        <a:prstGeom prst="rect">
          <a:avLst/>
        </a:prstGeom>
      </xdr:spPr>
    </xdr:pic>
    <xdr:clientData/>
  </xdr:twoCellAnchor>
  <xdr:twoCellAnchor editAs="oneCell">
    <xdr:from>
      <xdr:col>4</xdr:col>
      <xdr:colOff>361950</xdr:colOff>
      <xdr:row>906</xdr:row>
      <xdr:rowOff>28575</xdr:rowOff>
    </xdr:from>
    <xdr:to>
      <xdr:col>4</xdr:col>
      <xdr:colOff>1291590</xdr:colOff>
      <xdr:row>910</xdr:row>
      <xdr:rowOff>453391</xdr:rowOff>
    </xdr:to>
    <xdr:pic>
      <xdr:nvPicPr>
        <xdr:cNvPr id="216" name="Picture 215" descr="A person in a blue dress&#10;&#10;Description automatically generated">
          <a:extLst>
            <a:ext uri="{FF2B5EF4-FFF2-40B4-BE49-F238E27FC236}">
              <a16:creationId xmlns:a16="http://schemas.microsoft.com/office/drawing/2014/main" id="{00000000-0008-0000-0000-0000D8000000}"/>
            </a:ext>
          </a:extLst>
        </xdr:cNvPr>
        <xdr:cNvPicPr>
          <a:picLocks noChangeAspect="1"/>
        </xdr:cNvPicPr>
      </xdr:nvPicPr>
      <xdr:blipFill rotWithShape="1">
        <a:blip xmlns:r="http://schemas.openxmlformats.org/officeDocument/2006/relationships" r:embed="rId385" cstate="email">
          <a:extLst>
            <a:ext uri="{28A0092B-C50C-407E-A947-70E740481C1C}">
              <a14:useLocalDpi xmlns:a14="http://schemas.microsoft.com/office/drawing/2010/main"/>
            </a:ext>
          </a:extLst>
        </a:blip>
        <a:srcRect/>
        <a:stretch/>
      </xdr:blipFill>
      <xdr:spPr>
        <a:xfrm>
          <a:off x="4057650" y="196586475"/>
          <a:ext cx="914400" cy="2286000"/>
        </a:xfrm>
        <a:prstGeom prst="rect">
          <a:avLst/>
        </a:prstGeom>
      </xdr:spPr>
    </xdr:pic>
    <xdr:clientData/>
  </xdr:twoCellAnchor>
  <xdr:twoCellAnchor editAs="oneCell">
    <xdr:from>
      <xdr:col>4</xdr:col>
      <xdr:colOff>419100</xdr:colOff>
      <xdr:row>1332</xdr:row>
      <xdr:rowOff>28575</xdr:rowOff>
    </xdr:from>
    <xdr:to>
      <xdr:col>4</xdr:col>
      <xdr:colOff>1253490</xdr:colOff>
      <xdr:row>1335</xdr:row>
      <xdr:rowOff>571499</xdr:rowOff>
    </xdr:to>
    <xdr:pic>
      <xdr:nvPicPr>
        <xdr:cNvPr id="227" name="Picture 226" descr="A person wearing a red and white striped outfit&#10;&#10;Description automatically generated">
          <a:extLst>
            <a:ext uri="{FF2B5EF4-FFF2-40B4-BE49-F238E27FC236}">
              <a16:creationId xmlns:a16="http://schemas.microsoft.com/office/drawing/2014/main" id="{00000000-0008-0000-0000-0000E3000000}"/>
            </a:ext>
          </a:extLst>
        </xdr:cNvPr>
        <xdr:cNvPicPr>
          <a:picLocks noChangeAspect="1"/>
        </xdr:cNvPicPr>
      </xdr:nvPicPr>
      <xdr:blipFill rotWithShape="1">
        <a:blip xmlns:r="http://schemas.openxmlformats.org/officeDocument/2006/relationships" r:embed="rId386" cstate="email">
          <a:extLst>
            <a:ext uri="{28A0092B-C50C-407E-A947-70E740481C1C}">
              <a14:useLocalDpi xmlns:a14="http://schemas.microsoft.com/office/drawing/2010/main"/>
            </a:ext>
          </a:extLst>
        </a:blip>
        <a:srcRect/>
        <a:stretch/>
      </xdr:blipFill>
      <xdr:spPr>
        <a:xfrm>
          <a:off x="4114800" y="288817050"/>
          <a:ext cx="819150" cy="2286000"/>
        </a:xfrm>
        <a:prstGeom prst="rect">
          <a:avLst/>
        </a:prstGeom>
      </xdr:spPr>
    </xdr:pic>
    <xdr:clientData/>
  </xdr:twoCellAnchor>
  <xdr:twoCellAnchor editAs="oneCell">
    <xdr:from>
      <xdr:col>4</xdr:col>
      <xdr:colOff>266699</xdr:colOff>
      <xdr:row>83</xdr:row>
      <xdr:rowOff>28575</xdr:rowOff>
    </xdr:from>
    <xdr:to>
      <xdr:col>4</xdr:col>
      <xdr:colOff>1367789</xdr:colOff>
      <xdr:row>87</xdr:row>
      <xdr:rowOff>453390</xdr:rowOff>
    </xdr:to>
    <xdr:pic>
      <xdr:nvPicPr>
        <xdr:cNvPr id="229" name="Picture 228" descr="A person in a garment&#10;&#10;Description automatically generated">
          <a:extLst>
            <a:ext uri="{FF2B5EF4-FFF2-40B4-BE49-F238E27FC236}">
              <a16:creationId xmlns:a16="http://schemas.microsoft.com/office/drawing/2014/main" id="{00000000-0008-0000-0000-0000E5000000}"/>
            </a:ext>
          </a:extLst>
        </xdr:cNvPr>
        <xdr:cNvPicPr>
          <a:picLocks noChangeAspect="1"/>
        </xdr:cNvPicPr>
      </xdr:nvPicPr>
      <xdr:blipFill rotWithShape="1">
        <a:blip xmlns:r="http://schemas.openxmlformats.org/officeDocument/2006/relationships" r:embed="rId387" cstate="email">
          <a:extLst>
            <a:ext uri="{28A0092B-C50C-407E-A947-70E740481C1C}">
              <a14:useLocalDpi xmlns:a14="http://schemas.microsoft.com/office/drawing/2010/main"/>
            </a:ext>
          </a:extLst>
        </a:blip>
        <a:srcRect/>
        <a:stretch/>
      </xdr:blipFill>
      <xdr:spPr>
        <a:xfrm>
          <a:off x="3962399" y="28632150"/>
          <a:ext cx="1095375" cy="2286000"/>
        </a:xfrm>
        <a:prstGeom prst="rect">
          <a:avLst/>
        </a:prstGeom>
      </xdr:spPr>
    </xdr:pic>
    <xdr:clientData/>
  </xdr:twoCellAnchor>
  <xdr:twoCellAnchor editAs="oneCell">
    <xdr:from>
      <xdr:col>4</xdr:col>
      <xdr:colOff>409575</xdr:colOff>
      <xdr:row>2605</xdr:row>
      <xdr:rowOff>28575</xdr:rowOff>
    </xdr:from>
    <xdr:to>
      <xdr:col>4</xdr:col>
      <xdr:colOff>1261903</xdr:colOff>
      <xdr:row>2605</xdr:row>
      <xdr:rowOff>2282190</xdr:rowOff>
    </xdr:to>
    <xdr:pic>
      <xdr:nvPicPr>
        <xdr:cNvPr id="234" name="Picture 233" descr="A close up of a rock&#10;&#10;Description automatically generated">
          <a:extLst>
            <a:ext uri="{FF2B5EF4-FFF2-40B4-BE49-F238E27FC236}">
              <a16:creationId xmlns:a16="http://schemas.microsoft.com/office/drawing/2014/main" id="{00000000-0008-0000-0000-0000EA000000}"/>
            </a:ext>
          </a:extLst>
        </xdr:cNvPr>
        <xdr:cNvPicPr>
          <a:picLocks noChangeAspect="1"/>
        </xdr:cNvPicPr>
      </xdr:nvPicPr>
      <xdr:blipFill rotWithShape="1">
        <a:blip xmlns:r="http://schemas.openxmlformats.org/officeDocument/2006/relationships" r:embed="rId388" cstate="email">
          <a:extLst>
            <a:ext uri="{28A0092B-C50C-407E-A947-70E740481C1C}">
              <a14:useLocalDpi xmlns:a14="http://schemas.microsoft.com/office/drawing/2010/main"/>
            </a:ext>
          </a:extLst>
        </a:blip>
        <a:srcRect/>
        <a:stretch/>
      </xdr:blipFill>
      <xdr:spPr>
        <a:xfrm>
          <a:off x="4105275" y="788269950"/>
          <a:ext cx="852328" cy="2247900"/>
        </a:xfrm>
        <a:prstGeom prst="rect">
          <a:avLst/>
        </a:prstGeom>
      </xdr:spPr>
    </xdr:pic>
    <xdr:clientData/>
  </xdr:twoCellAnchor>
  <xdr:twoCellAnchor editAs="oneCell">
    <xdr:from>
      <xdr:col>4</xdr:col>
      <xdr:colOff>28575</xdr:colOff>
      <xdr:row>2606</xdr:row>
      <xdr:rowOff>95250</xdr:rowOff>
    </xdr:from>
    <xdr:to>
      <xdr:col>4</xdr:col>
      <xdr:colOff>1565910</xdr:colOff>
      <xdr:row>2606</xdr:row>
      <xdr:rowOff>2167890</xdr:rowOff>
    </xdr:to>
    <xdr:pic>
      <xdr:nvPicPr>
        <xdr:cNvPr id="238" name="Picture 237" descr="A headband with skulls and flowers&#10;&#10;Description automatically generated">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389" cstate="email">
          <a:extLst>
            <a:ext uri="{28A0092B-C50C-407E-A947-70E740481C1C}">
              <a14:useLocalDpi xmlns:a14="http://schemas.microsoft.com/office/drawing/2010/main"/>
            </a:ext>
          </a:extLst>
        </a:blip>
        <a:stretch>
          <a:fillRect/>
        </a:stretch>
      </xdr:blipFill>
      <xdr:spPr>
        <a:xfrm>
          <a:off x="3724275" y="790632150"/>
          <a:ext cx="1543050" cy="2057400"/>
        </a:xfrm>
        <a:prstGeom prst="rect">
          <a:avLst/>
        </a:prstGeom>
      </xdr:spPr>
    </xdr:pic>
    <xdr:clientData/>
  </xdr:twoCellAnchor>
  <xdr:twoCellAnchor editAs="oneCell">
    <xdr:from>
      <xdr:col>4</xdr:col>
      <xdr:colOff>304801</xdr:colOff>
      <xdr:row>343</xdr:row>
      <xdr:rowOff>28576</xdr:rowOff>
    </xdr:from>
    <xdr:to>
      <xdr:col>4</xdr:col>
      <xdr:colOff>1295841</xdr:colOff>
      <xdr:row>347</xdr:row>
      <xdr:rowOff>453390</xdr:rowOff>
    </xdr:to>
    <xdr:pic>
      <xdr:nvPicPr>
        <xdr:cNvPr id="241" name="Picture 240" descr="A person in a dress&#10;&#10;Description automatically generated">
          <a:extLst>
            <a:ext uri="{FF2B5EF4-FFF2-40B4-BE49-F238E27FC236}">
              <a16:creationId xmlns:a16="http://schemas.microsoft.com/office/drawing/2014/main" id="{00000000-0008-0000-0000-0000F1000000}"/>
            </a:ext>
          </a:extLst>
        </xdr:cNvPr>
        <xdr:cNvPicPr>
          <a:picLocks noChangeAspect="1"/>
        </xdr:cNvPicPr>
      </xdr:nvPicPr>
      <xdr:blipFill rotWithShape="1">
        <a:blip xmlns:r="http://schemas.openxmlformats.org/officeDocument/2006/relationships" r:embed="rId390" cstate="email">
          <a:extLst>
            <a:ext uri="{28A0092B-C50C-407E-A947-70E740481C1C}">
              <a14:useLocalDpi xmlns:a14="http://schemas.microsoft.com/office/drawing/2010/main"/>
            </a:ext>
          </a:extLst>
        </a:blip>
        <a:srcRect/>
        <a:stretch/>
      </xdr:blipFill>
      <xdr:spPr>
        <a:xfrm>
          <a:off x="4000501" y="86906101"/>
          <a:ext cx="991040" cy="2286000"/>
        </a:xfrm>
        <a:prstGeom prst="rect">
          <a:avLst/>
        </a:prstGeom>
      </xdr:spPr>
    </xdr:pic>
    <xdr:clientData/>
  </xdr:twoCellAnchor>
  <xdr:twoCellAnchor editAs="oneCell">
    <xdr:from>
      <xdr:col>4</xdr:col>
      <xdr:colOff>323850</xdr:colOff>
      <xdr:row>88</xdr:row>
      <xdr:rowOff>28575</xdr:rowOff>
    </xdr:from>
    <xdr:to>
      <xdr:col>4</xdr:col>
      <xdr:colOff>1253490</xdr:colOff>
      <xdr:row>92</xdr:row>
      <xdr:rowOff>453389</xdr:rowOff>
    </xdr:to>
    <xdr:pic>
      <xdr:nvPicPr>
        <xdr:cNvPr id="250" name="Picture 249" descr="A person in a garment&#10;&#10;Description automatically generated">
          <a:extLst>
            <a:ext uri="{FF2B5EF4-FFF2-40B4-BE49-F238E27FC236}">
              <a16:creationId xmlns:a16="http://schemas.microsoft.com/office/drawing/2014/main" id="{00000000-0008-0000-0000-0000FA000000}"/>
            </a:ext>
          </a:extLst>
        </xdr:cNvPr>
        <xdr:cNvPicPr>
          <a:picLocks noChangeAspect="1"/>
        </xdr:cNvPicPr>
      </xdr:nvPicPr>
      <xdr:blipFill rotWithShape="1">
        <a:blip xmlns:r="http://schemas.openxmlformats.org/officeDocument/2006/relationships" r:embed="rId391" cstate="email">
          <a:extLst>
            <a:ext uri="{28A0092B-C50C-407E-A947-70E740481C1C}">
              <a14:useLocalDpi xmlns:a14="http://schemas.microsoft.com/office/drawing/2010/main"/>
            </a:ext>
          </a:extLst>
        </a:blip>
        <a:srcRect/>
        <a:stretch/>
      </xdr:blipFill>
      <xdr:spPr>
        <a:xfrm>
          <a:off x="4019550" y="30965775"/>
          <a:ext cx="914400" cy="2286000"/>
        </a:xfrm>
        <a:prstGeom prst="rect">
          <a:avLst/>
        </a:prstGeom>
      </xdr:spPr>
    </xdr:pic>
    <xdr:clientData/>
  </xdr:twoCellAnchor>
  <xdr:twoCellAnchor editAs="oneCell">
    <xdr:from>
      <xdr:col>4</xdr:col>
      <xdr:colOff>400049</xdr:colOff>
      <xdr:row>1932</xdr:row>
      <xdr:rowOff>19050</xdr:rowOff>
    </xdr:from>
    <xdr:to>
      <xdr:col>4</xdr:col>
      <xdr:colOff>1184909</xdr:colOff>
      <xdr:row>1935</xdr:row>
      <xdr:rowOff>567691</xdr:rowOff>
    </xdr:to>
    <xdr:pic>
      <xdr:nvPicPr>
        <xdr:cNvPr id="259" name="Picture 258" descr="A person wearing a robe&#10;&#10;Description automatically generated">
          <a:extLst>
            <a:ext uri="{FF2B5EF4-FFF2-40B4-BE49-F238E27FC236}">
              <a16:creationId xmlns:a16="http://schemas.microsoft.com/office/drawing/2014/main" id="{00000000-0008-0000-0000-000003010000}"/>
            </a:ext>
          </a:extLst>
        </xdr:cNvPr>
        <xdr:cNvPicPr>
          <a:picLocks noChangeAspect="1"/>
        </xdr:cNvPicPr>
      </xdr:nvPicPr>
      <xdr:blipFill rotWithShape="1">
        <a:blip xmlns:r="http://schemas.openxmlformats.org/officeDocument/2006/relationships" r:embed="rId392" cstate="email">
          <a:extLst>
            <a:ext uri="{28A0092B-C50C-407E-A947-70E740481C1C}">
              <a14:useLocalDpi xmlns:a14="http://schemas.microsoft.com/office/drawing/2010/main"/>
            </a:ext>
          </a:extLst>
        </a:blip>
        <a:srcRect/>
        <a:stretch/>
      </xdr:blipFill>
      <xdr:spPr>
        <a:xfrm>
          <a:off x="4095749" y="439845450"/>
          <a:ext cx="790575" cy="2286000"/>
        </a:xfrm>
        <a:prstGeom prst="rect">
          <a:avLst/>
        </a:prstGeom>
      </xdr:spPr>
    </xdr:pic>
    <xdr:clientData/>
  </xdr:twoCellAnchor>
  <xdr:twoCellAnchor editAs="oneCell">
    <xdr:from>
      <xdr:col>4</xdr:col>
      <xdr:colOff>314325</xdr:colOff>
      <xdr:row>1941</xdr:row>
      <xdr:rowOff>19050</xdr:rowOff>
    </xdr:from>
    <xdr:to>
      <xdr:col>4</xdr:col>
      <xdr:colOff>1371600</xdr:colOff>
      <xdr:row>1944</xdr:row>
      <xdr:rowOff>567689</xdr:rowOff>
    </xdr:to>
    <xdr:pic>
      <xdr:nvPicPr>
        <xdr:cNvPr id="262" name="Picture 261" descr="A child in a garment&#10;&#10;Description automatically generated">
          <a:extLst>
            <a:ext uri="{FF2B5EF4-FFF2-40B4-BE49-F238E27FC236}">
              <a16:creationId xmlns:a16="http://schemas.microsoft.com/office/drawing/2014/main" id="{00000000-0008-0000-0000-000006010000}"/>
            </a:ext>
          </a:extLst>
        </xdr:cNvPr>
        <xdr:cNvPicPr>
          <a:picLocks noChangeAspect="1"/>
        </xdr:cNvPicPr>
      </xdr:nvPicPr>
      <xdr:blipFill rotWithShape="1">
        <a:blip xmlns:r="http://schemas.openxmlformats.org/officeDocument/2006/relationships" r:embed="rId393" cstate="email">
          <a:extLst>
            <a:ext uri="{28A0092B-C50C-407E-A947-70E740481C1C}">
              <a14:useLocalDpi xmlns:a14="http://schemas.microsoft.com/office/drawing/2010/main"/>
            </a:ext>
          </a:extLst>
        </a:blip>
        <a:srcRect/>
        <a:stretch/>
      </xdr:blipFill>
      <xdr:spPr>
        <a:xfrm>
          <a:off x="4010025" y="442169550"/>
          <a:ext cx="1057275" cy="2286000"/>
        </a:xfrm>
        <a:prstGeom prst="rect">
          <a:avLst/>
        </a:prstGeom>
      </xdr:spPr>
    </xdr:pic>
    <xdr:clientData/>
  </xdr:twoCellAnchor>
  <xdr:twoCellAnchor editAs="oneCell">
    <xdr:from>
      <xdr:col>4</xdr:col>
      <xdr:colOff>28575</xdr:colOff>
      <xdr:row>2019</xdr:row>
      <xdr:rowOff>114300</xdr:rowOff>
    </xdr:from>
    <xdr:to>
      <xdr:col>5</xdr:col>
      <xdr:colOff>477</xdr:colOff>
      <xdr:row>2022</xdr:row>
      <xdr:rowOff>453390</xdr:rowOff>
    </xdr:to>
    <xdr:pic>
      <xdr:nvPicPr>
        <xdr:cNvPr id="266" name="Picture 265" descr="A person in a garment&#10;&#10;Description automatically generated">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xfrm>
          <a:off x="3724275" y="470154000"/>
          <a:ext cx="1550194" cy="2066925"/>
        </a:xfrm>
        <a:prstGeom prst="rect">
          <a:avLst/>
        </a:prstGeom>
      </xdr:spPr>
    </xdr:pic>
    <xdr:clientData/>
  </xdr:twoCellAnchor>
  <xdr:twoCellAnchor editAs="oneCell">
    <xdr:from>
      <xdr:col>4</xdr:col>
      <xdr:colOff>85725</xdr:colOff>
      <xdr:row>2052</xdr:row>
      <xdr:rowOff>19050</xdr:rowOff>
    </xdr:from>
    <xdr:to>
      <xdr:col>4</xdr:col>
      <xdr:colOff>1527810</xdr:colOff>
      <xdr:row>2055</xdr:row>
      <xdr:rowOff>567688</xdr:rowOff>
    </xdr:to>
    <xdr:pic>
      <xdr:nvPicPr>
        <xdr:cNvPr id="267" name="Picture 266" descr="A person in a striped outfit&#10;&#10;Description automatically generated">
          <a:extLst>
            <a:ext uri="{FF2B5EF4-FFF2-40B4-BE49-F238E27FC236}">
              <a16:creationId xmlns:a16="http://schemas.microsoft.com/office/drawing/2014/main" id="{00000000-0008-0000-0000-00000B010000}"/>
            </a:ext>
          </a:extLst>
        </xdr:cNvPr>
        <xdr:cNvPicPr>
          <a:picLocks noChangeAspect="1"/>
        </xdr:cNvPicPr>
      </xdr:nvPicPr>
      <xdr:blipFill rotWithShape="1">
        <a:blip xmlns:r="http://schemas.openxmlformats.org/officeDocument/2006/relationships" r:embed="rId395" cstate="email">
          <a:extLst>
            <a:ext uri="{28A0092B-C50C-407E-A947-70E740481C1C}">
              <a14:useLocalDpi xmlns:a14="http://schemas.microsoft.com/office/drawing/2010/main"/>
            </a:ext>
          </a:extLst>
        </a:blip>
        <a:srcRect/>
        <a:stretch/>
      </xdr:blipFill>
      <xdr:spPr>
        <a:xfrm>
          <a:off x="3781425" y="481679250"/>
          <a:ext cx="1447800" cy="2286000"/>
        </a:xfrm>
        <a:prstGeom prst="rect">
          <a:avLst/>
        </a:prstGeom>
      </xdr:spPr>
    </xdr:pic>
    <xdr:clientData/>
  </xdr:twoCellAnchor>
  <xdr:twoCellAnchor editAs="oneCell">
    <xdr:from>
      <xdr:col>4</xdr:col>
      <xdr:colOff>381000</xdr:colOff>
      <xdr:row>1340</xdr:row>
      <xdr:rowOff>19050</xdr:rowOff>
    </xdr:from>
    <xdr:to>
      <xdr:col>4</xdr:col>
      <xdr:colOff>1257300</xdr:colOff>
      <xdr:row>1343</xdr:row>
      <xdr:rowOff>567689</xdr:rowOff>
    </xdr:to>
    <xdr:pic>
      <xdr:nvPicPr>
        <xdr:cNvPr id="270" name="Picture 269" descr="A person wearing a white jacket and grey pants&#10;&#10;Description automatically generated">
          <a:extLst>
            <a:ext uri="{FF2B5EF4-FFF2-40B4-BE49-F238E27FC236}">
              <a16:creationId xmlns:a16="http://schemas.microsoft.com/office/drawing/2014/main" id="{00000000-0008-0000-0000-00000E010000}"/>
            </a:ext>
          </a:extLst>
        </xdr:cNvPr>
        <xdr:cNvPicPr>
          <a:picLocks noChangeAspect="1"/>
        </xdr:cNvPicPr>
      </xdr:nvPicPr>
      <xdr:blipFill rotWithShape="1">
        <a:blip xmlns:r="http://schemas.openxmlformats.org/officeDocument/2006/relationships" r:embed="rId396" cstate="email">
          <a:extLst>
            <a:ext uri="{28A0092B-C50C-407E-A947-70E740481C1C}">
              <a14:useLocalDpi xmlns:a14="http://schemas.microsoft.com/office/drawing/2010/main"/>
            </a:ext>
          </a:extLst>
        </a:blip>
        <a:srcRect/>
        <a:stretch/>
      </xdr:blipFill>
      <xdr:spPr>
        <a:xfrm>
          <a:off x="4076700" y="298132500"/>
          <a:ext cx="876300" cy="2286000"/>
        </a:xfrm>
        <a:prstGeom prst="rect">
          <a:avLst/>
        </a:prstGeom>
      </xdr:spPr>
    </xdr:pic>
    <xdr:clientData/>
  </xdr:twoCellAnchor>
  <xdr:twoCellAnchor editAs="oneCell">
    <xdr:from>
      <xdr:col>4</xdr:col>
      <xdr:colOff>133350</xdr:colOff>
      <xdr:row>1079</xdr:row>
      <xdr:rowOff>28575</xdr:rowOff>
    </xdr:from>
    <xdr:to>
      <xdr:col>4</xdr:col>
      <xdr:colOff>1482090</xdr:colOff>
      <xdr:row>1082</xdr:row>
      <xdr:rowOff>571500</xdr:rowOff>
    </xdr:to>
    <xdr:pic>
      <xdr:nvPicPr>
        <xdr:cNvPr id="274" name="Picture 273" descr="A person in a garment&#10;&#10;Description automatically generated">
          <a:extLst>
            <a:ext uri="{FF2B5EF4-FFF2-40B4-BE49-F238E27FC236}">
              <a16:creationId xmlns:a16="http://schemas.microsoft.com/office/drawing/2014/main" id="{00000000-0008-0000-0000-000012010000}"/>
            </a:ext>
          </a:extLst>
        </xdr:cNvPr>
        <xdr:cNvPicPr>
          <a:picLocks noChangeAspect="1"/>
        </xdr:cNvPicPr>
      </xdr:nvPicPr>
      <xdr:blipFill rotWithShape="1">
        <a:blip xmlns:r="http://schemas.openxmlformats.org/officeDocument/2006/relationships" r:embed="rId397" cstate="email">
          <a:extLst>
            <a:ext uri="{28A0092B-C50C-407E-A947-70E740481C1C}">
              <a14:useLocalDpi xmlns:a14="http://schemas.microsoft.com/office/drawing/2010/main"/>
            </a:ext>
          </a:extLst>
        </a:blip>
        <a:srcRect/>
        <a:stretch/>
      </xdr:blipFill>
      <xdr:spPr>
        <a:xfrm>
          <a:off x="3829050" y="258632325"/>
          <a:ext cx="1333500" cy="2286000"/>
        </a:xfrm>
        <a:prstGeom prst="rect">
          <a:avLst/>
        </a:prstGeom>
      </xdr:spPr>
    </xdr:pic>
    <xdr:clientData/>
  </xdr:twoCellAnchor>
  <xdr:twoCellAnchor editAs="oneCell">
    <xdr:from>
      <xdr:col>4</xdr:col>
      <xdr:colOff>400050</xdr:colOff>
      <xdr:row>328</xdr:row>
      <xdr:rowOff>28575</xdr:rowOff>
    </xdr:from>
    <xdr:to>
      <xdr:col>4</xdr:col>
      <xdr:colOff>1257300</xdr:colOff>
      <xdr:row>332</xdr:row>
      <xdr:rowOff>453389</xdr:rowOff>
    </xdr:to>
    <xdr:pic>
      <xdr:nvPicPr>
        <xdr:cNvPr id="277" name="Picture 276" descr="A person in a yellow jacket and white skirt&#10;&#10;Description automatically generated">
          <a:extLst>
            <a:ext uri="{FF2B5EF4-FFF2-40B4-BE49-F238E27FC236}">
              <a16:creationId xmlns:a16="http://schemas.microsoft.com/office/drawing/2014/main" id="{00000000-0008-0000-0000-000015010000}"/>
            </a:ext>
          </a:extLst>
        </xdr:cNvPr>
        <xdr:cNvPicPr>
          <a:picLocks noChangeAspect="1"/>
        </xdr:cNvPicPr>
      </xdr:nvPicPr>
      <xdr:blipFill rotWithShape="1">
        <a:blip xmlns:r="http://schemas.openxmlformats.org/officeDocument/2006/relationships" r:embed="rId398" cstate="email">
          <a:extLst>
            <a:ext uri="{28A0092B-C50C-407E-A947-70E740481C1C}">
              <a14:useLocalDpi xmlns:a14="http://schemas.microsoft.com/office/drawing/2010/main"/>
            </a:ext>
          </a:extLst>
        </a:blip>
        <a:srcRect/>
        <a:stretch/>
      </xdr:blipFill>
      <xdr:spPr>
        <a:xfrm>
          <a:off x="4095750" y="84572475"/>
          <a:ext cx="857250" cy="2286000"/>
        </a:xfrm>
        <a:prstGeom prst="rect">
          <a:avLst/>
        </a:prstGeom>
      </xdr:spPr>
    </xdr:pic>
    <xdr:clientData/>
  </xdr:twoCellAnchor>
  <xdr:twoCellAnchor editAs="oneCell">
    <xdr:from>
      <xdr:col>4</xdr:col>
      <xdr:colOff>466725</xdr:colOff>
      <xdr:row>1304</xdr:row>
      <xdr:rowOff>19050</xdr:rowOff>
    </xdr:from>
    <xdr:to>
      <xdr:col>4</xdr:col>
      <xdr:colOff>1184910</xdr:colOff>
      <xdr:row>1307</xdr:row>
      <xdr:rowOff>567688</xdr:rowOff>
    </xdr:to>
    <xdr:pic>
      <xdr:nvPicPr>
        <xdr:cNvPr id="279" name="Picture 278" descr="A person in a black dress&#10;&#10;Description automatically generated">
          <a:extLst>
            <a:ext uri="{FF2B5EF4-FFF2-40B4-BE49-F238E27FC236}">
              <a16:creationId xmlns:a16="http://schemas.microsoft.com/office/drawing/2014/main" id="{00000000-0008-0000-0000-000017010000}"/>
            </a:ext>
          </a:extLst>
        </xdr:cNvPr>
        <xdr:cNvPicPr>
          <a:picLocks noChangeAspect="1"/>
        </xdr:cNvPicPr>
      </xdr:nvPicPr>
      <xdr:blipFill rotWithShape="1">
        <a:blip xmlns:r="http://schemas.openxmlformats.org/officeDocument/2006/relationships" r:embed="rId399" cstate="email">
          <a:extLst>
            <a:ext uri="{28A0092B-C50C-407E-A947-70E740481C1C}">
              <a14:useLocalDpi xmlns:a14="http://schemas.microsoft.com/office/drawing/2010/main"/>
            </a:ext>
          </a:extLst>
        </a:blip>
        <a:srcRect/>
        <a:stretch/>
      </xdr:blipFill>
      <xdr:spPr>
        <a:xfrm>
          <a:off x="4162425" y="293493825"/>
          <a:ext cx="723900" cy="2286000"/>
        </a:xfrm>
        <a:prstGeom prst="rect">
          <a:avLst/>
        </a:prstGeom>
      </xdr:spPr>
    </xdr:pic>
    <xdr:clientData/>
  </xdr:twoCellAnchor>
  <xdr:twoCellAnchor editAs="oneCell">
    <xdr:from>
      <xdr:col>4</xdr:col>
      <xdr:colOff>28575</xdr:colOff>
      <xdr:row>2580</xdr:row>
      <xdr:rowOff>57150</xdr:rowOff>
    </xdr:from>
    <xdr:to>
      <xdr:col>5</xdr:col>
      <xdr:colOff>953</xdr:colOff>
      <xdr:row>2580</xdr:row>
      <xdr:rowOff>2249021</xdr:rowOff>
    </xdr:to>
    <xdr:pic>
      <xdr:nvPicPr>
        <xdr:cNvPr id="283" name="Picture 282" descr="A person with black and white wig&#10;&#10;Description automatically generated">
          <a:extLst>
            <a:ext uri="{FF2B5EF4-FFF2-40B4-BE49-F238E27FC236}">
              <a16:creationId xmlns:a16="http://schemas.microsoft.com/office/drawing/2014/main" id="{00000000-0008-0000-0000-00001B010000}"/>
            </a:ext>
          </a:extLst>
        </xdr:cNvPr>
        <xdr:cNvPicPr>
          <a:picLocks noChangeAspect="1"/>
        </xdr:cNvPicPr>
      </xdr:nvPicPr>
      <xdr:blipFill rotWithShape="1">
        <a:blip xmlns:r="http://schemas.openxmlformats.org/officeDocument/2006/relationships" r:embed="rId400" cstate="email">
          <a:extLst>
            <a:ext uri="{28A0092B-C50C-407E-A947-70E740481C1C}">
              <a14:useLocalDpi xmlns:a14="http://schemas.microsoft.com/office/drawing/2010/main"/>
            </a:ext>
          </a:extLst>
        </a:blip>
        <a:srcRect/>
        <a:stretch/>
      </xdr:blipFill>
      <xdr:spPr>
        <a:xfrm>
          <a:off x="3724275" y="772515600"/>
          <a:ext cx="1552575" cy="2191871"/>
        </a:xfrm>
        <a:prstGeom prst="rect">
          <a:avLst/>
        </a:prstGeom>
      </xdr:spPr>
    </xdr:pic>
    <xdr:clientData/>
  </xdr:twoCellAnchor>
  <xdr:twoCellAnchor editAs="oneCell">
    <xdr:from>
      <xdr:col>4</xdr:col>
      <xdr:colOff>180975</xdr:colOff>
      <xdr:row>1591</xdr:row>
      <xdr:rowOff>28575</xdr:rowOff>
    </xdr:from>
    <xdr:to>
      <xdr:col>4</xdr:col>
      <xdr:colOff>1375919</xdr:colOff>
      <xdr:row>1594</xdr:row>
      <xdr:rowOff>568528</xdr:rowOff>
    </xdr:to>
    <xdr:pic>
      <xdr:nvPicPr>
        <xdr:cNvPr id="288" name="Picture 287" descr="A person in a purple suit&#10;&#10;Description automatically generated">
          <a:extLst>
            <a:ext uri="{FF2B5EF4-FFF2-40B4-BE49-F238E27FC236}">
              <a16:creationId xmlns:a16="http://schemas.microsoft.com/office/drawing/2014/main" id="{00000000-0008-0000-0000-000020010000}"/>
            </a:ext>
          </a:extLst>
        </xdr:cNvPr>
        <xdr:cNvPicPr>
          <a:picLocks noChangeAspect="1"/>
        </xdr:cNvPicPr>
      </xdr:nvPicPr>
      <xdr:blipFill rotWithShape="1">
        <a:blip xmlns:r="http://schemas.openxmlformats.org/officeDocument/2006/relationships" r:embed="rId401" cstate="email">
          <a:extLst>
            <a:ext uri="{28A0092B-C50C-407E-A947-70E740481C1C}">
              <a14:useLocalDpi xmlns:a14="http://schemas.microsoft.com/office/drawing/2010/main"/>
            </a:ext>
          </a:extLst>
        </a:blip>
        <a:srcRect/>
        <a:stretch/>
      </xdr:blipFill>
      <xdr:spPr>
        <a:xfrm>
          <a:off x="3876675" y="353929950"/>
          <a:ext cx="1200659" cy="2279218"/>
        </a:xfrm>
        <a:prstGeom prst="rect">
          <a:avLst/>
        </a:prstGeom>
      </xdr:spPr>
    </xdr:pic>
    <xdr:clientData/>
  </xdr:twoCellAnchor>
  <xdr:twoCellAnchor editAs="oneCell">
    <xdr:from>
      <xdr:col>4</xdr:col>
      <xdr:colOff>342899</xdr:colOff>
      <xdr:row>1742</xdr:row>
      <xdr:rowOff>19050</xdr:rowOff>
    </xdr:from>
    <xdr:to>
      <xdr:col>4</xdr:col>
      <xdr:colOff>1299209</xdr:colOff>
      <xdr:row>1745</xdr:row>
      <xdr:rowOff>567690</xdr:rowOff>
    </xdr:to>
    <xdr:pic>
      <xdr:nvPicPr>
        <xdr:cNvPr id="290" name="Picture 289" descr="A person in a garment&#10;&#10;Description automatically generated">
          <a:extLst>
            <a:ext uri="{FF2B5EF4-FFF2-40B4-BE49-F238E27FC236}">
              <a16:creationId xmlns:a16="http://schemas.microsoft.com/office/drawing/2014/main" id="{00000000-0008-0000-0000-000022010000}"/>
            </a:ext>
          </a:extLst>
        </xdr:cNvPr>
        <xdr:cNvPicPr>
          <a:picLocks noChangeAspect="1"/>
        </xdr:cNvPicPr>
      </xdr:nvPicPr>
      <xdr:blipFill rotWithShape="1">
        <a:blip xmlns:r="http://schemas.openxmlformats.org/officeDocument/2006/relationships" r:embed="rId402" cstate="email">
          <a:extLst>
            <a:ext uri="{28A0092B-C50C-407E-A947-70E740481C1C}">
              <a14:useLocalDpi xmlns:a14="http://schemas.microsoft.com/office/drawing/2010/main"/>
            </a:ext>
          </a:extLst>
        </a:blip>
        <a:srcRect/>
        <a:stretch/>
      </xdr:blipFill>
      <xdr:spPr>
        <a:xfrm>
          <a:off x="4038599" y="393430125"/>
          <a:ext cx="962025" cy="2286000"/>
        </a:xfrm>
        <a:prstGeom prst="rect">
          <a:avLst/>
        </a:prstGeom>
      </xdr:spPr>
    </xdr:pic>
    <xdr:clientData/>
  </xdr:twoCellAnchor>
  <xdr:twoCellAnchor editAs="oneCell">
    <xdr:from>
      <xdr:col>4</xdr:col>
      <xdr:colOff>28575</xdr:colOff>
      <xdr:row>2361</xdr:row>
      <xdr:rowOff>104775</xdr:rowOff>
    </xdr:from>
    <xdr:to>
      <xdr:col>5</xdr:col>
      <xdr:colOff>953</xdr:colOff>
      <xdr:row>2361</xdr:row>
      <xdr:rowOff>2174875</xdr:rowOff>
    </xdr:to>
    <xdr:pic>
      <xdr:nvPicPr>
        <xdr:cNvPr id="293" name="Picture 292" descr="A close up of a pair of glasses&#10;&#10;Description automatically generated">
          <a:extLst>
            <a:ext uri="{FF2B5EF4-FFF2-40B4-BE49-F238E27FC236}">
              <a16:creationId xmlns:a16="http://schemas.microsoft.com/office/drawing/2014/main" id="{00000000-0008-0000-0000-000025010000}"/>
            </a:ext>
          </a:extLst>
        </xdr:cNvPr>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a:ext>
          </a:extLst>
        </a:blip>
        <a:stretch>
          <a:fillRect/>
        </a:stretch>
      </xdr:blipFill>
      <xdr:spPr>
        <a:xfrm>
          <a:off x="3724275" y="623411250"/>
          <a:ext cx="1552575" cy="2070100"/>
        </a:xfrm>
        <a:prstGeom prst="rect">
          <a:avLst/>
        </a:prstGeom>
      </xdr:spPr>
    </xdr:pic>
    <xdr:clientData/>
  </xdr:twoCellAnchor>
  <xdr:twoCellAnchor editAs="oneCell">
    <xdr:from>
      <xdr:col>4</xdr:col>
      <xdr:colOff>465403</xdr:colOff>
      <xdr:row>1374</xdr:row>
      <xdr:rowOff>28575</xdr:rowOff>
    </xdr:from>
    <xdr:to>
      <xdr:col>4</xdr:col>
      <xdr:colOff>1146809</xdr:colOff>
      <xdr:row>1377</xdr:row>
      <xdr:rowOff>571499</xdr:rowOff>
    </xdr:to>
    <xdr:pic>
      <xdr:nvPicPr>
        <xdr:cNvPr id="297" name="Picture 296" descr="A person in a scrubs and pants&#10;&#10;Description automatically generated">
          <a:extLst>
            <a:ext uri="{FF2B5EF4-FFF2-40B4-BE49-F238E27FC236}">
              <a16:creationId xmlns:a16="http://schemas.microsoft.com/office/drawing/2014/main" id="{00000000-0008-0000-0000-000029010000}"/>
            </a:ext>
          </a:extLst>
        </xdr:cNvPr>
        <xdr:cNvPicPr>
          <a:picLocks noChangeAspect="1"/>
        </xdr:cNvPicPr>
      </xdr:nvPicPr>
      <xdr:blipFill rotWithShape="1">
        <a:blip xmlns:r="http://schemas.openxmlformats.org/officeDocument/2006/relationships" r:embed="rId404" cstate="email">
          <a:extLst>
            <a:ext uri="{28A0092B-C50C-407E-A947-70E740481C1C}">
              <a14:useLocalDpi xmlns:a14="http://schemas.microsoft.com/office/drawing/2010/main"/>
            </a:ext>
          </a:extLst>
        </a:blip>
        <a:srcRect/>
        <a:stretch/>
      </xdr:blipFill>
      <xdr:spPr>
        <a:xfrm>
          <a:off x="4161103" y="314420250"/>
          <a:ext cx="687121" cy="2286000"/>
        </a:xfrm>
        <a:prstGeom prst="rect">
          <a:avLst/>
        </a:prstGeom>
      </xdr:spPr>
    </xdr:pic>
    <xdr:clientData/>
  </xdr:twoCellAnchor>
  <xdr:twoCellAnchor editAs="oneCell">
    <xdr:from>
      <xdr:col>4</xdr:col>
      <xdr:colOff>28575</xdr:colOff>
      <xdr:row>2367</xdr:row>
      <xdr:rowOff>95249</xdr:rowOff>
    </xdr:from>
    <xdr:to>
      <xdr:col>4</xdr:col>
      <xdr:colOff>1565910</xdr:colOff>
      <xdr:row>2367</xdr:row>
      <xdr:rowOff>2167890</xdr:rowOff>
    </xdr:to>
    <xdr:pic>
      <xdr:nvPicPr>
        <xdr:cNvPr id="299" name="Picture 298" descr="A hand wearing a glove&#10;&#10;Description automatically generated">
          <a:extLst>
            <a:ext uri="{FF2B5EF4-FFF2-40B4-BE49-F238E27FC236}">
              <a16:creationId xmlns:a16="http://schemas.microsoft.com/office/drawing/2014/main" id="{00000000-0008-0000-0000-00002B010000}"/>
            </a:ext>
          </a:extLst>
        </xdr:cNvPr>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a:ext>
          </a:extLst>
        </a:blip>
        <a:stretch>
          <a:fillRect/>
        </a:stretch>
      </xdr:blipFill>
      <xdr:spPr>
        <a:xfrm>
          <a:off x="3724275" y="634907924"/>
          <a:ext cx="1543050" cy="2057401"/>
        </a:xfrm>
        <a:prstGeom prst="rect">
          <a:avLst/>
        </a:prstGeom>
      </xdr:spPr>
    </xdr:pic>
    <xdr:clientData/>
  </xdr:twoCellAnchor>
  <xdr:twoCellAnchor editAs="oneCell">
    <xdr:from>
      <xdr:col>4</xdr:col>
      <xdr:colOff>238124</xdr:colOff>
      <xdr:row>630</xdr:row>
      <xdr:rowOff>28575</xdr:rowOff>
    </xdr:from>
    <xdr:to>
      <xdr:col>4</xdr:col>
      <xdr:colOff>1334205</xdr:colOff>
      <xdr:row>634</xdr:row>
      <xdr:rowOff>453392</xdr:rowOff>
    </xdr:to>
    <xdr:pic>
      <xdr:nvPicPr>
        <xdr:cNvPr id="302" name="Picture 301" descr="A child in a garment&#10;&#10;Description automatically generated">
          <a:extLst>
            <a:ext uri="{FF2B5EF4-FFF2-40B4-BE49-F238E27FC236}">
              <a16:creationId xmlns:a16="http://schemas.microsoft.com/office/drawing/2014/main" id="{00000000-0008-0000-0000-00002E010000}"/>
            </a:ext>
          </a:extLst>
        </xdr:cNvPr>
        <xdr:cNvPicPr>
          <a:picLocks noChangeAspect="1"/>
        </xdr:cNvPicPr>
      </xdr:nvPicPr>
      <xdr:blipFill rotWithShape="1">
        <a:blip xmlns:r="http://schemas.openxmlformats.org/officeDocument/2006/relationships" r:embed="rId406" cstate="email">
          <a:extLst>
            <a:ext uri="{28A0092B-C50C-407E-A947-70E740481C1C}">
              <a14:useLocalDpi xmlns:a14="http://schemas.microsoft.com/office/drawing/2010/main"/>
            </a:ext>
          </a:extLst>
        </a:blip>
        <a:srcRect/>
        <a:stretch/>
      </xdr:blipFill>
      <xdr:spPr>
        <a:xfrm>
          <a:off x="3933824" y="145246725"/>
          <a:ext cx="1096081" cy="2276476"/>
        </a:xfrm>
        <a:prstGeom prst="rect">
          <a:avLst/>
        </a:prstGeom>
      </xdr:spPr>
    </xdr:pic>
    <xdr:clientData/>
  </xdr:twoCellAnchor>
  <xdr:twoCellAnchor editAs="oneCell">
    <xdr:from>
      <xdr:col>4</xdr:col>
      <xdr:colOff>438149</xdr:colOff>
      <xdr:row>808</xdr:row>
      <xdr:rowOff>28575</xdr:rowOff>
    </xdr:from>
    <xdr:to>
      <xdr:col>4</xdr:col>
      <xdr:colOff>1215389</xdr:colOff>
      <xdr:row>812</xdr:row>
      <xdr:rowOff>453391</xdr:rowOff>
    </xdr:to>
    <xdr:pic>
      <xdr:nvPicPr>
        <xdr:cNvPr id="305" name="Picture 304" descr="A person in a black and purple dress&#10;&#10;Description automatically generated">
          <a:extLst>
            <a:ext uri="{FF2B5EF4-FFF2-40B4-BE49-F238E27FC236}">
              <a16:creationId xmlns:a16="http://schemas.microsoft.com/office/drawing/2014/main" id="{00000000-0008-0000-0000-000031010000}"/>
            </a:ext>
          </a:extLst>
        </xdr:cNvPr>
        <xdr:cNvPicPr>
          <a:picLocks noChangeAspect="1"/>
        </xdr:cNvPicPr>
      </xdr:nvPicPr>
      <xdr:blipFill rotWithShape="1">
        <a:blip xmlns:r="http://schemas.openxmlformats.org/officeDocument/2006/relationships" r:embed="rId407" cstate="email">
          <a:extLst>
            <a:ext uri="{28A0092B-C50C-407E-A947-70E740481C1C}">
              <a14:useLocalDpi xmlns:a14="http://schemas.microsoft.com/office/drawing/2010/main"/>
            </a:ext>
          </a:extLst>
        </a:blip>
        <a:srcRect/>
        <a:stretch/>
      </xdr:blipFill>
      <xdr:spPr>
        <a:xfrm>
          <a:off x="4133849" y="184918350"/>
          <a:ext cx="771525" cy="2286000"/>
        </a:xfrm>
        <a:prstGeom prst="rect">
          <a:avLst/>
        </a:prstGeom>
      </xdr:spPr>
    </xdr:pic>
    <xdr:clientData/>
  </xdr:twoCellAnchor>
  <xdr:twoCellAnchor editAs="oneCell">
    <xdr:from>
      <xdr:col>4</xdr:col>
      <xdr:colOff>381000</xdr:colOff>
      <xdr:row>1118</xdr:row>
      <xdr:rowOff>28575</xdr:rowOff>
    </xdr:from>
    <xdr:to>
      <xdr:col>4</xdr:col>
      <xdr:colOff>1258322</xdr:colOff>
      <xdr:row>1121</xdr:row>
      <xdr:rowOff>567689</xdr:rowOff>
    </xdr:to>
    <xdr:pic>
      <xdr:nvPicPr>
        <xdr:cNvPr id="311" name="Picture 310" descr="A child wearing suspenders and a red shirt&#10;&#10;Description automatically generated">
          <a:extLst>
            <a:ext uri="{FF2B5EF4-FFF2-40B4-BE49-F238E27FC236}">
              <a16:creationId xmlns:a16="http://schemas.microsoft.com/office/drawing/2014/main" id="{00000000-0008-0000-0000-000037010000}"/>
            </a:ext>
          </a:extLst>
        </xdr:cNvPr>
        <xdr:cNvPicPr>
          <a:picLocks noChangeAspect="1"/>
        </xdr:cNvPicPr>
      </xdr:nvPicPr>
      <xdr:blipFill rotWithShape="1">
        <a:blip xmlns:r="http://schemas.openxmlformats.org/officeDocument/2006/relationships" r:embed="rId408" cstate="email">
          <a:extLst>
            <a:ext uri="{28A0092B-C50C-407E-A947-70E740481C1C}">
              <a14:useLocalDpi xmlns:a14="http://schemas.microsoft.com/office/drawing/2010/main"/>
            </a:ext>
          </a:extLst>
        </a:blip>
        <a:srcRect/>
        <a:stretch/>
      </xdr:blipFill>
      <xdr:spPr>
        <a:xfrm>
          <a:off x="4076700" y="272605500"/>
          <a:ext cx="877322" cy="2266950"/>
        </a:xfrm>
        <a:prstGeom prst="rect">
          <a:avLst/>
        </a:prstGeom>
      </xdr:spPr>
    </xdr:pic>
    <xdr:clientData/>
  </xdr:twoCellAnchor>
  <xdr:twoCellAnchor editAs="oneCell">
    <xdr:from>
      <xdr:col>4</xdr:col>
      <xdr:colOff>266699</xdr:colOff>
      <xdr:row>1862</xdr:row>
      <xdr:rowOff>19050</xdr:rowOff>
    </xdr:from>
    <xdr:to>
      <xdr:col>4</xdr:col>
      <xdr:colOff>1367789</xdr:colOff>
      <xdr:row>1865</xdr:row>
      <xdr:rowOff>567688</xdr:rowOff>
    </xdr:to>
    <xdr:pic>
      <xdr:nvPicPr>
        <xdr:cNvPr id="316" name="Picture 315" descr="A person in a garment&#10;&#10;Description automatically generated">
          <a:extLst>
            <a:ext uri="{FF2B5EF4-FFF2-40B4-BE49-F238E27FC236}">
              <a16:creationId xmlns:a16="http://schemas.microsoft.com/office/drawing/2014/main" id="{00000000-0008-0000-0000-00003C010000}"/>
            </a:ext>
          </a:extLst>
        </xdr:cNvPr>
        <xdr:cNvPicPr>
          <a:picLocks noChangeAspect="1"/>
        </xdr:cNvPicPr>
      </xdr:nvPicPr>
      <xdr:blipFill rotWithShape="1">
        <a:blip xmlns:r="http://schemas.openxmlformats.org/officeDocument/2006/relationships" r:embed="rId409" cstate="email">
          <a:extLst>
            <a:ext uri="{28A0092B-C50C-407E-A947-70E740481C1C}">
              <a14:useLocalDpi xmlns:a14="http://schemas.microsoft.com/office/drawing/2010/main"/>
            </a:ext>
          </a:extLst>
        </a:blip>
        <a:srcRect/>
        <a:stretch/>
      </xdr:blipFill>
      <xdr:spPr>
        <a:xfrm>
          <a:off x="3962399" y="437549925"/>
          <a:ext cx="1095375" cy="2286000"/>
        </a:xfrm>
        <a:prstGeom prst="rect">
          <a:avLst/>
        </a:prstGeom>
      </xdr:spPr>
    </xdr:pic>
    <xdr:clientData/>
  </xdr:twoCellAnchor>
  <xdr:twoCellAnchor editAs="oneCell">
    <xdr:from>
      <xdr:col>4</xdr:col>
      <xdr:colOff>219075</xdr:colOff>
      <xdr:row>1336</xdr:row>
      <xdr:rowOff>28575</xdr:rowOff>
    </xdr:from>
    <xdr:to>
      <xdr:col>4</xdr:col>
      <xdr:colOff>1372791</xdr:colOff>
      <xdr:row>1339</xdr:row>
      <xdr:rowOff>567690</xdr:rowOff>
    </xdr:to>
    <xdr:pic>
      <xdr:nvPicPr>
        <xdr:cNvPr id="318" name="Picture 317" descr="A person in a striped outfit&#10;&#10;Description automatically generated">
          <a:extLst>
            <a:ext uri="{FF2B5EF4-FFF2-40B4-BE49-F238E27FC236}">
              <a16:creationId xmlns:a16="http://schemas.microsoft.com/office/drawing/2014/main" id="{00000000-0008-0000-0000-00003E010000}"/>
            </a:ext>
          </a:extLst>
        </xdr:cNvPr>
        <xdr:cNvPicPr>
          <a:picLocks noChangeAspect="1"/>
        </xdr:cNvPicPr>
      </xdr:nvPicPr>
      <xdr:blipFill rotWithShape="1">
        <a:blip xmlns:r="http://schemas.openxmlformats.org/officeDocument/2006/relationships" r:embed="rId410" cstate="email">
          <a:extLst>
            <a:ext uri="{28A0092B-C50C-407E-A947-70E740481C1C}">
              <a14:useLocalDpi xmlns:a14="http://schemas.microsoft.com/office/drawing/2010/main"/>
            </a:ext>
          </a:extLst>
        </a:blip>
        <a:srcRect/>
        <a:stretch/>
      </xdr:blipFill>
      <xdr:spPr>
        <a:xfrm>
          <a:off x="3914775" y="314439300"/>
          <a:ext cx="1153716" cy="2266950"/>
        </a:xfrm>
        <a:prstGeom prst="rect">
          <a:avLst/>
        </a:prstGeom>
      </xdr:spPr>
    </xdr:pic>
    <xdr:clientData/>
  </xdr:twoCellAnchor>
  <xdr:twoCellAnchor editAs="oneCell">
    <xdr:from>
      <xdr:col>4</xdr:col>
      <xdr:colOff>285750</xdr:colOff>
      <xdr:row>1344</xdr:row>
      <xdr:rowOff>28576</xdr:rowOff>
    </xdr:from>
    <xdr:to>
      <xdr:col>4</xdr:col>
      <xdr:colOff>1298580</xdr:colOff>
      <xdr:row>1348</xdr:row>
      <xdr:rowOff>451275</xdr:rowOff>
    </xdr:to>
    <xdr:pic>
      <xdr:nvPicPr>
        <xdr:cNvPr id="320" name="Picture 319" descr="A person in a garment&#10;&#10;Description automatically generated">
          <a:extLst>
            <a:ext uri="{FF2B5EF4-FFF2-40B4-BE49-F238E27FC236}">
              <a16:creationId xmlns:a16="http://schemas.microsoft.com/office/drawing/2014/main" id="{00000000-0008-0000-0000-000040010000}"/>
            </a:ext>
          </a:extLst>
        </xdr:cNvPr>
        <xdr:cNvPicPr>
          <a:picLocks noChangeAspect="1"/>
        </xdr:cNvPicPr>
      </xdr:nvPicPr>
      <xdr:blipFill rotWithShape="1">
        <a:blip xmlns:r="http://schemas.openxmlformats.org/officeDocument/2006/relationships" r:embed="rId411" cstate="email">
          <a:extLst>
            <a:ext uri="{28A0092B-C50C-407E-A947-70E740481C1C}">
              <a14:useLocalDpi xmlns:a14="http://schemas.microsoft.com/office/drawing/2010/main"/>
            </a:ext>
          </a:extLst>
        </a:blip>
        <a:srcRect/>
        <a:stretch/>
      </xdr:blipFill>
      <xdr:spPr>
        <a:xfrm>
          <a:off x="3981450" y="319087501"/>
          <a:ext cx="1020450" cy="2266950"/>
        </a:xfrm>
        <a:prstGeom prst="rect">
          <a:avLst/>
        </a:prstGeom>
      </xdr:spPr>
    </xdr:pic>
    <xdr:clientData/>
  </xdr:twoCellAnchor>
  <xdr:twoCellAnchor editAs="oneCell">
    <xdr:from>
      <xdr:col>4</xdr:col>
      <xdr:colOff>287902</xdr:colOff>
      <xdr:row>424</xdr:row>
      <xdr:rowOff>38100</xdr:rowOff>
    </xdr:from>
    <xdr:to>
      <xdr:col>4</xdr:col>
      <xdr:colOff>1371599</xdr:colOff>
      <xdr:row>428</xdr:row>
      <xdr:rowOff>453573</xdr:rowOff>
    </xdr:to>
    <xdr:pic>
      <xdr:nvPicPr>
        <xdr:cNvPr id="322" name="Picture 321" descr="A person in a garment&#10;&#10;Description automatically generated">
          <a:extLst>
            <a:ext uri="{FF2B5EF4-FFF2-40B4-BE49-F238E27FC236}">
              <a16:creationId xmlns:a16="http://schemas.microsoft.com/office/drawing/2014/main" id="{00000000-0008-0000-0000-000042010000}"/>
            </a:ext>
          </a:extLst>
        </xdr:cNvPr>
        <xdr:cNvPicPr>
          <a:picLocks noChangeAspect="1" noChangeArrowheads="1"/>
        </xdr:cNvPicPr>
      </xdr:nvPicPr>
      <xdr:blipFill rotWithShape="1">
        <a:blip xmlns:r="http://schemas.openxmlformats.org/officeDocument/2006/relationships" r:embed="rId412" cstate="email">
          <a:extLst>
            <a:ext uri="{28A0092B-C50C-407E-A947-70E740481C1C}">
              <a14:useLocalDpi xmlns:a14="http://schemas.microsoft.com/office/drawing/2010/main"/>
            </a:ext>
          </a:extLst>
        </a:blip>
        <a:srcRect/>
        <a:stretch/>
      </xdr:blipFill>
      <xdr:spPr bwMode="auto">
        <a:xfrm>
          <a:off x="3983602" y="112585500"/>
          <a:ext cx="1083697" cy="22652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219075</xdr:colOff>
      <xdr:row>1429</xdr:row>
      <xdr:rowOff>28576</xdr:rowOff>
    </xdr:from>
    <xdr:to>
      <xdr:col>4</xdr:col>
      <xdr:colOff>1367790</xdr:colOff>
      <xdr:row>1432</xdr:row>
      <xdr:rowOff>567839</xdr:rowOff>
    </xdr:to>
    <xdr:pic>
      <xdr:nvPicPr>
        <xdr:cNvPr id="325" name="Picture 324" descr="A person in a pirate garment&#10;&#10;Description automatically generated">
          <a:extLst>
            <a:ext uri="{FF2B5EF4-FFF2-40B4-BE49-F238E27FC236}">
              <a16:creationId xmlns:a16="http://schemas.microsoft.com/office/drawing/2014/main" id="{00000000-0008-0000-0000-000045010000}"/>
            </a:ext>
          </a:extLst>
        </xdr:cNvPr>
        <xdr:cNvPicPr>
          <a:picLocks noChangeAspect="1" noChangeArrowheads="1"/>
        </xdr:cNvPicPr>
      </xdr:nvPicPr>
      <xdr:blipFill rotWithShape="1">
        <a:blip xmlns:r="http://schemas.openxmlformats.org/officeDocument/2006/relationships" r:embed="rId413" cstate="email">
          <a:extLst>
            <a:ext uri="{28A0092B-C50C-407E-A947-70E740481C1C}">
              <a14:useLocalDpi xmlns:a14="http://schemas.microsoft.com/office/drawing/2010/main"/>
            </a:ext>
          </a:extLst>
        </a:blip>
        <a:srcRect/>
        <a:stretch/>
      </xdr:blipFill>
      <xdr:spPr bwMode="auto">
        <a:xfrm>
          <a:off x="3914775" y="344662126"/>
          <a:ext cx="1143000" cy="22785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400050</xdr:colOff>
      <xdr:row>1202</xdr:row>
      <xdr:rowOff>19050</xdr:rowOff>
    </xdr:from>
    <xdr:to>
      <xdr:col>4</xdr:col>
      <xdr:colOff>1215390</xdr:colOff>
      <xdr:row>1205</xdr:row>
      <xdr:rowOff>567691</xdr:rowOff>
    </xdr:to>
    <xdr:pic>
      <xdr:nvPicPr>
        <xdr:cNvPr id="329" name="Picture 328" descr="A person in a black jacket&#10;&#10;Description automatically generated">
          <a:extLst>
            <a:ext uri="{FF2B5EF4-FFF2-40B4-BE49-F238E27FC236}">
              <a16:creationId xmlns:a16="http://schemas.microsoft.com/office/drawing/2014/main" id="{00000000-0008-0000-0000-000049010000}"/>
            </a:ext>
          </a:extLst>
        </xdr:cNvPr>
        <xdr:cNvPicPr>
          <a:picLocks noChangeAspect="1"/>
        </xdr:cNvPicPr>
      </xdr:nvPicPr>
      <xdr:blipFill rotWithShape="1">
        <a:blip xmlns:r="http://schemas.openxmlformats.org/officeDocument/2006/relationships" r:embed="rId414" cstate="email">
          <a:extLst>
            <a:ext uri="{28A0092B-C50C-407E-A947-70E740481C1C}">
              <a14:useLocalDpi xmlns:a14="http://schemas.microsoft.com/office/drawing/2010/main"/>
            </a:ext>
          </a:extLst>
        </a:blip>
        <a:srcRect/>
        <a:stretch/>
      </xdr:blipFill>
      <xdr:spPr>
        <a:xfrm>
          <a:off x="4095750" y="286550100"/>
          <a:ext cx="800100" cy="2286000"/>
        </a:xfrm>
        <a:prstGeom prst="rect">
          <a:avLst/>
        </a:prstGeom>
      </xdr:spPr>
    </xdr:pic>
    <xdr:clientData/>
  </xdr:twoCellAnchor>
  <xdr:twoCellAnchor editAs="oneCell">
    <xdr:from>
      <xdr:col>4</xdr:col>
      <xdr:colOff>409575</xdr:colOff>
      <xdr:row>1324</xdr:row>
      <xdr:rowOff>28575</xdr:rowOff>
    </xdr:from>
    <xdr:to>
      <xdr:col>4</xdr:col>
      <xdr:colOff>1253301</xdr:colOff>
      <xdr:row>1327</xdr:row>
      <xdr:rowOff>567690</xdr:rowOff>
    </xdr:to>
    <xdr:pic>
      <xdr:nvPicPr>
        <xdr:cNvPr id="331" name="Picture 330" descr="A person in shorts and a yellow shirt&#10;&#10;Description automatically generated">
          <a:extLst>
            <a:ext uri="{FF2B5EF4-FFF2-40B4-BE49-F238E27FC236}">
              <a16:creationId xmlns:a16="http://schemas.microsoft.com/office/drawing/2014/main" id="{00000000-0008-0000-0000-00004B010000}"/>
            </a:ext>
          </a:extLst>
        </xdr:cNvPr>
        <xdr:cNvPicPr>
          <a:picLocks noChangeAspect="1"/>
        </xdr:cNvPicPr>
      </xdr:nvPicPr>
      <xdr:blipFill rotWithShape="1">
        <a:blip xmlns:r="http://schemas.openxmlformats.org/officeDocument/2006/relationships" r:embed="rId415" cstate="email">
          <a:extLst>
            <a:ext uri="{28A0092B-C50C-407E-A947-70E740481C1C}">
              <a14:useLocalDpi xmlns:a14="http://schemas.microsoft.com/office/drawing/2010/main"/>
            </a:ext>
          </a:extLst>
        </a:blip>
        <a:srcRect/>
        <a:stretch/>
      </xdr:blipFill>
      <xdr:spPr>
        <a:xfrm>
          <a:off x="4105275" y="314448825"/>
          <a:ext cx="841821" cy="2266950"/>
        </a:xfrm>
        <a:prstGeom prst="rect">
          <a:avLst/>
        </a:prstGeom>
      </xdr:spPr>
    </xdr:pic>
    <xdr:clientData/>
  </xdr:twoCellAnchor>
  <xdr:twoCellAnchor editAs="oneCell">
    <xdr:from>
      <xdr:col>4</xdr:col>
      <xdr:colOff>38100</xdr:colOff>
      <xdr:row>484</xdr:row>
      <xdr:rowOff>28575</xdr:rowOff>
    </xdr:from>
    <xdr:to>
      <xdr:col>5</xdr:col>
      <xdr:colOff>952</xdr:colOff>
      <xdr:row>488</xdr:row>
      <xdr:rowOff>453388</xdr:rowOff>
    </xdr:to>
    <xdr:pic>
      <xdr:nvPicPr>
        <xdr:cNvPr id="334" name="Picture 333" descr="A person wearing a black shirt and sunglasses&#10;&#10;Description automatically generated">
          <a:extLst>
            <a:ext uri="{FF2B5EF4-FFF2-40B4-BE49-F238E27FC236}">
              <a16:creationId xmlns:a16="http://schemas.microsoft.com/office/drawing/2014/main" id="{00000000-0008-0000-0000-00004E010000}"/>
            </a:ext>
          </a:extLst>
        </xdr:cNvPr>
        <xdr:cNvPicPr>
          <a:picLocks noChangeAspect="1" noChangeArrowheads="1"/>
        </xdr:cNvPicPr>
      </xdr:nvPicPr>
      <xdr:blipFill rotWithShape="1">
        <a:blip xmlns:r="http://schemas.openxmlformats.org/officeDocument/2006/relationships" r:embed="rId416" cstate="email">
          <a:extLst>
            <a:ext uri="{28A0092B-C50C-407E-A947-70E740481C1C}">
              <a14:useLocalDpi xmlns:a14="http://schemas.microsoft.com/office/drawing/2010/main"/>
            </a:ext>
          </a:extLst>
        </a:blip>
        <a:srcRect/>
        <a:stretch/>
      </xdr:blipFill>
      <xdr:spPr bwMode="auto">
        <a:xfrm>
          <a:off x="3733800" y="138245850"/>
          <a:ext cx="1543049"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438149</xdr:colOff>
      <xdr:row>1353</xdr:row>
      <xdr:rowOff>19050</xdr:rowOff>
    </xdr:from>
    <xdr:to>
      <xdr:col>4</xdr:col>
      <xdr:colOff>1215389</xdr:colOff>
      <xdr:row>1356</xdr:row>
      <xdr:rowOff>567692</xdr:rowOff>
    </xdr:to>
    <xdr:pic>
      <xdr:nvPicPr>
        <xdr:cNvPr id="336" name="Picture 335" descr="A person in a yellow jacket&#10;&#10;Description automatically generated">
          <a:extLst>
            <a:ext uri="{FF2B5EF4-FFF2-40B4-BE49-F238E27FC236}">
              <a16:creationId xmlns:a16="http://schemas.microsoft.com/office/drawing/2014/main" id="{00000000-0008-0000-0000-000050010000}"/>
            </a:ext>
          </a:extLst>
        </xdr:cNvPr>
        <xdr:cNvPicPr>
          <a:picLocks noChangeAspect="1"/>
        </xdr:cNvPicPr>
      </xdr:nvPicPr>
      <xdr:blipFill rotWithShape="1">
        <a:blip xmlns:r="http://schemas.openxmlformats.org/officeDocument/2006/relationships" r:embed="rId417" cstate="email">
          <a:extLst>
            <a:ext uri="{28A0092B-C50C-407E-A947-70E740481C1C}">
              <a14:useLocalDpi xmlns:a14="http://schemas.microsoft.com/office/drawing/2010/main"/>
            </a:ext>
          </a:extLst>
        </a:blip>
        <a:srcRect/>
        <a:stretch/>
      </xdr:blipFill>
      <xdr:spPr>
        <a:xfrm>
          <a:off x="4133849" y="333041625"/>
          <a:ext cx="771525" cy="2286000"/>
        </a:xfrm>
        <a:prstGeom prst="rect">
          <a:avLst/>
        </a:prstGeom>
      </xdr:spPr>
    </xdr:pic>
    <xdr:clientData/>
  </xdr:twoCellAnchor>
  <xdr:twoCellAnchor editAs="oneCell">
    <xdr:from>
      <xdr:col>4</xdr:col>
      <xdr:colOff>228600</xdr:colOff>
      <xdr:row>318</xdr:row>
      <xdr:rowOff>28575</xdr:rowOff>
    </xdr:from>
    <xdr:to>
      <xdr:col>4</xdr:col>
      <xdr:colOff>1406434</xdr:colOff>
      <xdr:row>322</xdr:row>
      <xdr:rowOff>453392</xdr:rowOff>
    </xdr:to>
    <xdr:pic>
      <xdr:nvPicPr>
        <xdr:cNvPr id="338" name="Picture 337" descr="A person in a garment&#10;&#10;Description automatically generated">
          <a:extLst>
            <a:ext uri="{FF2B5EF4-FFF2-40B4-BE49-F238E27FC236}">
              <a16:creationId xmlns:a16="http://schemas.microsoft.com/office/drawing/2014/main" id="{00000000-0008-0000-0000-000052010000}"/>
            </a:ext>
          </a:extLst>
        </xdr:cNvPr>
        <xdr:cNvPicPr>
          <a:picLocks noChangeAspect="1"/>
        </xdr:cNvPicPr>
      </xdr:nvPicPr>
      <xdr:blipFill rotWithShape="1">
        <a:blip xmlns:r="http://schemas.openxmlformats.org/officeDocument/2006/relationships" r:embed="rId418" cstate="email">
          <a:extLst>
            <a:ext uri="{28A0092B-C50C-407E-A947-70E740481C1C}">
              <a14:useLocalDpi xmlns:a14="http://schemas.microsoft.com/office/drawing/2010/main"/>
            </a:ext>
          </a:extLst>
        </a:blip>
        <a:srcRect/>
        <a:stretch/>
      </xdr:blipFill>
      <xdr:spPr>
        <a:xfrm>
          <a:off x="3924300" y="84572475"/>
          <a:ext cx="1170214" cy="2286000"/>
        </a:xfrm>
        <a:prstGeom prst="rect">
          <a:avLst/>
        </a:prstGeom>
      </xdr:spPr>
    </xdr:pic>
    <xdr:clientData/>
  </xdr:twoCellAnchor>
  <xdr:twoCellAnchor editAs="oneCell">
    <xdr:from>
      <xdr:col>4</xdr:col>
      <xdr:colOff>342899</xdr:colOff>
      <xdr:row>2150</xdr:row>
      <xdr:rowOff>19050</xdr:rowOff>
    </xdr:from>
    <xdr:to>
      <xdr:col>4</xdr:col>
      <xdr:colOff>1291589</xdr:colOff>
      <xdr:row>2153</xdr:row>
      <xdr:rowOff>567692</xdr:rowOff>
    </xdr:to>
    <xdr:pic>
      <xdr:nvPicPr>
        <xdr:cNvPr id="340" name="Picture 339" descr="A person in a red dress&#10;&#10;Description automatically generated">
          <a:extLst>
            <a:ext uri="{FF2B5EF4-FFF2-40B4-BE49-F238E27FC236}">
              <a16:creationId xmlns:a16="http://schemas.microsoft.com/office/drawing/2014/main" id="{00000000-0008-0000-0000-000054010000}"/>
            </a:ext>
          </a:extLst>
        </xdr:cNvPr>
        <xdr:cNvPicPr>
          <a:picLocks noChangeAspect="1"/>
        </xdr:cNvPicPr>
      </xdr:nvPicPr>
      <xdr:blipFill rotWithShape="1">
        <a:blip xmlns:r="http://schemas.openxmlformats.org/officeDocument/2006/relationships" r:embed="rId419" cstate="email">
          <a:extLst>
            <a:ext uri="{28A0092B-C50C-407E-A947-70E740481C1C}">
              <a14:useLocalDpi xmlns:a14="http://schemas.microsoft.com/office/drawing/2010/main"/>
            </a:ext>
          </a:extLst>
        </a:blip>
        <a:srcRect/>
        <a:stretch/>
      </xdr:blipFill>
      <xdr:spPr>
        <a:xfrm>
          <a:off x="4038599" y="565384950"/>
          <a:ext cx="942975" cy="2286000"/>
        </a:xfrm>
        <a:prstGeom prst="rect">
          <a:avLst/>
        </a:prstGeom>
      </xdr:spPr>
    </xdr:pic>
    <xdr:clientData/>
  </xdr:twoCellAnchor>
  <xdr:twoCellAnchor editAs="oneCell">
    <xdr:from>
      <xdr:col>4</xdr:col>
      <xdr:colOff>361950</xdr:colOff>
      <xdr:row>989</xdr:row>
      <xdr:rowOff>19050</xdr:rowOff>
    </xdr:from>
    <xdr:to>
      <xdr:col>4</xdr:col>
      <xdr:colOff>1223010</xdr:colOff>
      <xdr:row>993</xdr:row>
      <xdr:rowOff>453388</xdr:rowOff>
    </xdr:to>
    <xdr:pic>
      <xdr:nvPicPr>
        <xdr:cNvPr id="346" name="Picture 345" descr="A person in a garment&#10;&#10;Description automatically generated">
          <a:extLst>
            <a:ext uri="{FF2B5EF4-FFF2-40B4-BE49-F238E27FC236}">
              <a16:creationId xmlns:a16="http://schemas.microsoft.com/office/drawing/2014/main" id="{00000000-0008-0000-0000-00005A010000}"/>
            </a:ext>
          </a:extLst>
        </xdr:cNvPr>
        <xdr:cNvPicPr>
          <a:picLocks noChangeAspect="1"/>
        </xdr:cNvPicPr>
      </xdr:nvPicPr>
      <xdr:blipFill rotWithShape="1">
        <a:blip xmlns:r="http://schemas.openxmlformats.org/officeDocument/2006/relationships" r:embed="rId420" cstate="email">
          <a:extLst>
            <a:ext uri="{28A0092B-C50C-407E-A947-70E740481C1C}">
              <a14:useLocalDpi xmlns:a14="http://schemas.microsoft.com/office/drawing/2010/main"/>
            </a:ext>
          </a:extLst>
        </a:blip>
        <a:srcRect/>
        <a:stretch/>
      </xdr:blipFill>
      <xdr:spPr>
        <a:xfrm>
          <a:off x="4057650" y="243249450"/>
          <a:ext cx="866775" cy="2286000"/>
        </a:xfrm>
        <a:prstGeom prst="rect">
          <a:avLst/>
        </a:prstGeom>
      </xdr:spPr>
    </xdr:pic>
    <xdr:clientData/>
  </xdr:twoCellAnchor>
  <xdr:oneCellAnchor>
    <xdr:from>
      <xdr:col>4</xdr:col>
      <xdr:colOff>356664</xdr:colOff>
      <xdr:row>73</xdr:row>
      <xdr:rowOff>28576</xdr:rowOff>
    </xdr:from>
    <xdr:ext cx="920839" cy="2285999"/>
    <xdr:pic>
      <xdr:nvPicPr>
        <xdr:cNvPr id="350" name="Picture 349" descr="A person in a red and white dress&#10;&#10;Description automatically generated">
          <a:extLst>
            <a:ext uri="{FF2B5EF4-FFF2-40B4-BE49-F238E27FC236}">
              <a16:creationId xmlns:a16="http://schemas.microsoft.com/office/drawing/2014/main" id="{00000000-0008-0000-0000-00005E010000}"/>
            </a:ext>
          </a:extLst>
        </xdr:cNvPr>
        <xdr:cNvPicPr>
          <a:picLocks noChangeAspect="1"/>
        </xdr:cNvPicPr>
      </xdr:nvPicPr>
      <xdr:blipFill rotWithShape="1">
        <a:blip xmlns:r="http://schemas.openxmlformats.org/officeDocument/2006/relationships" r:embed="rId421" cstate="email">
          <a:extLst>
            <a:ext uri="{28A0092B-C50C-407E-A947-70E740481C1C}">
              <a14:useLocalDpi xmlns:a14="http://schemas.microsoft.com/office/drawing/2010/main"/>
            </a:ext>
          </a:extLst>
        </a:blip>
        <a:srcRect/>
        <a:stretch/>
      </xdr:blipFill>
      <xdr:spPr>
        <a:xfrm>
          <a:off x="4052364" y="23964901"/>
          <a:ext cx="920839" cy="2285999"/>
        </a:xfrm>
        <a:prstGeom prst="rect">
          <a:avLst/>
        </a:prstGeom>
      </xdr:spPr>
    </xdr:pic>
    <xdr:clientData/>
  </xdr:oneCellAnchor>
  <xdr:twoCellAnchor editAs="oneCell">
    <xdr:from>
      <xdr:col>4</xdr:col>
      <xdr:colOff>180975</xdr:colOff>
      <xdr:row>743</xdr:row>
      <xdr:rowOff>38100</xdr:rowOff>
    </xdr:from>
    <xdr:to>
      <xdr:col>4</xdr:col>
      <xdr:colOff>1409700</xdr:colOff>
      <xdr:row>747</xdr:row>
      <xdr:rowOff>453390</xdr:rowOff>
    </xdr:to>
    <xdr:pic>
      <xdr:nvPicPr>
        <xdr:cNvPr id="352" name="Picture 351" descr="A person in a white dress&#10;&#10;Description automatically generated">
          <a:extLst>
            <a:ext uri="{FF2B5EF4-FFF2-40B4-BE49-F238E27FC236}">
              <a16:creationId xmlns:a16="http://schemas.microsoft.com/office/drawing/2014/main" id="{00000000-0008-0000-0000-000060010000}"/>
            </a:ext>
          </a:extLst>
        </xdr:cNvPr>
        <xdr:cNvPicPr>
          <a:picLocks noChangeAspect="1"/>
        </xdr:cNvPicPr>
      </xdr:nvPicPr>
      <xdr:blipFill rotWithShape="1">
        <a:blip xmlns:r="http://schemas.openxmlformats.org/officeDocument/2006/relationships" r:embed="rId422" cstate="email">
          <a:extLst>
            <a:ext uri="{28A0092B-C50C-407E-A947-70E740481C1C}">
              <a14:useLocalDpi xmlns:a14="http://schemas.microsoft.com/office/drawing/2010/main"/>
            </a:ext>
          </a:extLst>
        </a:blip>
        <a:srcRect/>
        <a:stretch/>
      </xdr:blipFill>
      <xdr:spPr>
        <a:xfrm>
          <a:off x="3876675" y="175593375"/>
          <a:ext cx="1228725" cy="2266950"/>
        </a:xfrm>
        <a:prstGeom prst="rect">
          <a:avLst/>
        </a:prstGeom>
      </xdr:spPr>
    </xdr:pic>
    <xdr:clientData/>
  </xdr:twoCellAnchor>
  <xdr:twoCellAnchor editAs="oneCell">
    <xdr:from>
      <xdr:col>4</xdr:col>
      <xdr:colOff>419100</xdr:colOff>
      <xdr:row>1026</xdr:row>
      <xdr:rowOff>19050</xdr:rowOff>
    </xdr:from>
    <xdr:to>
      <xdr:col>4</xdr:col>
      <xdr:colOff>1292185</xdr:colOff>
      <xdr:row>1026</xdr:row>
      <xdr:rowOff>2282190</xdr:rowOff>
    </xdr:to>
    <xdr:pic>
      <xdr:nvPicPr>
        <xdr:cNvPr id="357" name="Picture 356" descr="A person in a garment&#10;&#10;Description automatically generated">
          <a:extLst>
            <a:ext uri="{FF2B5EF4-FFF2-40B4-BE49-F238E27FC236}">
              <a16:creationId xmlns:a16="http://schemas.microsoft.com/office/drawing/2014/main" id="{00000000-0008-0000-0000-000065010000}"/>
            </a:ext>
          </a:extLst>
        </xdr:cNvPr>
        <xdr:cNvPicPr>
          <a:picLocks noChangeAspect="1"/>
        </xdr:cNvPicPr>
      </xdr:nvPicPr>
      <xdr:blipFill rotWithShape="1">
        <a:blip xmlns:r="http://schemas.openxmlformats.org/officeDocument/2006/relationships" r:embed="rId423" cstate="email">
          <a:extLst>
            <a:ext uri="{28A0092B-C50C-407E-A947-70E740481C1C}">
              <a14:useLocalDpi xmlns:a14="http://schemas.microsoft.com/office/drawing/2010/main"/>
            </a:ext>
          </a:extLst>
        </a:blip>
        <a:srcRect/>
        <a:stretch/>
      </xdr:blipFill>
      <xdr:spPr>
        <a:xfrm>
          <a:off x="4114800" y="261918450"/>
          <a:ext cx="855940" cy="2257425"/>
        </a:xfrm>
        <a:prstGeom prst="rect">
          <a:avLst/>
        </a:prstGeom>
      </xdr:spPr>
    </xdr:pic>
    <xdr:clientData/>
  </xdr:twoCellAnchor>
  <xdr:twoCellAnchor editAs="oneCell">
    <xdr:from>
      <xdr:col>4</xdr:col>
      <xdr:colOff>390525</xdr:colOff>
      <xdr:row>913</xdr:row>
      <xdr:rowOff>28575</xdr:rowOff>
    </xdr:from>
    <xdr:to>
      <xdr:col>4</xdr:col>
      <xdr:colOff>1253490</xdr:colOff>
      <xdr:row>917</xdr:row>
      <xdr:rowOff>453391</xdr:rowOff>
    </xdr:to>
    <xdr:pic>
      <xdr:nvPicPr>
        <xdr:cNvPr id="368" name="Picture 367" descr="A person in a striped overalls&#10;&#10;Description automatically generated">
          <a:extLst>
            <a:ext uri="{FF2B5EF4-FFF2-40B4-BE49-F238E27FC236}">
              <a16:creationId xmlns:a16="http://schemas.microsoft.com/office/drawing/2014/main" id="{00000000-0008-0000-0000-000070010000}"/>
            </a:ext>
          </a:extLst>
        </xdr:cNvPr>
        <xdr:cNvPicPr>
          <a:picLocks noChangeAspect="1"/>
        </xdr:cNvPicPr>
      </xdr:nvPicPr>
      <xdr:blipFill rotWithShape="1">
        <a:blip xmlns:r="http://schemas.openxmlformats.org/officeDocument/2006/relationships" r:embed="rId424" cstate="email">
          <a:extLst>
            <a:ext uri="{28A0092B-C50C-407E-A947-70E740481C1C}">
              <a14:useLocalDpi xmlns:a14="http://schemas.microsoft.com/office/drawing/2010/main"/>
            </a:ext>
          </a:extLst>
        </a:blip>
        <a:srcRect/>
        <a:stretch/>
      </xdr:blipFill>
      <xdr:spPr>
        <a:xfrm>
          <a:off x="4086225" y="224589975"/>
          <a:ext cx="857250" cy="2286000"/>
        </a:xfrm>
        <a:prstGeom prst="rect">
          <a:avLst/>
        </a:prstGeom>
      </xdr:spPr>
    </xdr:pic>
    <xdr:clientData/>
  </xdr:twoCellAnchor>
  <xdr:twoCellAnchor editAs="oneCell">
    <xdr:from>
      <xdr:col>4</xdr:col>
      <xdr:colOff>390525</xdr:colOff>
      <xdr:row>2317</xdr:row>
      <xdr:rowOff>19050</xdr:rowOff>
    </xdr:from>
    <xdr:to>
      <xdr:col>4</xdr:col>
      <xdr:colOff>1223010</xdr:colOff>
      <xdr:row>2320</xdr:row>
      <xdr:rowOff>567690</xdr:rowOff>
    </xdr:to>
    <xdr:pic>
      <xdr:nvPicPr>
        <xdr:cNvPr id="370" name="Picture 369" descr="A person in a black dress&#10;&#10;Description automatically generated">
          <a:extLst>
            <a:ext uri="{FF2B5EF4-FFF2-40B4-BE49-F238E27FC236}">
              <a16:creationId xmlns:a16="http://schemas.microsoft.com/office/drawing/2014/main" id="{00000000-0008-0000-0000-000072010000}"/>
            </a:ext>
          </a:extLst>
        </xdr:cNvPr>
        <xdr:cNvPicPr>
          <a:picLocks noChangeAspect="1"/>
        </xdr:cNvPicPr>
      </xdr:nvPicPr>
      <xdr:blipFill rotWithShape="1">
        <a:blip xmlns:r="http://schemas.openxmlformats.org/officeDocument/2006/relationships" r:embed="rId425" cstate="email">
          <a:extLst>
            <a:ext uri="{28A0092B-C50C-407E-A947-70E740481C1C}">
              <a14:useLocalDpi xmlns:a14="http://schemas.microsoft.com/office/drawing/2010/main"/>
            </a:ext>
          </a:extLst>
        </a:blip>
        <a:srcRect/>
        <a:stretch/>
      </xdr:blipFill>
      <xdr:spPr>
        <a:xfrm>
          <a:off x="4086225" y="659187150"/>
          <a:ext cx="838200" cy="2286000"/>
        </a:xfrm>
        <a:prstGeom prst="rect">
          <a:avLst/>
        </a:prstGeom>
      </xdr:spPr>
    </xdr:pic>
    <xdr:clientData/>
  </xdr:twoCellAnchor>
  <xdr:twoCellAnchor editAs="oneCell">
    <xdr:from>
      <xdr:col>4</xdr:col>
      <xdr:colOff>409575</xdr:colOff>
      <xdr:row>2280</xdr:row>
      <xdr:rowOff>19050</xdr:rowOff>
    </xdr:from>
    <xdr:to>
      <xdr:col>4</xdr:col>
      <xdr:colOff>1215390</xdr:colOff>
      <xdr:row>2283</xdr:row>
      <xdr:rowOff>567689</xdr:rowOff>
    </xdr:to>
    <xdr:pic>
      <xdr:nvPicPr>
        <xdr:cNvPr id="371" name="Picture 370" descr="A person in a garment&#10;&#10;Description automatically generated">
          <a:extLst>
            <a:ext uri="{FF2B5EF4-FFF2-40B4-BE49-F238E27FC236}">
              <a16:creationId xmlns:a16="http://schemas.microsoft.com/office/drawing/2014/main" id="{00000000-0008-0000-0000-000073010000}"/>
            </a:ext>
          </a:extLst>
        </xdr:cNvPr>
        <xdr:cNvPicPr>
          <a:picLocks noChangeAspect="1"/>
        </xdr:cNvPicPr>
      </xdr:nvPicPr>
      <xdr:blipFill rotWithShape="1">
        <a:blip xmlns:r="http://schemas.openxmlformats.org/officeDocument/2006/relationships" r:embed="rId426" cstate="email">
          <a:extLst>
            <a:ext uri="{28A0092B-C50C-407E-A947-70E740481C1C}">
              <a14:useLocalDpi xmlns:a14="http://schemas.microsoft.com/office/drawing/2010/main"/>
            </a:ext>
          </a:extLst>
        </a:blip>
        <a:srcRect/>
        <a:stretch/>
      </xdr:blipFill>
      <xdr:spPr>
        <a:xfrm>
          <a:off x="4105275" y="642918450"/>
          <a:ext cx="800100" cy="2286000"/>
        </a:xfrm>
        <a:prstGeom prst="rect">
          <a:avLst/>
        </a:prstGeom>
      </xdr:spPr>
    </xdr:pic>
    <xdr:clientData/>
  </xdr:twoCellAnchor>
  <xdr:twoCellAnchor editAs="oneCell">
    <xdr:from>
      <xdr:col>4</xdr:col>
      <xdr:colOff>28575</xdr:colOff>
      <xdr:row>2579</xdr:row>
      <xdr:rowOff>104775</xdr:rowOff>
    </xdr:from>
    <xdr:to>
      <xdr:col>5</xdr:col>
      <xdr:colOff>953</xdr:colOff>
      <xdr:row>2579</xdr:row>
      <xdr:rowOff>2174875</xdr:rowOff>
    </xdr:to>
    <xdr:pic>
      <xdr:nvPicPr>
        <xdr:cNvPr id="380" name="Picture 379" descr="A person in a garment&#10;&#10;Description automatically generated">
          <a:extLst>
            <a:ext uri="{FF2B5EF4-FFF2-40B4-BE49-F238E27FC236}">
              <a16:creationId xmlns:a16="http://schemas.microsoft.com/office/drawing/2014/main" id="{00000000-0008-0000-0000-00007C010000}"/>
            </a:ext>
          </a:extLst>
        </xdr:cNvPr>
        <xdr:cNvPicPr>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xfrm>
          <a:off x="3724275" y="836152125"/>
          <a:ext cx="1552575" cy="2070100"/>
        </a:xfrm>
        <a:prstGeom prst="rect">
          <a:avLst/>
        </a:prstGeom>
      </xdr:spPr>
    </xdr:pic>
    <xdr:clientData/>
  </xdr:twoCellAnchor>
  <xdr:twoCellAnchor editAs="oneCell">
    <xdr:from>
      <xdr:col>4</xdr:col>
      <xdr:colOff>380999</xdr:colOff>
      <xdr:row>948</xdr:row>
      <xdr:rowOff>30276</xdr:rowOff>
    </xdr:from>
    <xdr:to>
      <xdr:col>4</xdr:col>
      <xdr:colOff>1139189</xdr:colOff>
      <xdr:row>952</xdr:row>
      <xdr:rowOff>453391</xdr:rowOff>
    </xdr:to>
    <xdr:pic>
      <xdr:nvPicPr>
        <xdr:cNvPr id="385" name="Picture 384" descr="A person in a blue jumpsuit&#10;&#10;Description automatically generated">
          <a:extLst>
            <a:ext uri="{FF2B5EF4-FFF2-40B4-BE49-F238E27FC236}">
              <a16:creationId xmlns:a16="http://schemas.microsoft.com/office/drawing/2014/main" id="{00000000-0008-0000-0000-000081010000}"/>
            </a:ext>
          </a:extLst>
        </xdr:cNvPr>
        <xdr:cNvPicPr>
          <a:picLocks noChangeAspect="1"/>
        </xdr:cNvPicPr>
      </xdr:nvPicPr>
      <xdr:blipFill rotWithShape="1">
        <a:blip xmlns:r="http://schemas.openxmlformats.org/officeDocument/2006/relationships" r:embed="rId428" cstate="email">
          <a:extLst>
            <a:ext uri="{28A0092B-C50C-407E-A947-70E740481C1C}">
              <a14:useLocalDpi xmlns:a14="http://schemas.microsoft.com/office/drawing/2010/main"/>
            </a:ext>
          </a:extLst>
        </a:blip>
        <a:srcRect/>
        <a:stretch/>
      </xdr:blipFill>
      <xdr:spPr>
        <a:xfrm>
          <a:off x="4076699" y="240927051"/>
          <a:ext cx="752475" cy="2284300"/>
        </a:xfrm>
        <a:prstGeom prst="rect">
          <a:avLst/>
        </a:prstGeom>
      </xdr:spPr>
    </xdr:pic>
    <xdr:clientData/>
  </xdr:twoCellAnchor>
  <xdr:twoCellAnchor editAs="oneCell">
    <xdr:from>
      <xdr:col>4</xdr:col>
      <xdr:colOff>466725</xdr:colOff>
      <xdr:row>235</xdr:row>
      <xdr:rowOff>28575</xdr:rowOff>
    </xdr:from>
    <xdr:to>
      <xdr:col>4</xdr:col>
      <xdr:colOff>1177290</xdr:colOff>
      <xdr:row>239</xdr:row>
      <xdr:rowOff>453391</xdr:rowOff>
    </xdr:to>
    <xdr:pic>
      <xdr:nvPicPr>
        <xdr:cNvPr id="389" name="Picture 388" descr="A person in a red dress&#10;&#10;Description automatically generated">
          <a:extLst>
            <a:ext uri="{FF2B5EF4-FFF2-40B4-BE49-F238E27FC236}">
              <a16:creationId xmlns:a16="http://schemas.microsoft.com/office/drawing/2014/main" id="{00000000-0008-0000-0000-000085010000}"/>
            </a:ext>
          </a:extLst>
        </xdr:cNvPr>
        <xdr:cNvPicPr>
          <a:picLocks noChangeAspect="1"/>
        </xdr:cNvPicPr>
      </xdr:nvPicPr>
      <xdr:blipFill rotWithShape="1">
        <a:blip xmlns:r="http://schemas.openxmlformats.org/officeDocument/2006/relationships" r:embed="rId429" cstate="email">
          <a:extLst>
            <a:ext uri="{28A0092B-C50C-407E-A947-70E740481C1C}">
              <a14:useLocalDpi xmlns:a14="http://schemas.microsoft.com/office/drawing/2010/main"/>
            </a:ext>
          </a:extLst>
        </a:blip>
        <a:srcRect/>
        <a:stretch/>
      </xdr:blipFill>
      <xdr:spPr>
        <a:xfrm>
          <a:off x="4162425" y="56635650"/>
          <a:ext cx="695325" cy="2286000"/>
        </a:xfrm>
        <a:prstGeom prst="rect">
          <a:avLst/>
        </a:prstGeom>
      </xdr:spPr>
    </xdr:pic>
    <xdr:clientData/>
  </xdr:twoCellAnchor>
  <xdr:twoCellAnchor editAs="oneCell">
    <xdr:from>
      <xdr:col>4</xdr:col>
      <xdr:colOff>28575</xdr:colOff>
      <xdr:row>2607</xdr:row>
      <xdr:rowOff>95250</xdr:rowOff>
    </xdr:from>
    <xdr:to>
      <xdr:col>5</xdr:col>
      <xdr:colOff>477</xdr:colOff>
      <xdr:row>2607</xdr:row>
      <xdr:rowOff>2167890</xdr:rowOff>
    </xdr:to>
    <xdr:pic>
      <xdr:nvPicPr>
        <xdr:cNvPr id="391" name="Picture 390" descr="A headband with horns&#10;&#10;Description automatically generated">
          <a:extLst>
            <a:ext uri="{FF2B5EF4-FFF2-40B4-BE49-F238E27FC236}">
              <a16:creationId xmlns:a16="http://schemas.microsoft.com/office/drawing/2014/main" id="{00000000-0008-0000-0000-000087010000}"/>
            </a:ext>
          </a:extLst>
        </xdr:cNvPr>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tretch>
          <a:fillRect/>
        </a:stretch>
      </xdr:blipFill>
      <xdr:spPr>
        <a:xfrm>
          <a:off x="3724275" y="886720350"/>
          <a:ext cx="1550194" cy="2066925"/>
        </a:xfrm>
        <a:prstGeom prst="rect">
          <a:avLst/>
        </a:prstGeom>
      </xdr:spPr>
    </xdr:pic>
    <xdr:clientData/>
  </xdr:twoCellAnchor>
  <xdr:oneCellAnchor>
    <xdr:from>
      <xdr:col>4</xdr:col>
      <xdr:colOff>361950</xdr:colOff>
      <xdr:row>1825</xdr:row>
      <xdr:rowOff>19049</xdr:rowOff>
    </xdr:from>
    <xdr:ext cx="884158" cy="2257425"/>
    <xdr:pic>
      <xdr:nvPicPr>
        <xdr:cNvPr id="392" name="Picture 391" descr="A person in a black robe holding a sword&#10;&#10;Description automatically generated">
          <a:extLst>
            <a:ext uri="{FF2B5EF4-FFF2-40B4-BE49-F238E27FC236}">
              <a16:creationId xmlns:a16="http://schemas.microsoft.com/office/drawing/2014/main" id="{00000000-0008-0000-0000-000088010000}"/>
            </a:ext>
          </a:extLst>
        </xdr:cNvPr>
        <xdr:cNvPicPr>
          <a:picLocks noChangeAspect="1"/>
        </xdr:cNvPicPr>
      </xdr:nvPicPr>
      <xdr:blipFill rotWithShape="1">
        <a:blip xmlns:r="http://schemas.openxmlformats.org/officeDocument/2006/relationships" r:embed="rId431" cstate="email">
          <a:extLst>
            <a:ext uri="{28A0092B-C50C-407E-A947-70E740481C1C}">
              <a14:useLocalDpi xmlns:a14="http://schemas.microsoft.com/office/drawing/2010/main"/>
            </a:ext>
          </a:extLst>
        </a:blip>
        <a:srcRect/>
        <a:stretch/>
      </xdr:blipFill>
      <xdr:spPr>
        <a:xfrm>
          <a:off x="4057650" y="466334474"/>
          <a:ext cx="884158" cy="2257425"/>
        </a:xfrm>
        <a:prstGeom prst="rect">
          <a:avLst/>
        </a:prstGeom>
      </xdr:spPr>
    </xdr:pic>
    <xdr:clientData/>
  </xdr:oneCellAnchor>
  <xdr:twoCellAnchor editAs="oneCell">
    <xdr:from>
      <xdr:col>4</xdr:col>
      <xdr:colOff>295275</xdr:colOff>
      <xdr:row>793</xdr:row>
      <xdr:rowOff>28575</xdr:rowOff>
    </xdr:from>
    <xdr:to>
      <xdr:col>4</xdr:col>
      <xdr:colOff>1261110</xdr:colOff>
      <xdr:row>797</xdr:row>
      <xdr:rowOff>453391</xdr:rowOff>
    </xdr:to>
    <xdr:pic>
      <xdr:nvPicPr>
        <xdr:cNvPr id="395" name="Picture 394" descr="A person in a black dress&#10;&#10;Description automatically generated">
          <a:extLst>
            <a:ext uri="{FF2B5EF4-FFF2-40B4-BE49-F238E27FC236}">
              <a16:creationId xmlns:a16="http://schemas.microsoft.com/office/drawing/2014/main" id="{00000000-0008-0000-0000-00008B010000}"/>
            </a:ext>
          </a:extLst>
        </xdr:cNvPr>
        <xdr:cNvPicPr>
          <a:picLocks noChangeAspect="1"/>
        </xdr:cNvPicPr>
      </xdr:nvPicPr>
      <xdr:blipFill rotWithShape="1">
        <a:blip xmlns:r="http://schemas.openxmlformats.org/officeDocument/2006/relationships" r:embed="rId432" cstate="email">
          <a:extLst>
            <a:ext uri="{28A0092B-C50C-407E-A947-70E740481C1C}">
              <a14:useLocalDpi xmlns:a14="http://schemas.microsoft.com/office/drawing/2010/main"/>
            </a:ext>
          </a:extLst>
        </a:blip>
        <a:srcRect/>
        <a:stretch/>
      </xdr:blipFill>
      <xdr:spPr>
        <a:xfrm>
          <a:off x="3990975" y="196586475"/>
          <a:ext cx="971550" cy="2286000"/>
        </a:xfrm>
        <a:prstGeom prst="rect">
          <a:avLst/>
        </a:prstGeom>
      </xdr:spPr>
    </xdr:pic>
    <xdr:clientData/>
  </xdr:twoCellAnchor>
  <xdr:twoCellAnchor editAs="oneCell">
    <xdr:from>
      <xdr:col>4</xdr:col>
      <xdr:colOff>428625</xdr:colOff>
      <xdr:row>2027</xdr:row>
      <xdr:rowOff>28575</xdr:rowOff>
    </xdr:from>
    <xdr:to>
      <xdr:col>4</xdr:col>
      <xdr:colOff>1253490</xdr:colOff>
      <xdr:row>2030</xdr:row>
      <xdr:rowOff>567690</xdr:rowOff>
    </xdr:to>
    <xdr:pic>
      <xdr:nvPicPr>
        <xdr:cNvPr id="397" name="Picture 396" descr="A person in a white shirt&#10;&#10;Description automatically generated">
          <a:extLst>
            <a:ext uri="{FF2B5EF4-FFF2-40B4-BE49-F238E27FC236}">
              <a16:creationId xmlns:a16="http://schemas.microsoft.com/office/drawing/2014/main" id="{00000000-0008-0000-0000-00008D010000}"/>
            </a:ext>
          </a:extLst>
        </xdr:cNvPr>
        <xdr:cNvPicPr>
          <a:picLocks noChangeAspect="1"/>
        </xdr:cNvPicPr>
      </xdr:nvPicPr>
      <xdr:blipFill rotWithShape="1">
        <a:blip xmlns:r="http://schemas.openxmlformats.org/officeDocument/2006/relationships" r:embed="rId433" cstate="email">
          <a:extLst>
            <a:ext uri="{28A0092B-C50C-407E-A947-70E740481C1C}">
              <a14:useLocalDpi xmlns:a14="http://schemas.microsoft.com/office/drawing/2010/main"/>
            </a:ext>
          </a:extLst>
        </a:blip>
        <a:srcRect/>
        <a:stretch/>
      </xdr:blipFill>
      <xdr:spPr>
        <a:xfrm>
          <a:off x="4124325" y="547668450"/>
          <a:ext cx="819150" cy="2266950"/>
        </a:xfrm>
        <a:prstGeom prst="rect">
          <a:avLst/>
        </a:prstGeom>
      </xdr:spPr>
    </xdr:pic>
    <xdr:clientData/>
  </xdr:twoCellAnchor>
  <xdr:twoCellAnchor editAs="oneCell">
    <xdr:from>
      <xdr:col>4</xdr:col>
      <xdr:colOff>38100</xdr:colOff>
      <xdr:row>2581</xdr:row>
      <xdr:rowOff>76200</xdr:rowOff>
    </xdr:from>
    <xdr:to>
      <xdr:col>5</xdr:col>
      <xdr:colOff>953</xdr:colOff>
      <xdr:row>2581</xdr:row>
      <xdr:rowOff>2133600</xdr:rowOff>
    </xdr:to>
    <xdr:pic>
      <xdr:nvPicPr>
        <xdr:cNvPr id="399" name="Picture 398" descr="A person with black hair and black lipstick&#10;&#10;Description automatically generated">
          <a:extLst>
            <a:ext uri="{FF2B5EF4-FFF2-40B4-BE49-F238E27FC236}">
              <a16:creationId xmlns:a16="http://schemas.microsoft.com/office/drawing/2014/main" id="{00000000-0008-0000-0000-00008F010000}"/>
            </a:ext>
          </a:extLst>
        </xdr:cNvPr>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a:ext>
          </a:extLst>
        </a:blip>
        <a:stretch>
          <a:fillRect/>
        </a:stretch>
      </xdr:blipFill>
      <xdr:spPr>
        <a:xfrm>
          <a:off x="3733800" y="852335100"/>
          <a:ext cx="1543050" cy="2057400"/>
        </a:xfrm>
        <a:prstGeom prst="rect">
          <a:avLst/>
        </a:prstGeom>
      </xdr:spPr>
    </xdr:pic>
    <xdr:clientData/>
  </xdr:twoCellAnchor>
  <xdr:oneCellAnchor>
    <xdr:from>
      <xdr:col>4</xdr:col>
      <xdr:colOff>28575</xdr:colOff>
      <xdr:row>2527</xdr:row>
      <xdr:rowOff>447674</xdr:rowOff>
    </xdr:from>
    <xdr:ext cx="1543050" cy="1314451"/>
    <xdr:pic>
      <xdr:nvPicPr>
        <xdr:cNvPr id="400" name="Picture 399" descr="A green hat with a brown band&#10;&#10;Description automatically generated">
          <a:extLst>
            <a:ext uri="{FF2B5EF4-FFF2-40B4-BE49-F238E27FC236}">
              <a16:creationId xmlns:a16="http://schemas.microsoft.com/office/drawing/2014/main" id="{00000000-0008-0000-0000-000090010000}"/>
            </a:ext>
          </a:extLst>
        </xdr:cNvPr>
        <xdr:cNvPicPr>
          <a:picLocks noChangeAspect="1"/>
        </xdr:cNvPicPr>
      </xdr:nvPicPr>
      <xdr:blipFill rotWithShape="1">
        <a:blip xmlns:r="http://schemas.openxmlformats.org/officeDocument/2006/relationships" r:embed="rId435" cstate="email">
          <a:extLst>
            <a:ext uri="{28A0092B-C50C-407E-A947-70E740481C1C}">
              <a14:useLocalDpi xmlns:a14="http://schemas.microsoft.com/office/drawing/2010/main"/>
            </a:ext>
          </a:extLst>
        </a:blip>
        <a:srcRect/>
        <a:stretch/>
      </xdr:blipFill>
      <xdr:spPr>
        <a:xfrm>
          <a:off x="3724275" y="788431874"/>
          <a:ext cx="1543050" cy="1314451"/>
        </a:xfrm>
        <a:prstGeom prst="rect">
          <a:avLst/>
        </a:prstGeom>
      </xdr:spPr>
    </xdr:pic>
    <xdr:clientData/>
  </xdr:oneCellAnchor>
  <xdr:twoCellAnchor editAs="oneCell">
    <xdr:from>
      <xdr:col>4</xdr:col>
      <xdr:colOff>447674</xdr:colOff>
      <xdr:row>384</xdr:row>
      <xdr:rowOff>28575</xdr:rowOff>
    </xdr:from>
    <xdr:to>
      <xdr:col>4</xdr:col>
      <xdr:colOff>1253489</xdr:colOff>
      <xdr:row>388</xdr:row>
      <xdr:rowOff>453391</xdr:rowOff>
    </xdr:to>
    <xdr:pic>
      <xdr:nvPicPr>
        <xdr:cNvPr id="403" name="Picture 402" descr="A person in a red dress&#10;&#10;Description automatically generated">
          <a:extLst>
            <a:ext uri="{FF2B5EF4-FFF2-40B4-BE49-F238E27FC236}">
              <a16:creationId xmlns:a16="http://schemas.microsoft.com/office/drawing/2014/main" id="{00000000-0008-0000-0000-000093010000}"/>
            </a:ext>
          </a:extLst>
        </xdr:cNvPr>
        <xdr:cNvPicPr>
          <a:picLocks noChangeAspect="1"/>
        </xdr:cNvPicPr>
      </xdr:nvPicPr>
      <xdr:blipFill rotWithShape="1">
        <a:blip xmlns:r="http://schemas.openxmlformats.org/officeDocument/2006/relationships" r:embed="rId436" cstate="email">
          <a:extLst>
            <a:ext uri="{28A0092B-C50C-407E-A947-70E740481C1C}">
              <a14:useLocalDpi xmlns:a14="http://schemas.microsoft.com/office/drawing/2010/main"/>
            </a:ext>
          </a:extLst>
        </a:blip>
        <a:srcRect/>
        <a:stretch/>
      </xdr:blipFill>
      <xdr:spPr>
        <a:xfrm>
          <a:off x="4143374" y="110242350"/>
          <a:ext cx="790575" cy="2286000"/>
        </a:xfrm>
        <a:prstGeom prst="rect">
          <a:avLst/>
        </a:prstGeom>
      </xdr:spPr>
    </xdr:pic>
    <xdr:clientData/>
  </xdr:twoCellAnchor>
  <xdr:twoCellAnchor editAs="oneCell">
    <xdr:from>
      <xdr:col>4</xdr:col>
      <xdr:colOff>381000</xdr:colOff>
      <xdr:row>1894</xdr:row>
      <xdr:rowOff>19050</xdr:rowOff>
    </xdr:from>
    <xdr:to>
      <xdr:col>4</xdr:col>
      <xdr:colOff>1291590</xdr:colOff>
      <xdr:row>1897</xdr:row>
      <xdr:rowOff>567690</xdr:rowOff>
    </xdr:to>
    <xdr:pic>
      <xdr:nvPicPr>
        <xdr:cNvPr id="405" name="Picture 404" descr="A person in a yellow vest&#10;&#10;Description automatically generated">
          <a:extLst>
            <a:ext uri="{FF2B5EF4-FFF2-40B4-BE49-F238E27FC236}">
              <a16:creationId xmlns:a16="http://schemas.microsoft.com/office/drawing/2014/main" id="{00000000-0008-0000-0000-000095010000}"/>
            </a:ext>
          </a:extLst>
        </xdr:cNvPr>
        <xdr:cNvPicPr>
          <a:picLocks noChangeAspect="1"/>
        </xdr:cNvPicPr>
      </xdr:nvPicPr>
      <xdr:blipFill rotWithShape="1">
        <a:blip xmlns:r="http://schemas.openxmlformats.org/officeDocument/2006/relationships" r:embed="rId437" cstate="email">
          <a:extLst>
            <a:ext uri="{28A0092B-C50C-407E-A947-70E740481C1C}">
              <a14:useLocalDpi xmlns:a14="http://schemas.microsoft.com/office/drawing/2010/main"/>
            </a:ext>
          </a:extLst>
        </a:blip>
        <a:srcRect/>
        <a:stretch/>
      </xdr:blipFill>
      <xdr:spPr>
        <a:xfrm>
          <a:off x="4076700" y="501186450"/>
          <a:ext cx="895350" cy="2286000"/>
        </a:xfrm>
        <a:prstGeom prst="rect">
          <a:avLst/>
        </a:prstGeom>
      </xdr:spPr>
    </xdr:pic>
    <xdr:clientData/>
  </xdr:twoCellAnchor>
  <xdr:twoCellAnchor editAs="oneCell">
    <xdr:from>
      <xdr:col>4</xdr:col>
      <xdr:colOff>161925</xdr:colOff>
      <xdr:row>2174</xdr:row>
      <xdr:rowOff>19050</xdr:rowOff>
    </xdr:from>
    <xdr:to>
      <xdr:col>4</xdr:col>
      <xdr:colOff>1443990</xdr:colOff>
      <xdr:row>2177</xdr:row>
      <xdr:rowOff>567691</xdr:rowOff>
    </xdr:to>
    <xdr:pic>
      <xdr:nvPicPr>
        <xdr:cNvPr id="409" name="Picture 408" descr="A child in a blue jumpsuit&#10;&#10;Description automatically generated">
          <a:extLst>
            <a:ext uri="{FF2B5EF4-FFF2-40B4-BE49-F238E27FC236}">
              <a16:creationId xmlns:a16="http://schemas.microsoft.com/office/drawing/2014/main" id="{00000000-0008-0000-0000-000099010000}"/>
            </a:ext>
          </a:extLst>
        </xdr:cNvPr>
        <xdr:cNvPicPr>
          <a:picLocks noChangeAspect="1"/>
        </xdr:cNvPicPr>
      </xdr:nvPicPr>
      <xdr:blipFill rotWithShape="1">
        <a:blip xmlns:r="http://schemas.openxmlformats.org/officeDocument/2006/relationships" r:embed="rId438" cstate="email">
          <a:extLst>
            <a:ext uri="{28A0092B-C50C-407E-A947-70E740481C1C}">
              <a14:useLocalDpi xmlns:a14="http://schemas.microsoft.com/office/drawing/2010/main"/>
            </a:ext>
          </a:extLst>
        </a:blip>
        <a:srcRect/>
        <a:stretch/>
      </xdr:blipFill>
      <xdr:spPr>
        <a:xfrm>
          <a:off x="3857625" y="610400100"/>
          <a:ext cx="1276350" cy="2286000"/>
        </a:xfrm>
        <a:prstGeom prst="rect">
          <a:avLst/>
        </a:prstGeom>
      </xdr:spPr>
    </xdr:pic>
    <xdr:clientData/>
  </xdr:twoCellAnchor>
  <xdr:twoCellAnchor editAs="oneCell">
    <xdr:from>
      <xdr:col>4</xdr:col>
      <xdr:colOff>266699</xdr:colOff>
      <xdr:row>2362</xdr:row>
      <xdr:rowOff>28575</xdr:rowOff>
    </xdr:from>
    <xdr:to>
      <xdr:col>4</xdr:col>
      <xdr:colOff>1405236</xdr:colOff>
      <xdr:row>2362</xdr:row>
      <xdr:rowOff>2282190</xdr:rowOff>
    </xdr:to>
    <xdr:pic>
      <xdr:nvPicPr>
        <xdr:cNvPr id="416" name="Picture 415" descr="A plastic tube with a cap&#10;&#10;Description automatically generated">
          <a:extLst>
            <a:ext uri="{FF2B5EF4-FFF2-40B4-BE49-F238E27FC236}">
              <a16:creationId xmlns:a16="http://schemas.microsoft.com/office/drawing/2014/main" id="{00000000-0008-0000-0000-0000A0010000}"/>
            </a:ext>
          </a:extLst>
        </xdr:cNvPr>
        <xdr:cNvPicPr>
          <a:picLocks noChangeAspect="1"/>
        </xdr:cNvPicPr>
      </xdr:nvPicPr>
      <xdr:blipFill rotWithShape="1">
        <a:blip xmlns:r="http://schemas.openxmlformats.org/officeDocument/2006/relationships" r:embed="rId439" cstate="email">
          <a:extLst>
            <a:ext uri="{28A0092B-C50C-407E-A947-70E740481C1C}">
              <a14:useLocalDpi xmlns:a14="http://schemas.microsoft.com/office/drawing/2010/main"/>
            </a:ext>
          </a:extLst>
        </a:blip>
        <a:srcRect/>
        <a:stretch/>
      </xdr:blipFill>
      <xdr:spPr>
        <a:xfrm>
          <a:off x="3962399" y="700906650"/>
          <a:ext cx="1127107" cy="2247900"/>
        </a:xfrm>
        <a:prstGeom prst="rect">
          <a:avLst/>
        </a:prstGeom>
      </xdr:spPr>
    </xdr:pic>
    <xdr:clientData/>
  </xdr:twoCellAnchor>
  <xdr:oneCellAnchor>
    <xdr:from>
      <xdr:col>4</xdr:col>
      <xdr:colOff>276225</xdr:colOff>
      <xdr:row>1029</xdr:row>
      <xdr:rowOff>28575</xdr:rowOff>
    </xdr:from>
    <xdr:ext cx="990600" cy="1964826"/>
    <xdr:pic>
      <xdr:nvPicPr>
        <xdr:cNvPr id="417" name="Picture 416" descr="A person with her hands in her pockets&#10;&#10;Description automatically generated">
          <a:extLst>
            <a:ext uri="{FF2B5EF4-FFF2-40B4-BE49-F238E27FC236}">
              <a16:creationId xmlns:a16="http://schemas.microsoft.com/office/drawing/2014/main" id="{00000000-0008-0000-0000-0000A1010000}"/>
            </a:ext>
          </a:extLst>
        </xdr:cNvPr>
        <xdr:cNvPicPr>
          <a:picLocks noChangeAspect="1"/>
        </xdr:cNvPicPr>
      </xdr:nvPicPr>
      <xdr:blipFill rotWithShape="1">
        <a:blip xmlns:r="http://schemas.openxmlformats.org/officeDocument/2006/relationships" r:embed="rId440" cstate="email">
          <a:extLst>
            <a:ext uri="{28A0092B-C50C-407E-A947-70E740481C1C}">
              <a14:useLocalDpi xmlns:a14="http://schemas.microsoft.com/office/drawing/2010/main"/>
            </a:ext>
          </a:extLst>
        </a:blip>
        <a:srcRect/>
        <a:stretch/>
      </xdr:blipFill>
      <xdr:spPr>
        <a:xfrm>
          <a:off x="3971925" y="287435925"/>
          <a:ext cx="990600" cy="1964826"/>
        </a:xfrm>
        <a:prstGeom prst="rect">
          <a:avLst/>
        </a:prstGeom>
      </xdr:spPr>
    </xdr:pic>
    <xdr:clientData/>
  </xdr:oneCellAnchor>
  <xdr:twoCellAnchor editAs="oneCell">
    <xdr:from>
      <xdr:col>4</xdr:col>
      <xdr:colOff>257175</xdr:colOff>
      <xdr:row>1032</xdr:row>
      <xdr:rowOff>28576</xdr:rowOff>
    </xdr:from>
    <xdr:to>
      <xdr:col>4</xdr:col>
      <xdr:colOff>1337945</xdr:colOff>
      <xdr:row>1032</xdr:row>
      <xdr:rowOff>2282191</xdr:rowOff>
    </xdr:to>
    <xdr:pic>
      <xdr:nvPicPr>
        <xdr:cNvPr id="418" name="Picture 417" descr="A person in a black cape&#10;&#10;Description automatically generated">
          <a:extLst>
            <a:ext uri="{FF2B5EF4-FFF2-40B4-BE49-F238E27FC236}">
              <a16:creationId xmlns:a16="http://schemas.microsoft.com/office/drawing/2014/main" id="{00000000-0008-0000-0000-0000A2010000}"/>
            </a:ext>
          </a:extLst>
        </xdr:cNvPr>
        <xdr:cNvPicPr>
          <a:picLocks noChangeAspect="1"/>
        </xdr:cNvPicPr>
      </xdr:nvPicPr>
      <xdr:blipFill rotWithShape="1">
        <a:blip xmlns:r="http://schemas.openxmlformats.org/officeDocument/2006/relationships" r:embed="rId441" cstate="email">
          <a:extLst>
            <a:ext uri="{28A0092B-C50C-407E-A947-70E740481C1C}">
              <a14:useLocalDpi xmlns:a14="http://schemas.microsoft.com/office/drawing/2010/main"/>
            </a:ext>
          </a:extLst>
        </a:blip>
        <a:srcRect/>
        <a:stretch/>
      </xdr:blipFill>
      <xdr:spPr>
        <a:xfrm>
          <a:off x="3952875" y="287435926"/>
          <a:ext cx="1086485" cy="2247900"/>
        </a:xfrm>
        <a:prstGeom prst="rect">
          <a:avLst/>
        </a:prstGeom>
      </xdr:spPr>
    </xdr:pic>
    <xdr:clientData/>
  </xdr:twoCellAnchor>
  <xdr:twoCellAnchor editAs="oneCell">
    <xdr:from>
      <xdr:col>4</xdr:col>
      <xdr:colOff>371474</xdr:colOff>
      <xdr:row>625</xdr:row>
      <xdr:rowOff>28575</xdr:rowOff>
    </xdr:from>
    <xdr:to>
      <xdr:col>4</xdr:col>
      <xdr:colOff>1329689</xdr:colOff>
      <xdr:row>629</xdr:row>
      <xdr:rowOff>453388</xdr:rowOff>
    </xdr:to>
    <xdr:pic>
      <xdr:nvPicPr>
        <xdr:cNvPr id="420" name="Picture 419" descr="A person in a garment&#10;&#10;Description automatically generated">
          <a:extLst>
            <a:ext uri="{FF2B5EF4-FFF2-40B4-BE49-F238E27FC236}">
              <a16:creationId xmlns:a16="http://schemas.microsoft.com/office/drawing/2014/main" id="{00000000-0008-0000-0000-0000A4010000}"/>
            </a:ext>
          </a:extLst>
        </xdr:cNvPr>
        <xdr:cNvPicPr>
          <a:picLocks noChangeAspect="1"/>
        </xdr:cNvPicPr>
      </xdr:nvPicPr>
      <xdr:blipFill rotWithShape="1">
        <a:blip xmlns:r="http://schemas.openxmlformats.org/officeDocument/2006/relationships" r:embed="rId442" cstate="email">
          <a:extLst>
            <a:ext uri="{28A0092B-C50C-407E-A947-70E740481C1C}">
              <a14:useLocalDpi xmlns:a14="http://schemas.microsoft.com/office/drawing/2010/main"/>
            </a:ext>
          </a:extLst>
        </a:blip>
        <a:srcRect/>
        <a:stretch/>
      </xdr:blipFill>
      <xdr:spPr>
        <a:xfrm>
          <a:off x="4067174" y="159248475"/>
          <a:ext cx="942975" cy="2286000"/>
        </a:xfrm>
        <a:prstGeom prst="rect">
          <a:avLst/>
        </a:prstGeom>
      </xdr:spPr>
    </xdr:pic>
    <xdr:clientData/>
  </xdr:twoCellAnchor>
  <xdr:twoCellAnchor editAs="oneCell">
    <xdr:from>
      <xdr:col>4</xdr:col>
      <xdr:colOff>304800</xdr:colOff>
      <xdr:row>813</xdr:row>
      <xdr:rowOff>28575</xdr:rowOff>
    </xdr:from>
    <xdr:to>
      <xdr:col>4</xdr:col>
      <xdr:colOff>1329690</xdr:colOff>
      <xdr:row>817</xdr:row>
      <xdr:rowOff>453389</xdr:rowOff>
    </xdr:to>
    <xdr:pic>
      <xdr:nvPicPr>
        <xdr:cNvPr id="422" name="Picture 421" descr="A person in a blue dress&#10;&#10;Description automatically generated">
          <a:extLst>
            <a:ext uri="{FF2B5EF4-FFF2-40B4-BE49-F238E27FC236}">
              <a16:creationId xmlns:a16="http://schemas.microsoft.com/office/drawing/2014/main" id="{00000000-0008-0000-0000-0000A6010000}"/>
            </a:ext>
          </a:extLst>
        </xdr:cNvPr>
        <xdr:cNvPicPr>
          <a:picLocks noChangeAspect="1"/>
        </xdr:cNvPicPr>
      </xdr:nvPicPr>
      <xdr:blipFill rotWithShape="1">
        <a:blip xmlns:r="http://schemas.openxmlformats.org/officeDocument/2006/relationships" r:embed="rId443" cstate="email">
          <a:extLst>
            <a:ext uri="{28A0092B-C50C-407E-A947-70E740481C1C}">
              <a14:useLocalDpi xmlns:a14="http://schemas.microsoft.com/office/drawing/2010/main"/>
            </a:ext>
          </a:extLst>
        </a:blip>
        <a:srcRect/>
        <a:stretch/>
      </xdr:blipFill>
      <xdr:spPr>
        <a:xfrm>
          <a:off x="4000500" y="212912325"/>
          <a:ext cx="1009650" cy="2286000"/>
        </a:xfrm>
        <a:prstGeom prst="rect">
          <a:avLst/>
        </a:prstGeom>
      </xdr:spPr>
    </xdr:pic>
    <xdr:clientData/>
  </xdr:twoCellAnchor>
  <xdr:twoCellAnchor editAs="oneCell">
    <xdr:from>
      <xdr:col>4</xdr:col>
      <xdr:colOff>304800</xdr:colOff>
      <xdr:row>1024</xdr:row>
      <xdr:rowOff>38100</xdr:rowOff>
    </xdr:from>
    <xdr:to>
      <xdr:col>4</xdr:col>
      <xdr:colOff>1368425</xdr:colOff>
      <xdr:row>1024</xdr:row>
      <xdr:rowOff>2282190</xdr:rowOff>
    </xdr:to>
    <xdr:pic>
      <xdr:nvPicPr>
        <xdr:cNvPr id="431" name="Picture 430" descr="A person in a brown dress&#10;&#10;Description automatically generated">
          <a:extLst>
            <a:ext uri="{FF2B5EF4-FFF2-40B4-BE49-F238E27FC236}">
              <a16:creationId xmlns:a16="http://schemas.microsoft.com/office/drawing/2014/main" id="{00000000-0008-0000-0000-0000AF010000}"/>
            </a:ext>
          </a:extLst>
        </xdr:cNvPr>
        <xdr:cNvPicPr>
          <a:picLocks noChangeAspect="1"/>
        </xdr:cNvPicPr>
      </xdr:nvPicPr>
      <xdr:blipFill rotWithShape="1">
        <a:blip xmlns:r="http://schemas.openxmlformats.org/officeDocument/2006/relationships" r:embed="rId444" cstate="email">
          <a:extLst>
            <a:ext uri="{28A0092B-C50C-407E-A947-70E740481C1C}">
              <a14:useLocalDpi xmlns:a14="http://schemas.microsoft.com/office/drawing/2010/main"/>
            </a:ext>
          </a:extLst>
        </a:blip>
        <a:srcRect/>
        <a:stretch/>
      </xdr:blipFill>
      <xdr:spPr>
        <a:xfrm>
          <a:off x="4000500" y="282930600"/>
          <a:ext cx="1044575" cy="2238375"/>
        </a:xfrm>
        <a:prstGeom prst="rect">
          <a:avLst/>
        </a:prstGeom>
      </xdr:spPr>
    </xdr:pic>
    <xdr:clientData/>
  </xdr:twoCellAnchor>
  <xdr:twoCellAnchor editAs="oneCell">
    <xdr:from>
      <xdr:col>4</xdr:col>
      <xdr:colOff>314325</xdr:colOff>
      <xdr:row>1402</xdr:row>
      <xdr:rowOff>28575</xdr:rowOff>
    </xdr:from>
    <xdr:to>
      <xdr:col>4</xdr:col>
      <xdr:colOff>1329689</xdr:colOff>
      <xdr:row>1405</xdr:row>
      <xdr:rowOff>567277</xdr:rowOff>
    </xdr:to>
    <xdr:pic>
      <xdr:nvPicPr>
        <xdr:cNvPr id="444" name="Picture 443" descr="A person in a red suit&#10;&#10;Description automatically generated">
          <a:extLst>
            <a:ext uri="{FF2B5EF4-FFF2-40B4-BE49-F238E27FC236}">
              <a16:creationId xmlns:a16="http://schemas.microsoft.com/office/drawing/2014/main" id="{00000000-0008-0000-0000-0000BC010000}"/>
            </a:ext>
          </a:extLst>
        </xdr:cNvPr>
        <xdr:cNvPicPr>
          <a:picLocks noChangeAspect="1"/>
        </xdr:cNvPicPr>
      </xdr:nvPicPr>
      <xdr:blipFill rotWithShape="1">
        <a:blip xmlns:r="http://schemas.openxmlformats.org/officeDocument/2006/relationships" r:embed="rId445" cstate="email">
          <a:extLst>
            <a:ext uri="{28A0092B-C50C-407E-A947-70E740481C1C}">
              <a14:useLocalDpi xmlns:a14="http://schemas.microsoft.com/office/drawing/2010/main"/>
            </a:ext>
          </a:extLst>
        </a:blip>
        <a:srcRect/>
        <a:stretch/>
      </xdr:blipFill>
      <xdr:spPr>
        <a:xfrm>
          <a:off x="4010025" y="392010900"/>
          <a:ext cx="1009649" cy="2264633"/>
        </a:xfrm>
        <a:prstGeom prst="rect">
          <a:avLst/>
        </a:prstGeom>
      </xdr:spPr>
    </xdr:pic>
    <xdr:clientData/>
  </xdr:twoCellAnchor>
  <xdr:twoCellAnchor editAs="oneCell">
    <xdr:from>
      <xdr:col>4</xdr:col>
      <xdr:colOff>219075</xdr:colOff>
      <xdr:row>1122</xdr:row>
      <xdr:rowOff>28575</xdr:rowOff>
    </xdr:from>
    <xdr:to>
      <xdr:col>4</xdr:col>
      <xdr:colOff>1413510</xdr:colOff>
      <xdr:row>1125</xdr:row>
      <xdr:rowOff>567690</xdr:rowOff>
    </xdr:to>
    <xdr:pic>
      <xdr:nvPicPr>
        <xdr:cNvPr id="576" name="Picture 575" descr="A person in a garment&#10;&#10;Description automatically generated">
          <a:extLst>
            <a:ext uri="{FF2B5EF4-FFF2-40B4-BE49-F238E27FC236}">
              <a16:creationId xmlns:a16="http://schemas.microsoft.com/office/drawing/2014/main" id="{00000000-0008-0000-0000-000040020000}"/>
            </a:ext>
          </a:extLst>
        </xdr:cNvPr>
        <xdr:cNvPicPr>
          <a:picLocks noChangeAspect="1"/>
        </xdr:cNvPicPr>
      </xdr:nvPicPr>
      <xdr:blipFill rotWithShape="1">
        <a:blip xmlns:r="http://schemas.openxmlformats.org/officeDocument/2006/relationships" r:embed="rId446" cstate="email">
          <a:extLst>
            <a:ext uri="{28A0092B-C50C-407E-A947-70E740481C1C}">
              <a14:useLocalDpi xmlns:a14="http://schemas.microsoft.com/office/drawing/2010/main"/>
            </a:ext>
          </a:extLst>
        </a:blip>
        <a:srcRect/>
        <a:stretch/>
      </xdr:blipFill>
      <xdr:spPr>
        <a:xfrm>
          <a:off x="3914775" y="317639700"/>
          <a:ext cx="1200150" cy="2266950"/>
        </a:xfrm>
        <a:prstGeom prst="rect">
          <a:avLst/>
        </a:prstGeom>
      </xdr:spPr>
    </xdr:pic>
    <xdr:clientData/>
  </xdr:twoCellAnchor>
  <xdr:twoCellAnchor editAs="oneCell">
    <xdr:from>
      <xdr:col>4</xdr:col>
      <xdr:colOff>28575</xdr:colOff>
      <xdr:row>2414</xdr:row>
      <xdr:rowOff>95250</xdr:rowOff>
    </xdr:from>
    <xdr:to>
      <xdr:col>5</xdr:col>
      <xdr:colOff>477</xdr:colOff>
      <xdr:row>2414</xdr:row>
      <xdr:rowOff>2167890</xdr:rowOff>
    </xdr:to>
    <xdr:pic>
      <xdr:nvPicPr>
        <xdr:cNvPr id="17" name="Picture 16" descr="A white bunny ears and underwear&#10;&#10;Description automatically generated">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xfrm>
          <a:off x="3724275" y="747017175"/>
          <a:ext cx="1550194" cy="2066925"/>
        </a:xfrm>
        <a:prstGeom prst="rect">
          <a:avLst/>
        </a:prstGeom>
      </xdr:spPr>
    </xdr:pic>
    <xdr:clientData/>
  </xdr:twoCellAnchor>
  <xdr:oneCellAnchor>
    <xdr:from>
      <xdr:col>4</xdr:col>
      <xdr:colOff>28575</xdr:colOff>
      <xdr:row>2646</xdr:row>
      <xdr:rowOff>600076</xdr:rowOff>
    </xdr:from>
    <xdr:ext cx="1548130" cy="1009650"/>
    <xdr:pic>
      <xdr:nvPicPr>
        <xdr:cNvPr id="539" name="Picture 538" descr="A black spider with red eyes&#10;&#10;Description automatically generated">
          <a:extLst>
            <a:ext uri="{FF2B5EF4-FFF2-40B4-BE49-F238E27FC236}">
              <a16:creationId xmlns:a16="http://schemas.microsoft.com/office/drawing/2014/main" id="{00000000-0008-0000-0000-00001B020000}"/>
            </a:ext>
          </a:extLst>
        </xdr:cNvPr>
        <xdr:cNvPicPr>
          <a:picLocks noChangeAspect="1"/>
        </xdr:cNvPicPr>
      </xdr:nvPicPr>
      <xdr:blipFill rotWithShape="1">
        <a:blip xmlns:r="http://schemas.openxmlformats.org/officeDocument/2006/relationships" r:embed="rId448" cstate="email">
          <a:extLst>
            <a:ext uri="{28A0092B-C50C-407E-A947-70E740481C1C}">
              <a14:useLocalDpi xmlns:a14="http://schemas.microsoft.com/office/drawing/2010/main"/>
            </a:ext>
          </a:extLst>
        </a:blip>
        <a:srcRect/>
        <a:stretch/>
      </xdr:blipFill>
      <xdr:spPr>
        <a:xfrm>
          <a:off x="3724275" y="997734226"/>
          <a:ext cx="1548130" cy="1009650"/>
        </a:xfrm>
        <a:prstGeom prst="rect">
          <a:avLst/>
        </a:prstGeom>
      </xdr:spPr>
    </xdr:pic>
    <xdr:clientData/>
  </xdr:oneCellAnchor>
  <xdr:twoCellAnchor>
    <xdr:from>
      <xdr:col>4</xdr:col>
      <xdr:colOff>28575</xdr:colOff>
      <xdr:row>2647</xdr:row>
      <xdr:rowOff>28574</xdr:rowOff>
    </xdr:from>
    <xdr:to>
      <xdr:col>4</xdr:col>
      <xdr:colOff>1571625</xdr:colOff>
      <xdr:row>2647</xdr:row>
      <xdr:rowOff>2215848</xdr:rowOff>
    </xdr:to>
    <xdr:pic>
      <xdr:nvPicPr>
        <xdr:cNvPr id="562" name="Picture 2" descr="A group of tombstones with writing on them&#10;&#10;Description automatically generated">
          <a:extLst>
            <a:ext uri="{FF2B5EF4-FFF2-40B4-BE49-F238E27FC236}">
              <a16:creationId xmlns:a16="http://schemas.microsoft.com/office/drawing/2014/main" id="{00000000-0008-0000-0000-000032020000}"/>
            </a:ext>
          </a:extLst>
        </xdr:cNvPr>
        <xdr:cNvPicPr>
          <a:picLocks noChangeAspect="1" noChangeArrowheads="1"/>
        </xdr:cNvPicPr>
      </xdr:nvPicPr>
      <xdr:blipFill rotWithShape="1">
        <a:blip xmlns:r="http://schemas.openxmlformats.org/officeDocument/2006/relationships" r:embed="rId449" cstate="email">
          <a:extLst>
            <a:ext uri="{28A0092B-C50C-407E-A947-70E740481C1C}">
              <a14:useLocalDpi xmlns:a14="http://schemas.microsoft.com/office/drawing/2010/main"/>
            </a:ext>
          </a:extLst>
        </a:blip>
        <a:srcRect/>
        <a:stretch/>
      </xdr:blipFill>
      <xdr:spPr bwMode="auto">
        <a:xfrm>
          <a:off x="3724275" y="997162724"/>
          <a:ext cx="1543050" cy="21872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28576</xdr:colOff>
      <xdr:row>2652</xdr:row>
      <xdr:rowOff>266700</xdr:rowOff>
    </xdr:from>
    <xdr:to>
      <xdr:col>4</xdr:col>
      <xdr:colOff>1571626</xdr:colOff>
      <xdr:row>2652</xdr:row>
      <xdr:rowOff>1919365</xdr:rowOff>
    </xdr:to>
    <xdr:pic>
      <xdr:nvPicPr>
        <xdr:cNvPr id="570" name="Picture 3" descr="A bag of spider webs&#10;&#10;Description automatically generated">
          <a:extLst>
            <a:ext uri="{FF2B5EF4-FFF2-40B4-BE49-F238E27FC236}">
              <a16:creationId xmlns:a16="http://schemas.microsoft.com/office/drawing/2014/main" id="{00000000-0008-0000-0000-00003A020000}"/>
            </a:ext>
          </a:extLst>
        </xdr:cNvPr>
        <xdr:cNvPicPr>
          <a:picLocks noChangeAspect="1" noChangeArrowheads="1"/>
        </xdr:cNvPicPr>
      </xdr:nvPicPr>
      <xdr:blipFill rotWithShape="1">
        <a:blip xmlns:r="http://schemas.openxmlformats.org/officeDocument/2006/relationships" r:embed="rId450" cstate="email">
          <a:extLst>
            <a:ext uri="{28A0092B-C50C-407E-A947-70E740481C1C}">
              <a14:useLocalDpi xmlns:a14="http://schemas.microsoft.com/office/drawing/2010/main"/>
            </a:ext>
          </a:extLst>
        </a:blip>
        <a:srcRect/>
        <a:stretch/>
      </xdr:blipFill>
      <xdr:spPr bwMode="auto">
        <a:xfrm>
          <a:off x="3724276" y="1004287425"/>
          <a:ext cx="1543050" cy="1652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28576</xdr:colOff>
      <xdr:row>2651</xdr:row>
      <xdr:rowOff>285751</xdr:rowOff>
    </xdr:from>
    <xdr:to>
      <xdr:col>4</xdr:col>
      <xdr:colOff>1582602</xdr:colOff>
      <xdr:row>2651</xdr:row>
      <xdr:rowOff>1819275</xdr:rowOff>
    </xdr:to>
    <xdr:pic>
      <xdr:nvPicPr>
        <xdr:cNvPr id="572" name="Picture 4" descr="A package of spiders&#10;&#10;Description automatically generated">
          <a:extLst>
            <a:ext uri="{FF2B5EF4-FFF2-40B4-BE49-F238E27FC236}">
              <a16:creationId xmlns:a16="http://schemas.microsoft.com/office/drawing/2014/main" id="{00000000-0008-0000-0000-00003C020000}"/>
            </a:ext>
          </a:extLst>
        </xdr:cNvPr>
        <xdr:cNvPicPr>
          <a:picLocks noChangeAspect="1" noChangeArrowheads="1"/>
        </xdr:cNvPicPr>
      </xdr:nvPicPr>
      <xdr:blipFill rotWithShape="1">
        <a:blip xmlns:r="http://schemas.openxmlformats.org/officeDocument/2006/relationships" r:embed="rId451" cstate="email">
          <a:extLst>
            <a:ext uri="{28A0092B-C50C-407E-A947-70E740481C1C}">
              <a14:useLocalDpi xmlns:a14="http://schemas.microsoft.com/office/drawing/2010/main"/>
            </a:ext>
          </a:extLst>
        </a:blip>
        <a:srcRect/>
        <a:stretch/>
      </xdr:blipFill>
      <xdr:spPr bwMode="auto">
        <a:xfrm>
          <a:off x="3724276" y="1002010951"/>
          <a:ext cx="1554026" cy="1533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273977</xdr:colOff>
      <xdr:row>2382</xdr:row>
      <xdr:rowOff>28576</xdr:rowOff>
    </xdr:from>
    <xdr:to>
      <xdr:col>4</xdr:col>
      <xdr:colOff>1330196</xdr:colOff>
      <xdr:row>2382</xdr:row>
      <xdr:rowOff>2282191</xdr:rowOff>
    </xdr:to>
    <xdr:pic>
      <xdr:nvPicPr>
        <xdr:cNvPr id="139" name="Picture 138" descr="A black feather boa on a white background&#10;&#10;Description automatically generated">
          <a:extLst>
            <a:ext uri="{FF2B5EF4-FFF2-40B4-BE49-F238E27FC236}">
              <a16:creationId xmlns:a16="http://schemas.microsoft.com/office/drawing/2014/main" id="{00000000-0008-0000-0000-00008B000000}"/>
            </a:ext>
          </a:extLst>
        </xdr:cNvPr>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a:ext>
          </a:extLst>
        </a:blip>
        <a:stretch>
          <a:fillRect/>
        </a:stretch>
      </xdr:blipFill>
      <xdr:spPr>
        <a:xfrm>
          <a:off x="3969677" y="746950501"/>
          <a:ext cx="1050504" cy="2247900"/>
        </a:xfrm>
        <a:prstGeom prst="rect">
          <a:avLst/>
        </a:prstGeom>
      </xdr:spPr>
    </xdr:pic>
    <xdr:clientData/>
  </xdr:twoCellAnchor>
  <xdr:twoCellAnchor editAs="oneCell">
    <xdr:from>
      <xdr:col>4</xdr:col>
      <xdr:colOff>361950</xdr:colOff>
      <xdr:row>2383</xdr:row>
      <xdr:rowOff>38100</xdr:rowOff>
    </xdr:from>
    <xdr:to>
      <xdr:col>4</xdr:col>
      <xdr:colOff>1146810</xdr:colOff>
      <xdr:row>2383</xdr:row>
      <xdr:rowOff>2251487</xdr:rowOff>
    </xdr:to>
    <xdr:pic>
      <xdr:nvPicPr>
        <xdr:cNvPr id="577" name="Picture 576" descr="A red feather boa on a stand&#10;&#10;Description automatically generated">
          <a:extLst>
            <a:ext uri="{FF2B5EF4-FFF2-40B4-BE49-F238E27FC236}">
              <a16:creationId xmlns:a16="http://schemas.microsoft.com/office/drawing/2014/main" id="{00000000-0008-0000-0000-000041020000}"/>
            </a:ext>
          </a:extLst>
        </xdr:cNvPr>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xfrm>
          <a:off x="4057650" y="749255550"/>
          <a:ext cx="790575" cy="2222912"/>
        </a:xfrm>
        <a:prstGeom prst="rect">
          <a:avLst/>
        </a:prstGeom>
      </xdr:spPr>
    </xdr:pic>
    <xdr:clientData/>
  </xdr:twoCellAnchor>
  <xdr:twoCellAnchor editAs="oneCell">
    <xdr:from>
      <xdr:col>4</xdr:col>
      <xdr:colOff>248821</xdr:colOff>
      <xdr:row>2384</xdr:row>
      <xdr:rowOff>38100</xdr:rowOff>
    </xdr:from>
    <xdr:to>
      <xdr:col>4</xdr:col>
      <xdr:colOff>1290731</xdr:colOff>
      <xdr:row>2384</xdr:row>
      <xdr:rowOff>2251710</xdr:rowOff>
    </xdr:to>
    <xdr:pic>
      <xdr:nvPicPr>
        <xdr:cNvPr id="578" name="Picture 577" descr="A pink feather boa on a stand&#10;&#10;Description automatically generated">
          <a:extLst>
            <a:ext uri="{FF2B5EF4-FFF2-40B4-BE49-F238E27FC236}">
              <a16:creationId xmlns:a16="http://schemas.microsoft.com/office/drawing/2014/main" id="{00000000-0008-0000-0000-000042020000}"/>
            </a:ext>
          </a:extLst>
        </xdr:cNvPr>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xfrm>
          <a:off x="3944521" y="751551075"/>
          <a:ext cx="1022860" cy="2219325"/>
        </a:xfrm>
        <a:prstGeom prst="rect">
          <a:avLst/>
        </a:prstGeom>
      </xdr:spPr>
    </xdr:pic>
    <xdr:clientData/>
  </xdr:twoCellAnchor>
  <xdr:twoCellAnchor editAs="oneCell">
    <xdr:from>
      <xdr:col>4</xdr:col>
      <xdr:colOff>209550</xdr:colOff>
      <xdr:row>2385</xdr:row>
      <xdr:rowOff>38099</xdr:rowOff>
    </xdr:from>
    <xdr:to>
      <xdr:col>4</xdr:col>
      <xdr:colOff>1261896</xdr:colOff>
      <xdr:row>2385</xdr:row>
      <xdr:rowOff>2251709</xdr:rowOff>
    </xdr:to>
    <xdr:pic>
      <xdr:nvPicPr>
        <xdr:cNvPr id="579" name="Picture 578" descr="A pink feather boa on a chair&#10;&#10;Description automatically generated">
          <a:extLst>
            <a:ext uri="{FF2B5EF4-FFF2-40B4-BE49-F238E27FC236}">
              <a16:creationId xmlns:a16="http://schemas.microsoft.com/office/drawing/2014/main" id="{00000000-0008-0000-0000-000043020000}"/>
            </a:ext>
          </a:extLst>
        </xdr:cNvPr>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xfrm>
          <a:off x="3905250" y="753846599"/>
          <a:ext cx="1056156" cy="2219325"/>
        </a:xfrm>
        <a:prstGeom prst="rect">
          <a:avLst/>
        </a:prstGeom>
      </xdr:spPr>
    </xdr:pic>
    <xdr:clientData/>
  </xdr:twoCellAnchor>
  <xdr:twoCellAnchor editAs="oneCell">
    <xdr:from>
      <xdr:col>4</xdr:col>
      <xdr:colOff>350166</xdr:colOff>
      <xdr:row>2386</xdr:row>
      <xdr:rowOff>19050</xdr:rowOff>
    </xdr:from>
    <xdr:to>
      <xdr:col>4</xdr:col>
      <xdr:colOff>1063718</xdr:colOff>
      <xdr:row>2386</xdr:row>
      <xdr:rowOff>2282190</xdr:rowOff>
    </xdr:to>
    <xdr:pic>
      <xdr:nvPicPr>
        <xdr:cNvPr id="580" name="Picture 579" descr="A white fluffy object with black spots&#10;&#10;Description automatically generated">
          <a:extLst>
            <a:ext uri="{FF2B5EF4-FFF2-40B4-BE49-F238E27FC236}">
              <a16:creationId xmlns:a16="http://schemas.microsoft.com/office/drawing/2014/main" id="{00000000-0008-0000-0000-000044020000}"/>
            </a:ext>
          </a:extLst>
        </xdr:cNvPr>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xfrm>
          <a:off x="4045866" y="756123075"/>
          <a:ext cx="704027" cy="2257425"/>
        </a:xfrm>
        <a:prstGeom prst="rect">
          <a:avLst/>
        </a:prstGeom>
      </xdr:spPr>
    </xdr:pic>
    <xdr:clientData/>
  </xdr:twoCellAnchor>
  <xdr:twoCellAnchor editAs="oneCell">
    <xdr:from>
      <xdr:col>4</xdr:col>
      <xdr:colOff>314325</xdr:colOff>
      <xdr:row>2387</xdr:row>
      <xdr:rowOff>28575</xdr:rowOff>
    </xdr:from>
    <xdr:to>
      <xdr:col>4</xdr:col>
      <xdr:colOff>1100218</xdr:colOff>
      <xdr:row>2387</xdr:row>
      <xdr:rowOff>2282190</xdr:rowOff>
    </xdr:to>
    <xdr:pic>
      <xdr:nvPicPr>
        <xdr:cNvPr id="581" name="Picture 580" descr="A yellow feather boa on a white background&#10;&#10;Description automatically generated">
          <a:extLst>
            <a:ext uri="{FF2B5EF4-FFF2-40B4-BE49-F238E27FC236}">
              <a16:creationId xmlns:a16="http://schemas.microsoft.com/office/drawing/2014/main" id="{00000000-0008-0000-0000-000045020000}"/>
            </a:ext>
          </a:extLst>
        </xdr:cNvPr>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xfrm>
          <a:off x="4010025" y="758428125"/>
          <a:ext cx="782083" cy="2238375"/>
        </a:xfrm>
        <a:prstGeom prst="rect">
          <a:avLst/>
        </a:prstGeom>
      </xdr:spPr>
    </xdr:pic>
    <xdr:clientData/>
  </xdr:twoCellAnchor>
  <xdr:twoCellAnchor editAs="oneCell">
    <xdr:from>
      <xdr:col>4</xdr:col>
      <xdr:colOff>290221</xdr:colOff>
      <xdr:row>2388</xdr:row>
      <xdr:rowOff>28576</xdr:rowOff>
    </xdr:from>
    <xdr:to>
      <xdr:col>4</xdr:col>
      <xdr:colOff>1140124</xdr:colOff>
      <xdr:row>2388</xdr:row>
      <xdr:rowOff>2282191</xdr:rowOff>
    </xdr:to>
    <xdr:pic>
      <xdr:nvPicPr>
        <xdr:cNvPr id="582" name="Picture 581" descr="A blue feather boa on a black pole&#10;&#10;Description automatically generated">
          <a:extLst>
            <a:ext uri="{FF2B5EF4-FFF2-40B4-BE49-F238E27FC236}">
              <a16:creationId xmlns:a16="http://schemas.microsoft.com/office/drawing/2014/main" id="{00000000-0008-0000-0000-000046020000}"/>
            </a:ext>
          </a:extLst>
        </xdr:cNvPr>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xfrm>
          <a:off x="3985921" y="760723651"/>
          <a:ext cx="834663" cy="2247900"/>
        </a:xfrm>
        <a:prstGeom prst="rect">
          <a:avLst/>
        </a:prstGeom>
      </xdr:spPr>
    </xdr:pic>
    <xdr:clientData/>
  </xdr:twoCellAnchor>
  <xdr:twoCellAnchor editAs="oneCell">
    <xdr:from>
      <xdr:col>4</xdr:col>
      <xdr:colOff>295273</xdr:colOff>
      <xdr:row>2389</xdr:row>
      <xdr:rowOff>38099</xdr:rowOff>
    </xdr:from>
    <xdr:to>
      <xdr:col>4</xdr:col>
      <xdr:colOff>1177289</xdr:colOff>
      <xdr:row>2389</xdr:row>
      <xdr:rowOff>2282537</xdr:rowOff>
    </xdr:to>
    <xdr:pic>
      <xdr:nvPicPr>
        <xdr:cNvPr id="583" name="Picture 582" descr="A green feather boa&#10;&#10;Description automatically generated">
          <a:extLst>
            <a:ext uri="{FF2B5EF4-FFF2-40B4-BE49-F238E27FC236}">
              <a16:creationId xmlns:a16="http://schemas.microsoft.com/office/drawing/2014/main" id="{00000000-0008-0000-0000-000047020000}"/>
            </a:ext>
          </a:extLst>
        </xdr:cNvPr>
        <xdr:cNvPicPr>
          <a:picLocks noChangeAspect="1" noChangeArrowheads="1"/>
        </xdr:cNvPicPr>
      </xdr:nvPicPr>
      <xdr:blipFill rotWithShape="1">
        <a:blip xmlns:r="http://schemas.openxmlformats.org/officeDocument/2006/relationships" r:embed="rId459" cstate="email">
          <a:extLst>
            <a:ext uri="{28A0092B-C50C-407E-A947-70E740481C1C}">
              <a14:useLocalDpi xmlns:a14="http://schemas.microsoft.com/office/drawing/2010/main"/>
            </a:ext>
          </a:extLst>
        </a:blip>
        <a:srcRect/>
        <a:stretch/>
      </xdr:blipFill>
      <xdr:spPr bwMode="auto">
        <a:xfrm flipH="1">
          <a:off x="3990973" y="763028699"/>
          <a:ext cx="866776" cy="22253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266698</xdr:colOff>
      <xdr:row>2390</xdr:row>
      <xdr:rowOff>38099</xdr:rowOff>
    </xdr:from>
    <xdr:to>
      <xdr:col>4</xdr:col>
      <xdr:colOff>1216118</xdr:colOff>
      <xdr:row>2390</xdr:row>
      <xdr:rowOff>2282190</xdr:rowOff>
    </xdr:to>
    <xdr:pic>
      <xdr:nvPicPr>
        <xdr:cNvPr id="584" name="图片 104">
          <a:extLst>
            <a:ext uri="{FF2B5EF4-FFF2-40B4-BE49-F238E27FC236}">
              <a16:creationId xmlns:a16="http://schemas.microsoft.com/office/drawing/2014/main" id="{00000000-0008-0000-0000-000048020000}"/>
            </a:ext>
          </a:extLst>
        </xdr:cNvPr>
        <xdr:cNvPicPr>
          <a:picLocks noChangeAspect="1" noChangeArrowheads="1"/>
        </xdr:cNvPicPr>
      </xdr:nvPicPr>
      <xdr:blipFill rotWithShape="1">
        <a:blip xmlns:r="http://schemas.openxmlformats.org/officeDocument/2006/relationships" r:embed="rId460" cstate="email">
          <a:extLst>
            <a:ext uri="{28A0092B-C50C-407E-A947-70E740481C1C}">
              <a14:useLocalDpi xmlns:a14="http://schemas.microsoft.com/office/drawing/2010/main"/>
            </a:ext>
          </a:extLst>
        </a:blip>
        <a:srcRect l="17254" r="26441"/>
        <a:stretch/>
      </xdr:blipFill>
      <xdr:spPr bwMode="auto">
        <a:xfrm flipH="1">
          <a:off x="3962398" y="765324224"/>
          <a:ext cx="939895" cy="2228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85725</xdr:colOff>
      <xdr:row>2391</xdr:row>
      <xdr:rowOff>38100</xdr:rowOff>
    </xdr:from>
    <xdr:to>
      <xdr:col>4</xdr:col>
      <xdr:colOff>1558588</xdr:colOff>
      <xdr:row>2391</xdr:row>
      <xdr:rowOff>2282028</xdr:rowOff>
    </xdr:to>
    <xdr:pic>
      <xdr:nvPicPr>
        <xdr:cNvPr id="585" name="图片 1" descr="A furry hat and boots&#10;&#10;Description automatically generated">
          <a:extLst>
            <a:ext uri="{FF2B5EF4-FFF2-40B4-BE49-F238E27FC236}">
              <a16:creationId xmlns:a16="http://schemas.microsoft.com/office/drawing/2014/main" id="{00000000-0008-0000-0000-000049020000}"/>
            </a:ext>
          </a:extLst>
        </xdr:cNvPr>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xfrm>
          <a:off x="3781425" y="767619750"/>
          <a:ext cx="1465243" cy="2226783"/>
        </a:xfrm>
        <a:prstGeom prst="rect">
          <a:avLst/>
        </a:prstGeom>
      </xdr:spPr>
    </xdr:pic>
    <xdr:clientData/>
  </xdr:twoCellAnchor>
  <xdr:twoCellAnchor editAs="oneCell">
    <xdr:from>
      <xdr:col>4</xdr:col>
      <xdr:colOff>38100</xdr:colOff>
      <xdr:row>2398</xdr:row>
      <xdr:rowOff>28575</xdr:rowOff>
    </xdr:from>
    <xdr:to>
      <xdr:col>4</xdr:col>
      <xdr:colOff>1562100</xdr:colOff>
      <xdr:row>2398</xdr:row>
      <xdr:rowOff>2282057</xdr:rowOff>
    </xdr:to>
    <xdr:pic>
      <xdr:nvPicPr>
        <xdr:cNvPr id="586" name="Picture 585" descr="A person wearing a red hat and blue overalls&#10;&#10;Description automatically generated">
          <a:extLst>
            <a:ext uri="{FF2B5EF4-FFF2-40B4-BE49-F238E27FC236}">
              <a16:creationId xmlns:a16="http://schemas.microsoft.com/office/drawing/2014/main" id="{00000000-0008-0000-0000-00004A020000}"/>
            </a:ext>
          </a:extLst>
        </xdr:cNvPr>
        <xdr:cNvPicPr>
          <a:picLocks noChangeAspect="1" noChangeArrowheads="1"/>
        </xdr:cNvPicPr>
      </xdr:nvPicPr>
      <xdr:blipFill rotWithShape="1">
        <a:blip xmlns:r="http://schemas.openxmlformats.org/officeDocument/2006/relationships" r:embed="rId462" cstate="email">
          <a:extLst>
            <a:ext uri="{28A0092B-C50C-407E-A947-70E740481C1C}">
              <a14:useLocalDpi xmlns:a14="http://schemas.microsoft.com/office/drawing/2010/main"/>
            </a:ext>
          </a:extLst>
        </a:blip>
        <a:srcRect/>
        <a:stretch/>
      </xdr:blipFill>
      <xdr:spPr bwMode="auto">
        <a:xfrm>
          <a:off x="3733800" y="769905750"/>
          <a:ext cx="1524000" cy="2247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xdr:colOff>
      <xdr:row>2399</xdr:row>
      <xdr:rowOff>28575</xdr:rowOff>
    </xdr:from>
    <xdr:to>
      <xdr:col>5</xdr:col>
      <xdr:colOff>884</xdr:colOff>
      <xdr:row>2399</xdr:row>
      <xdr:rowOff>2282190</xdr:rowOff>
    </xdr:to>
    <xdr:pic>
      <xdr:nvPicPr>
        <xdr:cNvPr id="587" name="Picture 586" descr="A person in a garment&#10;&#10;Description automatically generated">
          <a:extLst>
            <a:ext uri="{FF2B5EF4-FFF2-40B4-BE49-F238E27FC236}">
              <a16:creationId xmlns:a16="http://schemas.microsoft.com/office/drawing/2014/main" id="{00000000-0008-0000-0000-00004B020000}"/>
            </a:ext>
          </a:extLst>
        </xdr:cNvPr>
        <xdr:cNvPicPr>
          <a:picLocks noChangeAspect="1" noChangeArrowheads="1"/>
        </xdr:cNvPicPr>
      </xdr:nvPicPr>
      <xdr:blipFill rotWithShape="1">
        <a:blip xmlns:r="http://schemas.openxmlformats.org/officeDocument/2006/relationships" r:embed="rId463" cstate="email">
          <a:extLst>
            <a:ext uri="{28A0092B-C50C-407E-A947-70E740481C1C}">
              <a14:useLocalDpi xmlns:a14="http://schemas.microsoft.com/office/drawing/2010/main"/>
            </a:ext>
          </a:extLst>
        </a:blip>
        <a:srcRect/>
        <a:stretch/>
      </xdr:blipFill>
      <xdr:spPr bwMode="auto">
        <a:xfrm>
          <a:off x="3724275" y="772201275"/>
          <a:ext cx="1552506" cy="2238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66675</xdr:colOff>
      <xdr:row>2400</xdr:row>
      <xdr:rowOff>200024</xdr:rowOff>
    </xdr:from>
    <xdr:to>
      <xdr:col>4</xdr:col>
      <xdr:colOff>1558290</xdr:colOff>
      <xdr:row>2400</xdr:row>
      <xdr:rowOff>1985010</xdr:rowOff>
    </xdr:to>
    <xdr:pic>
      <xdr:nvPicPr>
        <xdr:cNvPr id="588" name="Picture 587" descr="A white and red mushroom hat&#10;&#10;Description automatically generated">
          <a:extLst>
            <a:ext uri="{FF2B5EF4-FFF2-40B4-BE49-F238E27FC236}">
              <a16:creationId xmlns:a16="http://schemas.microsoft.com/office/drawing/2014/main" id="{00000000-0008-0000-0000-00004C020000}"/>
            </a:ext>
          </a:extLst>
        </xdr:cNvPr>
        <xdr:cNvPicPr>
          <a:picLocks noChangeAspect="1"/>
        </xdr:cNvPicPr>
      </xdr:nvPicPr>
      <xdr:blipFill rotWithShape="1">
        <a:blip xmlns:r="http://schemas.openxmlformats.org/officeDocument/2006/relationships" r:embed="rId464" cstate="email">
          <a:extLst>
            <a:ext uri="{28A0092B-C50C-407E-A947-70E740481C1C}">
              <a14:useLocalDpi xmlns:a14="http://schemas.microsoft.com/office/drawing/2010/main"/>
            </a:ext>
          </a:extLst>
        </a:blip>
        <a:srcRect/>
        <a:stretch/>
      </xdr:blipFill>
      <xdr:spPr>
        <a:xfrm>
          <a:off x="3762375" y="774668249"/>
          <a:ext cx="1485900" cy="1790701"/>
        </a:xfrm>
        <a:prstGeom prst="rect">
          <a:avLst/>
        </a:prstGeom>
      </xdr:spPr>
    </xdr:pic>
    <xdr:clientData/>
  </xdr:twoCellAnchor>
  <xdr:twoCellAnchor editAs="oneCell">
    <xdr:from>
      <xdr:col>4</xdr:col>
      <xdr:colOff>28576</xdr:colOff>
      <xdr:row>2614</xdr:row>
      <xdr:rowOff>142874</xdr:rowOff>
    </xdr:from>
    <xdr:to>
      <xdr:col>5</xdr:col>
      <xdr:colOff>802</xdr:colOff>
      <xdr:row>2614</xdr:row>
      <xdr:rowOff>2091971</xdr:rowOff>
    </xdr:to>
    <xdr:pic>
      <xdr:nvPicPr>
        <xdr:cNvPr id="592" name="Picture 591" descr="A pair of black and white gloves&#10;&#10;Description automatically generated">
          <a:extLst>
            <a:ext uri="{FF2B5EF4-FFF2-40B4-BE49-F238E27FC236}">
              <a16:creationId xmlns:a16="http://schemas.microsoft.com/office/drawing/2014/main" id="{00000000-0008-0000-0000-000050020000}"/>
            </a:ext>
          </a:extLst>
        </xdr:cNvPr>
        <xdr:cNvPicPr>
          <a:picLocks noChangeAspect="1"/>
        </xdr:cNvPicPr>
      </xdr:nvPicPr>
      <xdr:blipFill rotWithShape="1">
        <a:blip xmlns:r="http://schemas.openxmlformats.org/officeDocument/2006/relationships" r:embed="rId465" cstate="email">
          <a:extLst>
            <a:ext uri="{28A0092B-C50C-407E-A947-70E740481C1C}">
              <a14:useLocalDpi xmlns:a14="http://schemas.microsoft.com/office/drawing/2010/main"/>
            </a:ext>
          </a:extLst>
        </a:blip>
        <a:srcRect l="2808" r="1699"/>
        <a:stretch/>
      </xdr:blipFill>
      <xdr:spPr>
        <a:xfrm>
          <a:off x="3724276" y="972026249"/>
          <a:ext cx="1550518" cy="1933857"/>
        </a:xfrm>
        <a:prstGeom prst="rect">
          <a:avLst/>
        </a:prstGeom>
      </xdr:spPr>
    </xdr:pic>
    <xdr:clientData/>
  </xdr:twoCellAnchor>
  <xdr:twoCellAnchor editAs="oneCell">
    <xdr:from>
      <xdr:col>4</xdr:col>
      <xdr:colOff>28575</xdr:colOff>
      <xdr:row>2615</xdr:row>
      <xdr:rowOff>114300</xdr:rowOff>
    </xdr:from>
    <xdr:to>
      <xdr:col>4</xdr:col>
      <xdr:colOff>1565203</xdr:colOff>
      <xdr:row>2615</xdr:row>
      <xdr:rowOff>2091690</xdr:rowOff>
    </xdr:to>
    <xdr:pic>
      <xdr:nvPicPr>
        <xdr:cNvPr id="593" name="Picture 592" descr="A pair of pink gloves&#10;&#10;Description automatically generated">
          <a:extLst>
            <a:ext uri="{FF2B5EF4-FFF2-40B4-BE49-F238E27FC236}">
              <a16:creationId xmlns:a16="http://schemas.microsoft.com/office/drawing/2014/main" id="{00000000-0008-0000-0000-000051020000}"/>
            </a:ext>
          </a:extLst>
        </xdr:cNvPr>
        <xdr:cNvPicPr>
          <a:picLocks noChangeAspect="1"/>
        </xdr:cNvPicPr>
      </xdr:nvPicPr>
      <xdr:blipFill rotWithShape="1">
        <a:blip xmlns:r="http://schemas.openxmlformats.org/officeDocument/2006/relationships" r:embed="rId466" cstate="email">
          <a:extLst>
            <a:ext uri="{28A0092B-C50C-407E-A947-70E740481C1C}">
              <a14:useLocalDpi xmlns:a14="http://schemas.microsoft.com/office/drawing/2010/main"/>
            </a:ext>
          </a:extLst>
        </a:blip>
        <a:srcRect/>
        <a:stretch/>
      </xdr:blipFill>
      <xdr:spPr>
        <a:xfrm>
          <a:off x="3724275" y="974293200"/>
          <a:ext cx="1542343" cy="1962150"/>
        </a:xfrm>
        <a:prstGeom prst="rect">
          <a:avLst/>
        </a:prstGeom>
      </xdr:spPr>
    </xdr:pic>
    <xdr:clientData/>
  </xdr:twoCellAnchor>
  <xdr:twoCellAnchor editAs="oneCell">
    <xdr:from>
      <xdr:col>4</xdr:col>
      <xdr:colOff>28576</xdr:colOff>
      <xdr:row>2616</xdr:row>
      <xdr:rowOff>152400</xdr:rowOff>
    </xdr:from>
    <xdr:to>
      <xdr:col>5</xdr:col>
      <xdr:colOff>953</xdr:colOff>
      <xdr:row>2616</xdr:row>
      <xdr:rowOff>2053259</xdr:rowOff>
    </xdr:to>
    <xdr:pic>
      <xdr:nvPicPr>
        <xdr:cNvPr id="594" name="Picture 593" descr="A pair of gloves with fingers painted pink&#10;&#10;Description automatically generated">
          <a:extLst>
            <a:ext uri="{FF2B5EF4-FFF2-40B4-BE49-F238E27FC236}">
              <a16:creationId xmlns:a16="http://schemas.microsoft.com/office/drawing/2014/main" id="{00000000-0008-0000-0000-000052020000}"/>
            </a:ext>
          </a:extLst>
        </xdr:cNvPr>
        <xdr:cNvPicPr>
          <a:picLocks noChangeAspect="1"/>
        </xdr:cNvPicPr>
      </xdr:nvPicPr>
      <xdr:blipFill rotWithShape="1">
        <a:blip xmlns:r="http://schemas.openxmlformats.org/officeDocument/2006/relationships" r:embed="rId467" cstate="email">
          <a:extLst>
            <a:ext uri="{28A0092B-C50C-407E-A947-70E740481C1C}">
              <a14:useLocalDpi xmlns:a14="http://schemas.microsoft.com/office/drawing/2010/main"/>
            </a:ext>
          </a:extLst>
        </a:blip>
        <a:srcRect l="-1" r="5435"/>
        <a:stretch/>
      </xdr:blipFill>
      <xdr:spPr>
        <a:xfrm>
          <a:off x="3724276" y="976626825"/>
          <a:ext cx="1552574" cy="1898954"/>
        </a:xfrm>
        <a:prstGeom prst="rect">
          <a:avLst/>
        </a:prstGeom>
      </xdr:spPr>
    </xdr:pic>
    <xdr:clientData/>
  </xdr:twoCellAnchor>
  <xdr:twoCellAnchor editAs="oneCell">
    <xdr:from>
      <xdr:col>4</xdr:col>
      <xdr:colOff>38101</xdr:colOff>
      <xdr:row>2617</xdr:row>
      <xdr:rowOff>114300</xdr:rowOff>
    </xdr:from>
    <xdr:to>
      <xdr:col>4</xdr:col>
      <xdr:colOff>1565966</xdr:colOff>
      <xdr:row>2617</xdr:row>
      <xdr:rowOff>2053590</xdr:rowOff>
    </xdr:to>
    <xdr:pic>
      <xdr:nvPicPr>
        <xdr:cNvPr id="596" name="Picture 595" descr="A pair of purple gloves&#10;&#10;Description automatically generated">
          <a:extLst>
            <a:ext uri="{FF2B5EF4-FFF2-40B4-BE49-F238E27FC236}">
              <a16:creationId xmlns:a16="http://schemas.microsoft.com/office/drawing/2014/main" id="{00000000-0008-0000-0000-000054020000}"/>
            </a:ext>
          </a:extLst>
        </xdr:cNvPr>
        <xdr:cNvPicPr>
          <a:picLocks noChangeAspect="1"/>
        </xdr:cNvPicPr>
      </xdr:nvPicPr>
      <xdr:blipFill rotWithShape="1">
        <a:blip xmlns:r="http://schemas.openxmlformats.org/officeDocument/2006/relationships" r:embed="rId468" cstate="email">
          <a:extLst>
            <a:ext uri="{28A0092B-C50C-407E-A947-70E740481C1C}">
              <a14:useLocalDpi xmlns:a14="http://schemas.microsoft.com/office/drawing/2010/main"/>
            </a:ext>
          </a:extLst>
        </a:blip>
        <a:srcRect/>
        <a:stretch/>
      </xdr:blipFill>
      <xdr:spPr>
        <a:xfrm>
          <a:off x="3733801" y="978884250"/>
          <a:ext cx="1533580" cy="1924050"/>
        </a:xfrm>
        <a:prstGeom prst="rect">
          <a:avLst/>
        </a:prstGeom>
      </xdr:spPr>
    </xdr:pic>
    <xdr:clientData/>
  </xdr:twoCellAnchor>
  <xdr:oneCellAnchor>
    <xdr:from>
      <xdr:col>4</xdr:col>
      <xdr:colOff>180975</xdr:colOff>
      <xdr:row>2484</xdr:row>
      <xdr:rowOff>19050</xdr:rowOff>
    </xdr:from>
    <xdr:ext cx="1246823" cy="2266950"/>
    <xdr:pic>
      <xdr:nvPicPr>
        <xdr:cNvPr id="597" name="Picture 596" descr="A person wearing a grey shirt&#10;&#10;Description automatically generated">
          <a:extLst>
            <a:ext uri="{FF2B5EF4-FFF2-40B4-BE49-F238E27FC236}">
              <a16:creationId xmlns:a16="http://schemas.microsoft.com/office/drawing/2014/main" id="{00000000-0008-0000-0000-000055020000}"/>
            </a:ext>
          </a:extLst>
        </xdr:cNvPr>
        <xdr:cNvPicPr>
          <a:picLocks noChangeAspect="1"/>
        </xdr:cNvPicPr>
      </xdr:nvPicPr>
      <xdr:blipFill rotWithShape="1">
        <a:blip xmlns:r="http://schemas.openxmlformats.org/officeDocument/2006/relationships" r:embed="rId469" cstate="email">
          <a:extLst>
            <a:ext uri="{28A0092B-C50C-407E-A947-70E740481C1C}">
              <a14:useLocalDpi xmlns:a14="http://schemas.microsoft.com/office/drawing/2010/main"/>
            </a:ext>
          </a:extLst>
        </a:blip>
        <a:srcRect/>
        <a:stretch/>
      </xdr:blipFill>
      <xdr:spPr>
        <a:xfrm>
          <a:off x="3876675" y="795147000"/>
          <a:ext cx="1246823" cy="2266950"/>
        </a:xfrm>
        <a:prstGeom prst="rect">
          <a:avLst/>
        </a:prstGeom>
      </xdr:spPr>
    </xdr:pic>
    <xdr:clientData/>
  </xdr:oneCellAnchor>
  <xdr:twoCellAnchor editAs="oneCell">
    <xdr:from>
      <xdr:col>4</xdr:col>
      <xdr:colOff>28576</xdr:colOff>
      <xdr:row>2485</xdr:row>
      <xdr:rowOff>95250</xdr:rowOff>
    </xdr:from>
    <xdr:to>
      <xdr:col>5</xdr:col>
      <xdr:colOff>953</xdr:colOff>
      <xdr:row>2485</xdr:row>
      <xdr:rowOff>2213610</xdr:rowOff>
    </xdr:to>
    <xdr:pic>
      <xdr:nvPicPr>
        <xdr:cNvPr id="598" name="Picture 597" descr="A stethoscope on a white background&#10;&#10;Description automatically generated">
          <a:extLst>
            <a:ext uri="{FF2B5EF4-FFF2-40B4-BE49-F238E27FC236}">
              <a16:creationId xmlns:a16="http://schemas.microsoft.com/office/drawing/2014/main" id="{00000000-0008-0000-0000-000056020000}"/>
            </a:ext>
          </a:extLst>
        </xdr:cNvPr>
        <xdr:cNvPicPr>
          <a:picLocks noChangeAspect="1"/>
        </xdr:cNvPicPr>
      </xdr:nvPicPr>
      <xdr:blipFill rotWithShape="1">
        <a:blip xmlns:r="http://schemas.openxmlformats.org/officeDocument/2006/relationships" r:embed="rId470" cstate="email">
          <a:extLst>
            <a:ext uri="{28A0092B-C50C-407E-A947-70E740481C1C}">
              <a14:useLocalDpi xmlns:a14="http://schemas.microsoft.com/office/drawing/2010/main"/>
            </a:ext>
          </a:extLst>
        </a:blip>
        <a:srcRect/>
        <a:stretch/>
      </xdr:blipFill>
      <xdr:spPr>
        <a:xfrm>
          <a:off x="3724276" y="795223200"/>
          <a:ext cx="1552574" cy="2124075"/>
        </a:xfrm>
        <a:prstGeom prst="rect">
          <a:avLst/>
        </a:prstGeom>
      </xdr:spPr>
    </xdr:pic>
    <xdr:clientData/>
  </xdr:twoCellAnchor>
  <xdr:oneCellAnchor>
    <xdr:from>
      <xdr:col>4</xdr:col>
      <xdr:colOff>114299</xdr:colOff>
      <xdr:row>2415</xdr:row>
      <xdr:rowOff>38100</xdr:rowOff>
    </xdr:from>
    <xdr:ext cx="1430655" cy="1549447"/>
    <xdr:pic>
      <xdr:nvPicPr>
        <xdr:cNvPr id="599" name="图片 4" descr="A black cat mask on a blue surface&#10;&#10;Description automatically generated">
          <a:extLst>
            <a:ext uri="{FF2B5EF4-FFF2-40B4-BE49-F238E27FC236}">
              <a16:creationId xmlns:a16="http://schemas.microsoft.com/office/drawing/2014/main" id="{00000000-0008-0000-0000-000057020000}"/>
            </a:ext>
          </a:extLst>
        </xdr:cNvPr>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a:ext>
          </a:extLst>
        </a:blip>
        <a:stretch>
          <a:fillRect/>
        </a:stretch>
      </xdr:blipFill>
      <xdr:spPr>
        <a:xfrm>
          <a:off x="3809999" y="799757100"/>
          <a:ext cx="1430655" cy="1549447"/>
        </a:xfrm>
        <a:prstGeom prst="rect">
          <a:avLst/>
        </a:prstGeom>
      </xdr:spPr>
    </xdr:pic>
    <xdr:clientData/>
  </xdr:oneCellAnchor>
  <xdr:twoCellAnchor editAs="oneCell">
    <xdr:from>
      <xdr:col>4</xdr:col>
      <xdr:colOff>424666</xdr:colOff>
      <xdr:row>2486</xdr:row>
      <xdr:rowOff>28578</xdr:rowOff>
    </xdr:from>
    <xdr:to>
      <xdr:col>4</xdr:col>
      <xdr:colOff>1064881</xdr:colOff>
      <xdr:row>2486</xdr:row>
      <xdr:rowOff>2281589</xdr:rowOff>
    </xdr:to>
    <xdr:pic>
      <xdr:nvPicPr>
        <xdr:cNvPr id="600" name="Picture 599" descr="A yellow rope with a white background&#10;&#10;Description automatically generated">
          <a:extLst>
            <a:ext uri="{FF2B5EF4-FFF2-40B4-BE49-F238E27FC236}">
              <a16:creationId xmlns:a16="http://schemas.microsoft.com/office/drawing/2014/main" id="{00000000-0008-0000-0000-000058020000}"/>
            </a:ext>
          </a:extLst>
        </xdr:cNvPr>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xfrm rot="5400000" flipV="1">
          <a:off x="3318731" y="800549213"/>
          <a:ext cx="2243486" cy="640215"/>
        </a:xfrm>
        <a:prstGeom prst="rect">
          <a:avLst/>
        </a:prstGeom>
      </xdr:spPr>
    </xdr:pic>
    <xdr:clientData/>
  </xdr:twoCellAnchor>
  <xdr:oneCellAnchor>
    <xdr:from>
      <xdr:col>4</xdr:col>
      <xdr:colOff>38100</xdr:colOff>
      <xdr:row>2565</xdr:row>
      <xdr:rowOff>171450</xdr:rowOff>
    </xdr:from>
    <xdr:ext cx="1524000" cy="1769302"/>
    <xdr:pic>
      <xdr:nvPicPr>
        <xdr:cNvPr id="601" name="图片 1" descr="A person wearing a turkey hat&#10;&#10;Description automatically generated">
          <a:extLst>
            <a:ext uri="{FF2B5EF4-FFF2-40B4-BE49-F238E27FC236}">
              <a16:creationId xmlns:a16="http://schemas.microsoft.com/office/drawing/2014/main" id="{00000000-0008-0000-0000-000059020000}"/>
            </a:ext>
          </a:extLst>
        </xdr:cNvPr>
        <xdr:cNvPicPr>
          <a:picLocks noChangeAspect="1"/>
        </xdr:cNvPicPr>
      </xdr:nvPicPr>
      <xdr:blipFill rotWithShape="1">
        <a:blip xmlns:r="http://schemas.openxmlformats.org/officeDocument/2006/relationships" r:embed="rId473" cstate="email">
          <a:extLst>
            <a:ext uri="{28A0092B-C50C-407E-A947-70E740481C1C}">
              <a14:useLocalDpi xmlns:a14="http://schemas.microsoft.com/office/drawing/2010/main"/>
            </a:ext>
          </a:extLst>
        </a:blip>
        <a:srcRect/>
        <a:stretch/>
      </xdr:blipFill>
      <xdr:spPr>
        <a:xfrm>
          <a:off x="3733800" y="786117300"/>
          <a:ext cx="1524000" cy="1769302"/>
        </a:xfrm>
        <a:prstGeom prst="rect">
          <a:avLst/>
        </a:prstGeom>
      </xdr:spPr>
    </xdr:pic>
    <xdr:clientData/>
  </xdr:oneCellAnchor>
  <xdr:oneCellAnchor>
    <xdr:from>
      <xdr:col>4</xdr:col>
      <xdr:colOff>114300</xdr:colOff>
      <xdr:row>2564</xdr:row>
      <xdr:rowOff>200025</xdr:rowOff>
    </xdr:from>
    <xdr:ext cx="1390650" cy="1685443"/>
    <xdr:pic>
      <xdr:nvPicPr>
        <xdr:cNvPr id="602" name="图片 6" descr="A group of turkey hats&#10;&#10;Description automatically generated">
          <a:extLst>
            <a:ext uri="{FF2B5EF4-FFF2-40B4-BE49-F238E27FC236}">
              <a16:creationId xmlns:a16="http://schemas.microsoft.com/office/drawing/2014/main" id="{00000000-0008-0000-0000-00005A020000}"/>
            </a:ext>
          </a:extLst>
        </xdr:cNvPr>
        <xdr:cNvPicPr>
          <a:picLocks noChangeAspect="1"/>
        </xdr:cNvPicPr>
      </xdr:nvPicPr>
      <xdr:blipFill rotWithShape="1">
        <a:blip xmlns:r="http://schemas.openxmlformats.org/officeDocument/2006/relationships" r:embed="rId474" cstate="email">
          <a:extLst>
            <a:ext uri="{28A0092B-C50C-407E-A947-70E740481C1C}">
              <a14:useLocalDpi xmlns:a14="http://schemas.microsoft.com/office/drawing/2010/main"/>
            </a:ext>
          </a:extLst>
        </a:blip>
        <a:srcRect/>
        <a:stretch/>
      </xdr:blipFill>
      <xdr:spPr>
        <a:xfrm>
          <a:off x="3810000" y="783850350"/>
          <a:ext cx="1390650" cy="1685443"/>
        </a:xfrm>
        <a:prstGeom prst="rect">
          <a:avLst/>
        </a:prstGeom>
      </xdr:spPr>
    </xdr:pic>
    <xdr:clientData/>
  </xdr:oneCellAnchor>
  <xdr:twoCellAnchor editAs="oneCell">
    <xdr:from>
      <xdr:col>4</xdr:col>
      <xdr:colOff>38100</xdr:colOff>
      <xdr:row>2487</xdr:row>
      <xdr:rowOff>523875</xdr:rowOff>
    </xdr:from>
    <xdr:to>
      <xdr:col>4</xdr:col>
      <xdr:colOff>1565501</xdr:colOff>
      <xdr:row>2487</xdr:row>
      <xdr:rowOff>1558290</xdr:rowOff>
    </xdr:to>
    <xdr:pic>
      <xdr:nvPicPr>
        <xdr:cNvPr id="604" name="Picture 603" descr="A gold leaf wreath on a white background&#10;&#10;Description automatically generated">
          <a:extLst>
            <a:ext uri="{FF2B5EF4-FFF2-40B4-BE49-F238E27FC236}">
              <a16:creationId xmlns:a16="http://schemas.microsoft.com/office/drawing/2014/main" id="{00000000-0008-0000-0000-00005C020000}"/>
            </a:ext>
          </a:extLst>
        </xdr:cNvPr>
        <xdr:cNvPicPr>
          <a:picLocks noChangeAspect="1"/>
        </xdr:cNvPicPr>
      </xdr:nvPicPr>
      <xdr:blipFill rotWithShape="1">
        <a:blip xmlns:r="http://schemas.openxmlformats.org/officeDocument/2006/relationships" r:embed="rId475" cstate="email">
          <a:extLst>
            <a:ext uri="{28A0092B-C50C-407E-A947-70E740481C1C}">
              <a14:useLocalDpi xmlns:a14="http://schemas.microsoft.com/office/drawing/2010/main"/>
            </a:ext>
          </a:extLst>
        </a:blip>
        <a:srcRect/>
        <a:stretch/>
      </xdr:blipFill>
      <xdr:spPr>
        <a:xfrm rot="10800000">
          <a:off x="3733800" y="802538400"/>
          <a:ext cx="1531211" cy="1028700"/>
        </a:xfrm>
        <a:prstGeom prst="rect">
          <a:avLst/>
        </a:prstGeom>
      </xdr:spPr>
    </xdr:pic>
    <xdr:clientData/>
  </xdr:twoCellAnchor>
  <xdr:twoCellAnchor editAs="oneCell">
    <xdr:from>
      <xdr:col>4</xdr:col>
      <xdr:colOff>38099</xdr:colOff>
      <xdr:row>2489</xdr:row>
      <xdr:rowOff>180975</xdr:rowOff>
    </xdr:from>
    <xdr:to>
      <xdr:col>4</xdr:col>
      <xdr:colOff>1558780</xdr:colOff>
      <xdr:row>2489</xdr:row>
      <xdr:rowOff>1870710</xdr:rowOff>
    </xdr:to>
    <xdr:pic>
      <xdr:nvPicPr>
        <xdr:cNvPr id="606" name="Picture 605" descr="A black headphones on a white surface&#10;&#10;Description automatically generated">
          <a:extLst>
            <a:ext uri="{FF2B5EF4-FFF2-40B4-BE49-F238E27FC236}">
              <a16:creationId xmlns:a16="http://schemas.microsoft.com/office/drawing/2014/main" id="{00000000-0008-0000-0000-00005E020000}"/>
            </a:ext>
          </a:extLst>
        </xdr:cNvPr>
        <xdr:cNvPicPr>
          <a:picLocks noChangeAspect="1"/>
        </xdr:cNvPicPr>
      </xdr:nvPicPr>
      <xdr:blipFill rotWithShape="1">
        <a:blip xmlns:r="http://schemas.openxmlformats.org/officeDocument/2006/relationships" r:embed="rId476" cstate="email">
          <a:extLst>
            <a:ext uri="{28A0092B-C50C-407E-A947-70E740481C1C}">
              <a14:useLocalDpi xmlns:a14="http://schemas.microsoft.com/office/drawing/2010/main"/>
            </a:ext>
          </a:extLst>
        </a:blip>
        <a:srcRect/>
        <a:stretch/>
      </xdr:blipFill>
      <xdr:spPr>
        <a:xfrm>
          <a:off x="3733799" y="804491025"/>
          <a:ext cx="1520681" cy="1695450"/>
        </a:xfrm>
        <a:prstGeom prst="rect">
          <a:avLst/>
        </a:prstGeom>
      </xdr:spPr>
    </xdr:pic>
    <xdr:clientData/>
  </xdr:twoCellAnchor>
  <xdr:oneCellAnchor>
    <xdr:from>
      <xdr:col>4</xdr:col>
      <xdr:colOff>152400</xdr:colOff>
      <xdr:row>2561</xdr:row>
      <xdr:rowOff>304800</xdr:rowOff>
    </xdr:from>
    <xdr:ext cx="1321950" cy="1521670"/>
    <xdr:pic>
      <xdr:nvPicPr>
        <xdr:cNvPr id="607" name="Picture 606" descr="A person wearing a hat&#10;&#10;Description automatically generated">
          <a:extLst>
            <a:ext uri="{FF2B5EF4-FFF2-40B4-BE49-F238E27FC236}">
              <a16:creationId xmlns:a16="http://schemas.microsoft.com/office/drawing/2014/main" id="{00000000-0008-0000-0000-00005F020000}"/>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3848100" y="894140325"/>
          <a:ext cx="1321950" cy="152167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4</xdr:col>
      <xdr:colOff>28576</xdr:colOff>
      <xdr:row>2553</xdr:row>
      <xdr:rowOff>152401</xdr:rowOff>
    </xdr:from>
    <xdr:to>
      <xdr:col>5</xdr:col>
      <xdr:colOff>1557</xdr:colOff>
      <xdr:row>2553</xdr:row>
      <xdr:rowOff>2095501</xdr:rowOff>
    </xdr:to>
    <xdr:pic>
      <xdr:nvPicPr>
        <xdr:cNvPr id="609" name="图片 16" descr="A person wearing a white head wrap&#10;&#10;Description automatically generated">
          <a:extLst>
            <a:ext uri="{FF2B5EF4-FFF2-40B4-BE49-F238E27FC236}">
              <a16:creationId xmlns:a16="http://schemas.microsoft.com/office/drawing/2014/main" id="{00000000-0008-0000-0000-000061020000}"/>
            </a:ext>
          </a:extLst>
        </xdr:cNvPr>
        <xdr:cNvPicPr>
          <a:picLocks noChangeAspect="1" noChangeArrowheads="1"/>
        </xdr:cNvPicPr>
      </xdr:nvPicPr>
      <xdr:blipFill>
        <a:blip xmlns:r="http://schemas.openxmlformats.org/officeDocument/2006/relationships" r:embed="rId478" cstate="print">
          <a:extLst>
            <a:ext uri="{28A0092B-C50C-407E-A947-70E740481C1C}">
              <a14:useLocalDpi xmlns:a14="http://schemas.microsoft.com/office/drawing/2010/main"/>
            </a:ext>
          </a:extLst>
        </a:blip>
        <a:srcRect/>
        <a:stretch>
          <a:fillRect/>
        </a:stretch>
      </xdr:blipFill>
      <xdr:spPr bwMode="auto">
        <a:xfrm>
          <a:off x="3724276" y="893987926"/>
          <a:ext cx="1553178"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76200</xdr:colOff>
      <xdr:row>2558</xdr:row>
      <xdr:rowOff>28575</xdr:rowOff>
    </xdr:from>
    <xdr:to>
      <xdr:col>4</xdr:col>
      <xdr:colOff>1521016</xdr:colOff>
      <xdr:row>2558</xdr:row>
      <xdr:rowOff>2282190</xdr:rowOff>
    </xdr:to>
    <xdr:pic>
      <xdr:nvPicPr>
        <xdr:cNvPr id="619" name="图片 1" descr="A black skirt with a white top&#10;&#10;Description automatically generated">
          <a:extLst>
            <a:ext uri="{FF2B5EF4-FFF2-40B4-BE49-F238E27FC236}">
              <a16:creationId xmlns:a16="http://schemas.microsoft.com/office/drawing/2014/main" id="{00000000-0008-0000-0000-00006B020000}"/>
            </a:ext>
          </a:extLst>
        </xdr:cNvPr>
        <xdr:cNvPicPr>
          <a:picLocks noChangeAspect="1"/>
        </xdr:cNvPicPr>
      </xdr:nvPicPr>
      <xdr:blipFill rotWithShape="1">
        <a:blip xmlns:r="http://schemas.openxmlformats.org/officeDocument/2006/relationships" r:embed="rId479" cstate="email">
          <a:extLst>
            <a:ext uri="{28A0092B-C50C-407E-A947-70E740481C1C}">
              <a14:useLocalDpi xmlns:a14="http://schemas.microsoft.com/office/drawing/2010/main"/>
            </a:ext>
          </a:extLst>
        </a:blip>
        <a:srcRect/>
        <a:stretch/>
      </xdr:blipFill>
      <xdr:spPr>
        <a:xfrm>
          <a:off x="3771900" y="912256875"/>
          <a:ext cx="1439101" cy="2247900"/>
        </a:xfrm>
        <a:prstGeom prst="rect">
          <a:avLst/>
        </a:prstGeom>
      </xdr:spPr>
    </xdr:pic>
    <xdr:clientData/>
  </xdr:twoCellAnchor>
  <xdr:twoCellAnchor editAs="oneCell">
    <xdr:from>
      <xdr:col>4</xdr:col>
      <xdr:colOff>38101</xdr:colOff>
      <xdr:row>2557</xdr:row>
      <xdr:rowOff>609600</xdr:rowOff>
    </xdr:from>
    <xdr:to>
      <xdr:col>4</xdr:col>
      <xdr:colOff>1565117</xdr:colOff>
      <xdr:row>2557</xdr:row>
      <xdr:rowOff>1642110</xdr:rowOff>
    </xdr:to>
    <xdr:pic>
      <xdr:nvPicPr>
        <xdr:cNvPr id="621" name="Picture 620" descr="A pair of black eye masks with gold buckles&#10;&#10;Description automatically generated">
          <a:extLst>
            <a:ext uri="{FF2B5EF4-FFF2-40B4-BE49-F238E27FC236}">
              <a16:creationId xmlns:a16="http://schemas.microsoft.com/office/drawing/2014/main" id="{00000000-0008-0000-0000-00006D020000}"/>
            </a:ext>
          </a:extLst>
        </xdr:cNvPr>
        <xdr:cNvPicPr>
          <a:picLocks noChangeAspect="1"/>
        </xdr:cNvPicPr>
      </xdr:nvPicPr>
      <xdr:blipFill rotWithShape="1">
        <a:blip xmlns:r="http://schemas.openxmlformats.org/officeDocument/2006/relationships" r:embed="rId480" cstate="email">
          <a:extLst>
            <a:ext uri="{28A0092B-C50C-407E-A947-70E740481C1C}">
              <a14:useLocalDpi xmlns:a14="http://schemas.microsoft.com/office/drawing/2010/main"/>
            </a:ext>
          </a:extLst>
        </a:blip>
        <a:srcRect/>
        <a:stretch/>
      </xdr:blipFill>
      <xdr:spPr>
        <a:xfrm>
          <a:off x="3733801" y="903627225"/>
          <a:ext cx="1534636" cy="1038225"/>
        </a:xfrm>
        <a:prstGeom prst="rect">
          <a:avLst/>
        </a:prstGeom>
      </xdr:spPr>
    </xdr:pic>
    <xdr:clientData/>
  </xdr:twoCellAnchor>
  <xdr:oneCellAnchor>
    <xdr:from>
      <xdr:col>4</xdr:col>
      <xdr:colOff>436381</xdr:colOff>
      <xdr:row>899</xdr:row>
      <xdr:rowOff>28575</xdr:rowOff>
    </xdr:from>
    <xdr:ext cx="720341" cy="2238375"/>
    <xdr:pic>
      <xdr:nvPicPr>
        <xdr:cNvPr id="61" name="Picture 60" descr="A person wearing a black dress&#10;&#10;Description automatically generated">
          <a:extLst>
            <a:ext uri="{FF2B5EF4-FFF2-40B4-BE49-F238E27FC236}">
              <a16:creationId xmlns:a16="http://schemas.microsoft.com/office/drawing/2014/main" id="{00000000-0008-0000-0000-00003D000000}"/>
            </a:ext>
          </a:extLst>
        </xdr:cNvPr>
        <xdr:cNvPicPr>
          <a:picLocks noChangeAspect="1" noChangeArrowheads="1"/>
        </xdr:cNvPicPr>
      </xdr:nvPicPr>
      <xdr:blipFill rotWithShape="1">
        <a:blip xmlns:r="http://schemas.openxmlformats.org/officeDocument/2006/relationships" r:embed="rId481" cstate="email">
          <a:extLst>
            <a:ext uri="{28A0092B-C50C-407E-A947-70E740481C1C}">
              <a14:useLocalDpi xmlns:a14="http://schemas.microsoft.com/office/drawing/2010/main"/>
            </a:ext>
          </a:extLst>
        </a:blip>
        <a:srcRect/>
        <a:stretch/>
      </xdr:blipFill>
      <xdr:spPr bwMode="auto">
        <a:xfrm>
          <a:off x="4132081" y="236715300"/>
          <a:ext cx="720341" cy="22383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4</xdr:col>
      <xdr:colOff>219074</xdr:colOff>
      <xdr:row>103</xdr:row>
      <xdr:rowOff>28576</xdr:rowOff>
    </xdr:from>
    <xdr:to>
      <xdr:col>4</xdr:col>
      <xdr:colOff>1371599</xdr:colOff>
      <xdr:row>104</xdr:row>
      <xdr:rowOff>1138491</xdr:rowOff>
    </xdr:to>
    <xdr:pic>
      <xdr:nvPicPr>
        <xdr:cNvPr id="521" name="Picture 520" descr="A person in a black dress&#10;&#10;Description automatically generated">
          <a:extLst>
            <a:ext uri="{FF2B5EF4-FFF2-40B4-BE49-F238E27FC236}">
              <a16:creationId xmlns:a16="http://schemas.microsoft.com/office/drawing/2014/main" id="{00000000-0008-0000-0000-000009020000}"/>
            </a:ext>
          </a:extLst>
        </xdr:cNvPr>
        <xdr:cNvPicPr>
          <a:picLocks noChangeAspect="1" noChangeArrowheads="1"/>
        </xdr:cNvPicPr>
      </xdr:nvPicPr>
      <xdr:blipFill rotWithShape="1">
        <a:blip xmlns:r="http://schemas.openxmlformats.org/officeDocument/2006/relationships" r:embed="rId482" cstate="email">
          <a:extLst>
            <a:ext uri="{28A0092B-C50C-407E-A947-70E740481C1C}">
              <a14:useLocalDpi xmlns:a14="http://schemas.microsoft.com/office/drawing/2010/main"/>
            </a:ext>
          </a:extLst>
        </a:blip>
        <a:srcRect/>
        <a:stretch/>
      </xdr:blipFill>
      <xdr:spPr bwMode="auto">
        <a:xfrm>
          <a:off x="3914774" y="35633026"/>
          <a:ext cx="1152525" cy="22433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241258</xdr:colOff>
      <xdr:row>710</xdr:row>
      <xdr:rowOff>28575</xdr:rowOff>
    </xdr:from>
    <xdr:to>
      <xdr:col>4</xdr:col>
      <xdr:colOff>1330367</xdr:colOff>
      <xdr:row>711</xdr:row>
      <xdr:rowOff>1139191</xdr:rowOff>
    </xdr:to>
    <xdr:pic>
      <xdr:nvPicPr>
        <xdr:cNvPr id="566" name="Picture 565" descr="A person in a black dress&#10;&#10;Description automatically generated">
          <a:extLst>
            <a:ext uri="{FF2B5EF4-FFF2-40B4-BE49-F238E27FC236}">
              <a16:creationId xmlns:a16="http://schemas.microsoft.com/office/drawing/2014/main" id="{00000000-0008-0000-0000-000036020000}"/>
            </a:ext>
          </a:extLst>
        </xdr:cNvPr>
        <xdr:cNvPicPr>
          <a:picLocks noChangeAspect="1" noChangeArrowheads="1"/>
        </xdr:cNvPicPr>
      </xdr:nvPicPr>
      <xdr:blipFill rotWithShape="1">
        <a:blip xmlns:r="http://schemas.openxmlformats.org/officeDocument/2006/relationships" r:embed="rId483" cstate="email">
          <a:extLst>
            <a:ext uri="{28A0092B-C50C-407E-A947-70E740481C1C}">
              <a14:useLocalDpi xmlns:a14="http://schemas.microsoft.com/office/drawing/2010/main"/>
            </a:ext>
          </a:extLst>
        </a:blip>
        <a:srcRect/>
        <a:stretch/>
      </xdr:blipFill>
      <xdr:spPr bwMode="auto">
        <a:xfrm>
          <a:off x="3936958" y="184889775"/>
          <a:ext cx="1079584" cy="2247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272066</xdr:colOff>
      <xdr:row>66</xdr:row>
      <xdr:rowOff>28576</xdr:rowOff>
    </xdr:from>
    <xdr:to>
      <xdr:col>4</xdr:col>
      <xdr:colOff>1328911</xdr:colOff>
      <xdr:row>67</xdr:row>
      <xdr:rowOff>1139189</xdr:rowOff>
    </xdr:to>
    <xdr:pic>
      <xdr:nvPicPr>
        <xdr:cNvPr id="575" name="Picture 574" descr="A person in a garment&#10;&#10;Description automatically generated">
          <a:extLst>
            <a:ext uri="{FF2B5EF4-FFF2-40B4-BE49-F238E27FC236}">
              <a16:creationId xmlns:a16="http://schemas.microsoft.com/office/drawing/2014/main" id="{00000000-0008-0000-0000-00003F020000}"/>
            </a:ext>
          </a:extLst>
        </xdr:cNvPr>
        <xdr:cNvPicPr>
          <a:picLocks noChangeAspect="1" noChangeArrowheads="1"/>
        </xdr:cNvPicPr>
      </xdr:nvPicPr>
      <xdr:blipFill rotWithShape="1">
        <a:blip xmlns:r="http://schemas.openxmlformats.org/officeDocument/2006/relationships" r:embed="rId484" cstate="email">
          <a:extLst>
            <a:ext uri="{28A0092B-C50C-407E-A947-70E740481C1C}">
              <a14:useLocalDpi xmlns:a14="http://schemas.microsoft.com/office/drawing/2010/main"/>
            </a:ext>
          </a:extLst>
        </a:blip>
        <a:srcRect/>
        <a:stretch/>
      </xdr:blipFill>
      <xdr:spPr bwMode="auto">
        <a:xfrm>
          <a:off x="3967766" y="21631276"/>
          <a:ext cx="1049225" cy="22574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309234</xdr:colOff>
      <xdr:row>59</xdr:row>
      <xdr:rowOff>23931</xdr:rowOff>
    </xdr:from>
    <xdr:to>
      <xdr:col>4</xdr:col>
      <xdr:colOff>1215391</xdr:colOff>
      <xdr:row>60</xdr:row>
      <xdr:rowOff>1139425</xdr:rowOff>
    </xdr:to>
    <xdr:pic>
      <xdr:nvPicPr>
        <xdr:cNvPr id="154" name="Picture 153" descr="A person in a blue and white dress&#10;&#10;Description automatically generated">
          <a:extLst>
            <a:ext uri="{FF2B5EF4-FFF2-40B4-BE49-F238E27FC236}">
              <a16:creationId xmlns:a16="http://schemas.microsoft.com/office/drawing/2014/main" id="{00000000-0008-0000-0000-00009A000000}"/>
            </a:ext>
          </a:extLst>
        </xdr:cNvPr>
        <xdr:cNvPicPr>
          <a:picLocks noChangeAspect="1" noChangeArrowheads="1"/>
        </xdr:cNvPicPr>
      </xdr:nvPicPr>
      <xdr:blipFill rotWithShape="1">
        <a:blip xmlns:r="http://schemas.openxmlformats.org/officeDocument/2006/relationships" r:embed="rId485" cstate="email">
          <a:extLst>
            <a:ext uri="{28A0092B-C50C-407E-A947-70E740481C1C}">
              <a14:useLocalDpi xmlns:a14="http://schemas.microsoft.com/office/drawing/2010/main"/>
            </a:ext>
          </a:extLst>
        </a:blip>
        <a:srcRect/>
        <a:stretch/>
      </xdr:blipFill>
      <xdr:spPr bwMode="auto">
        <a:xfrm>
          <a:off x="4004934" y="19293006"/>
          <a:ext cx="900442" cy="2262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299709</xdr:colOff>
      <xdr:row>911</xdr:row>
      <xdr:rowOff>28575</xdr:rowOff>
    </xdr:from>
    <xdr:to>
      <xdr:col>4</xdr:col>
      <xdr:colOff>1177290</xdr:colOff>
      <xdr:row>912</xdr:row>
      <xdr:rowOff>1139191</xdr:rowOff>
    </xdr:to>
    <xdr:pic>
      <xdr:nvPicPr>
        <xdr:cNvPr id="182" name="Picture 181" descr="A person in a red skirt&#10;&#10;Description automatically generated">
          <a:extLst>
            <a:ext uri="{FF2B5EF4-FFF2-40B4-BE49-F238E27FC236}">
              <a16:creationId xmlns:a16="http://schemas.microsoft.com/office/drawing/2014/main" id="{00000000-0008-0000-0000-0000B6000000}"/>
            </a:ext>
          </a:extLst>
        </xdr:cNvPr>
        <xdr:cNvPicPr>
          <a:picLocks noChangeAspect="1" noChangeArrowheads="1"/>
        </xdr:cNvPicPr>
      </xdr:nvPicPr>
      <xdr:blipFill rotWithShape="1">
        <a:blip xmlns:r="http://schemas.openxmlformats.org/officeDocument/2006/relationships" r:embed="rId486" cstate="email">
          <a:extLst>
            <a:ext uri="{28A0092B-C50C-407E-A947-70E740481C1C}">
              <a14:useLocalDpi xmlns:a14="http://schemas.microsoft.com/office/drawing/2010/main"/>
            </a:ext>
          </a:extLst>
        </a:blip>
        <a:srcRect/>
        <a:stretch/>
      </xdr:blipFill>
      <xdr:spPr bwMode="auto">
        <a:xfrm>
          <a:off x="3995409" y="252441075"/>
          <a:ext cx="871866" cy="2257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xdr:colOff>
      <xdr:row>2407</xdr:row>
      <xdr:rowOff>57150</xdr:rowOff>
    </xdr:from>
    <xdr:to>
      <xdr:col>4</xdr:col>
      <xdr:colOff>1565717</xdr:colOff>
      <xdr:row>2407</xdr:row>
      <xdr:rowOff>2251710</xdr:rowOff>
    </xdr:to>
    <xdr:pic>
      <xdr:nvPicPr>
        <xdr:cNvPr id="184" name="Picture 183" descr="A pair of black goggles&#10;&#10;Description automatically generated">
          <a:extLst>
            <a:ext uri="{FF2B5EF4-FFF2-40B4-BE49-F238E27FC236}">
              <a16:creationId xmlns:a16="http://schemas.microsoft.com/office/drawing/2014/main" id="{00000000-0008-0000-0000-0000B8000000}"/>
            </a:ext>
          </a:extLst>
        </xdr:cNvPr>
        <xdr:cNvPicPr>
          <a:picLocks noChangeAspect="1"/>
        </xdr:cNvPicPr>
      </xdr:nvPicPr>
      <xdr:blipFill rotWithShape="1">
        <a:blip xmlns:r="http://schemas.openxmlformats.org/officeDocument/2006/relationships" r:embed="rId487" cstate="email">
          <a:extLst>
            <a:ext uri="{28A0092B-C50C-407E-A947-70E740481C1C}">
              <a14:useLocalDpi xmlns:a14="http://schemas.microsoft.com/office/drawing/2010/main"/>
            </a:ext>
          </a:extLst>
        </a:blip>
        <a:srcRect/>
        <a:stretch/>
      </xdr:blipFill>
      <xdr:spPr>
        <a:xfrm>
          <a:off x="3724275" y="792946725"/>
          <a:ext cx="1542857" cy="2200275"/>
        </a:xfrm>
        <a:prstGeom prst="rect">
          <a:avLst/>
        </a:prstGeom>
      </xdr:spPr>
    </xdr:pic>
    <xdr:clientData/>
  </xdr:twoCellAnchor>
  <xdr:twoCellAnchor editAs="oneCell">
    <xdr:from>
      <xdr:col>4</xdr:col>
      <xdr:colOff>28576</xdr:colOff>
      <xdr:row>2406</xdr:row>
      <xdr:rowOff>519320</xdr:rowOff>
    </xdr:from>
    <xdr:to>
      <xdr:col>4</xdr:col>
      <xdr:colOff>1565910</xdr:colOff>
      <xdr:row>2406</xdr:row>
      <xdr:rowOff>1596556</xdr:rowOff>
    </xdr:to>
    <xdr:pic>
      <xdr:nvPicPr>
        <xdr:cNvPr id="187" name="Picture 186" descr="A white scarf and black goggles&#10;&#10;Description automatically generated">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488" cstate="email">
          <a:extLst>
            <a:ext uri="{28A0092B-C50C-407E-A947-70E740481C1C}">
              <a14:useLocalDpi xmlns:a14="http://schemas.microsoft.com/office/drawing/2010/main"/>
            </a:ext>
          </a:extLst>
        </a:blip>
        <a:stretch>
          <a:fillRect/>
        </a:stretch>
      </xdr:blipFill>
      <xdr:spPr>
        <a:xfrm>
          <a:off x="3724276" y="791113370"/>
          <a:ext cx="1543049" cy="1073426"/>
        </a:xfrm>
        <a:prstGeom prst="rect">
          <a:avLst/>
        </a:prstGeom>
      </xdr:spPr>
    </xdr:pic>
    <xdr:clientData/>
  </xdr:twoCellAnchor>
  <xdr:twoCellAnchor editAs="oneCell">
    <xdr:from>
      <xdr:col>4</xdr:col>
      <xdr:colOff>28575</xdr:colOff>
      <xdr:row>2409</xdr:row>
      <xdr:rowOff>609600</xdr:rowOff>
    </xdr:from>
    <xdr:to>
      <xdr:col>4</xdr:col>
      <xdr:colOff>1565717</xdr:colOff>
      <xdr:row>2409</xdr:row>
      <xdr:rowOff>1642110</xdr:rowOff>
    </xdr:to>
    <xdr:pic>
      <xdr:nvPicPr>
        <xdr:cNvPr id="190" name="Picture 189" descr="A black goggles with three circles&#10;&#10;Description automatically generated">
          <a:extLst>
            <a:ext uri="{FF2B5EF4-FFF2-40B4-BE49-F238E27FC236}">
              <a16:creationId xmlns:a16="http://schemas.microsoft.com/office/drawing/2014/main" id="{00000000-0008-0000-0000-0000BE000000}"/>
            </a:ext>
          </a:extLst>
        </xdr:cNvPr>
        <xdr:cNvPicPr>
          <a:picLocks noChangeAspect="1"/>
        </xdr:cNvPicPr>
      </xdr:nvPicPr>
      <xdr:blipFill rotWithShape="1">
        <a:blip xmlns:r="http://schemas.openxmlformats.org/officeDocument/2006/relationships" r:embed="rId489" cstate="email">
          <a:extLst>
            <a:ext uri="{28A0092B-C50C-407E-A947-70E740481C1C}">
              <a14:useLocalDpi xmlns:a14="http://schemas.microsoft.com/office/drawing/2010/main"/>
            </a:ext>
          </a:extLst>
        </a:blip>
        <a:srcRect/>
        <a:stretch/>
      </xdr:blipFill>
      <xdr:spPr>
        <a:xfrm>
          <a:off x="3724275" y="798090225"/>
          <a:ext cx="1542857" cy="1038225"/>
        </a:xfrm>
        <a:prstGeom prst="rect">
          <a:avLst/>
        </a:prstGeom>
      </xdr:spPr>
    </xdr:pic>
    <xdr:clientData/>
  </xdr:twoCellAnchor>
  <xdr:twoCellAnchor editAs="oneCell">
    <xdr:from>
      <xdr:col>4</xdr:col>
      <xdr:colOff>28575</xdr:colOff>
      <xdr:row>2408</xdr:row>
      <xdr:rowOff>466726</xdr:rowOff>
    </xdr:from>
    <xdr:to>
      <xdr:col>4</xdr:col>
      <xdr:colOff>1565717</xdr:colOff>
      <xdr:row>2408</xdr:row>
      <xdr:rowOff>1634491</xdr:rowOff>
    </xdr:to>
    <xdr:pic>
      <xdr:nvPicPr>
        <xdr:cNvPr id="589" name="Picture 588" descr="A black cube shaped object&#10;&#10;Description automatically generated">
          <a:extLst>
            <a:ext uri="{FF2B5EF4-FFF2-40B4-BE49-F238E27FC236}">
              <a16:creationId xmlns:a16="http://schemas.microsoft.com/office/drawing/2014/main" id="{00000000-0008-0000-0000-00004D020000}"/>
            </a:ext>
          </a:extLst>
        </xdr:cNvPr>
        <xdr:cNvPicPr>
          <a:picLocks noChangeAspect="1"/>
        </xdr:cNvPicPr>
      </xdr:nvPicPr>
      <xdr:blipFill rotWithShape="1">
        <a:blip xmlns:r="http://schemas.openxmlformats.org/officeDocument/2006/relationships" r:embed="rId490" cstate="email">
          <a:extLst>
            <a:ext uri="{28A0092B-C50C-407E-A947-70E740481C1C}">
              <a14:useLocalDpi xmlns:a14="http://schemas.microsoft.com/office/drawing/2010/main"/>
            </a:ext>
          </a:extLst>
        </a:blip>
        <a:srcRect/>
        <a:stretch/>
      </xdr:blipFill>
      <xdr:spPr>
        <a:xfrm>
          <a:off x="3724275" y="795651826"/>
          <a:ext cx="1542857" cy="1162050"/>
        </a:xfrm>
        <a:prstGeom prst="rect">
          <a:avLst/>
        </a:prstGeom>
      </xdr:spPr>
    </xdr:pic>
    <xdr:clientData/>
  </xdr:twoCellAnchor>
  <xdr:twoCellAnchor editAs="oneCell">
    <xdr:from>
      <xdr:col>4</xdr:col>
      <xdr:colOff>28574</xdr:colOff>
      <xdr:row>2410</xdr:row>
      <xdr:rowOff>180974</xdr:rowOff>
    </xdr:from>
    <xdr:to>
      <xdr:col>5</xdr:col>
      <xdr:colOff>1417</xdr:colOff>
      <xdr:row>2410</xdr:row>
      <xdr:rowOff>1981199</xdr:rowOff>
    </xdr:to>
    <xdr:pic>
      <xdr:nvPicPr>
        <xdr:cNvPr id="591" name="Picture 590" descr="A white scarf on a white background&#10;&#10;Description automatically generated">
          <a:extLst>
            <a:ext uri="{FF2B5EF4-FFF2-40B4-BE49-F238E27FC236}">
              <a16:creationId xmlns:a16="http://schemas.microsoft.com/office/drawing/2014/main" id="{00000000-0008-0000-0000-00004F020000}"/>
            </a:ext>
          </a:extLst>
        </xdr:cNvPr>
        <xdr:cNvPicPr>
          <a:picLocks noChangeAspect="1"/>
        </xdr:cNvPicPr>
      </xdr:nvPicPr>
      <xdr:blipFill rotWithShape="1">
        <a:blip xmlns:r="http://schemas.openxmlformats.org/officeDocument/2006/relationships" r:embed="rId491" cstate="email">
          <a:extLst>
            <a:ext uri="{28A0092B-C50C-407E-A947-70E740481C1C}">
              <a14:useLocalDpi xmlns:a14="http://schemas.microsoft.com/office/drawing/2010/main"/>
            </a:ext>
          </a:extLst>
        </a:blip>
        <a:srcRect/>
        <a:stretch/>
      </xdr:blipFill>
      <xdr:spPr>
        <a:xfrm>
          <a:off x="3724274" y="799957124"/>
          <a:ext cx="1551135" cy="1800225"/>
        </a:xfrm>
        <a:prstGeom prst="rect">
          <a:avLst/>
        </a:prstGeom>
      </xdr:spPr>
    </xdr:pic>
    <xdr:clientData/>
  </xdr:twoCellAnchor>
  <xdr:twoCellAnchor editAs="oneCell">
    <xdr:from>
      <xdr:col>4</xdr:col>
      <xdr:colOff>238125</xdr:colOff>
      <xdr:row>39</xdr:row>
      <xdr:rowOff>28576</xdr:rowOff>
    </xdr:from>
    <xdr:to>
      <xdr:col>4</xdr:col>
      <xdr:colOff>1371600</xdr:colOff>
      <xdr:row>43</xdr:row>
      <xdr:rowOff>453155</xdr:rowOff>
    </xdr:to>
    <xdr:pic>
      <xdr:nvPicPr>
        <xdr:cNvPr id="603" name="Picture 602" descr="A person in a black dress&#10;&#10;Description automatically generated">
          <a:extLst>
            <a:ext uri="{FF2B5EF4-FFF2-40B4-BE49-F238E27FC236}">
              <a16:creationId xmlns:a16="http://schemas.microsoft.com/office/drawing/2014/main" id="{00000000-0008-0000-0000-00005B020000}"/>
            </a:ext>
          </a:extLst>
        </xdr:cNvPr>
        <xdr:cNvPicPr>
          <a:picLocks noChangeAspect="1" noChangeArrowheads="1"/>
        </xdr:cNvPicPr>
      </xdr:nvPicPr>
      <xdr:blipFill rotWithShape="1">
        <a:blip xmlns:r="http://schemas.openxmlformats.org/officeDocument/2006/relationships" r:embed="rId492" cstate="email">
          <a:extLst>
            <a:ext uri="{28A0092B-C50C-407E-A947-70E740481C1C}">
              <a14:useLocalDpi xmlns:a14="http://schemas.microsoft.com/office/drawing/2010/main"/>
            </a:ext>
          </a:extLst>
        </a:blip>
        <a:srcRect/>
        <a:stretch/>
      </xdr:blipFill>
      <xdr:spPr bwMode="auto">
        <a:xfrm>
          <a:off x="3933825" y="14630401"/>
          <a:ext cx="1133475" cy="22762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xdr:colOff>
      <xdr:row>843</xdr:row>
      <xdr:rowOff>76200</xdr:rowOff>
    </xdr:from>
    <xdr:to>
      <xdr:col>4</xdr:col>
      <xdr:colOff>1565653</xdr:colOff>
      <xdr:row>847</xdr:row>
      <xdr:rowOff>419098</xdr:rowOff>
    </xdr:to>
    <xdr:pic>
      <xdr:nvPicPr>
        <xdr:cNvPr id="612" name="Picture 611" descr="A person in a garment&#10;&#10;Description automatically generated">
          <a:extLst>
            <a:ext uri="{FF2B5EF4-FFF2-40B4-BE49-F238E27FC236}">
              <a16:creationId xmlns:a16="http://schemas.microsoft.com/office/drawing/2014/main" id="{00000000-0008-0000-0000-000064020000}"/>
            </a:ext>
          </a:extLst>
        </xdr:cNvPr>
        <xdr:cNvPicPr>
          <a:picLocks noChangeAspect="1" noChangeArrowheads="1"/>
        </xdr:cNvPicPr>
      </xdr:nvPicPr>
      <xdr:blipFill rotWithShape="1">
        <a:blip xmlns:r="http://schemas.openxmlformats.org/officeDocument/2006/relationships" r:embed="rId493" cstate="email">
          <a:extLst>
            <a:ext uri="{28A0092B-C50C-407E-A947-70E740481C1C}">
              <a14:useLocalDpi xmlns:a14="http://schemas.microsoft.com/office/drawing/2010/main"/>
            </a:ext>
          </a:extLst>
        </a:blip>
        <a:srcRect/>
        <a:stretch/>
      </xdr:blipFill>
      <xdr:spPr bwMode="auto">
        <a:xfrm>
          <a:off x="3724275" y="238515525"/>
          <a:ext cx="1540888" cy="2209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209550</xdr:colOff>
      <xdr:row>848</xdr:row>
      <xdr:rowOff>28575</xdr:rowOff>
    </xdr:from>
    <xdr:to>
      <xdr:col>4</xdr:col>
      <xdr:colOff>1405890</xdr:colOff>
      <xdr:row>852</xdr:row>
      <xdr:rowOff>452593</xdr:rowOff>
    </xdr:to>
    <xdr:pic>
      <xdr:nvPicPr>
        <xdr:cNvPr id="613" name="Picture 612" descr="A person in a garment&#10;&#10;Description automatically generated">
          <a:extLst>
            <a:ext uri="{FF2B5EF4-FFF2-40B4-BE49-F238E27FC236}">
              <a16:creationId xmlns:a16="http://schemas.microsoft.com/office/drawing/2014/main" id="{00000000-0008-0000-0000-000065020000}"/>
            </a:ext>
          </a:extLst>
        </xdr:cNvPr>
        <xdr:cNvPicPr>
          <a:picLocks noChangeAspect="1" noChangeArrowheads="1"/>
        </xdr:cNvPicPr>
      </xdr:nvPicPr>
      <xdr:blipFill rotWithShape="1">
        <a:blip xmlns:r="http://schemas.openxmlformats.org/officeDocument/2006/relationships" r:embed="rId494" cstate="email">
          <a:extLst>
            <a:ext uri="{28A0092B-C50C-407E-A947-70E740481C1C}">
              <a14:useLocalDpi xmlns:a14="http://schemas.microsoft.com/office/drawing/2010/main"/>
            </a:ext>
          </a:extLst>
        </a:blip>
        <a:srcRect/>
        <a:stretch/>
      </xdr:blipFill>
      <xdr:spPr bwMode="auto">
        <a:xfrm>
          <a:off x="3905250" y="240801525"/>
          <a:ext cx="1190625" cy="22794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312091</xdr:colOff>
      <xdr:row>863</xdr:row>
      <xdr:rowOff>28576</xdr:rowOff>
    </xdr:from>
    <xdr:to>
      <xdr:col>4</xdr:col>
      <xdr:colOff>1291590</xdr:colOff>
      <xdr:row>867</xdr:row>
      <xdr:rowOff>453390</xdr:rowOff>
    </xdr:to>
    <xdr:pic>
      <xdr:nvPicPr>
        <xdr:cNvPr id="618" name="Picture 617" descr="A person in a red and black dress&#10;&#10;Description automatically generated">
          <a:extLst>
            <a:ext uri="{FF2B5EF4-FFF2-40B4-BE49-F238E27FC236}">
              <a16:creationId xmlns:a16="http://schemas.microsoft.com/office/drawing/2014/main" id="{00000000-0008-0000-0000-00006A020000}"/>
            </a:ext>
          </a:extLst>
        </xdr:cNvPr>
        <xdr:cNvPicPr>
          <a:picLocks noChangeAspect="1" noChangeArrowheads="1"/>
        </xdr:cNvPicPr>
      </xdr:nvPicPr>
      <xdr:blipFill rotWithShape="1">
        <a:blip xmlns:r="http://schemas.openxmlformats.org/officeDocument/2006/relationships" r:embed="rId495" cstate="email">
          <a:extLst>
            <a:ext uri="{28A0092B-C50C-407E-A947-70E740481C1C}">
              <a14:useLocalDpi xmlns:a14="http://schemas.microsoft.com/office/drawing/2010/main"/>
            </a:ext>
          </a:extLst>
        </a:blip>
        <a:srcRect/>
        <a:stretch/>
      </xdr:blipFill>
      <xdr:spPr bwMode="auto">
        <a:xfrm>
          <a:off x="4007791" y="245468776"/>
          <a:ext cx="964259"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352425</xdr:colOff>
      <xdr:row>858</xdr:row>
      <xdr:rowOff>28575</xdr:rowOff>
    </xdr:from>
    <xdr:to>
      <xdr:col>4</xdr:col>
      <xdr:colOff>1215377</xdr:colOff>
      <xdr:row>862</xdr:row>
      <xdr:rowOff>452580</xdr:rowOff>
    </xdr:to>
    <xdr:pic>
      <xdr:nvPicPr>
        <xdr:cNvPr id="622" name="Picture 621" descr="A person in a black and red dress&#10;&#10;Description automatically generated">
          <a:extLst>
            <a:ext uri="{FF2B5EF4-FFF2-40B4-BE49-F238E27FC236}">
              <a16:creationId xmlns:a16="http://schemas.microsoft.com/office/drawing/2014/main" id="{00000000-0008-0000-0000-00006E020000}"/>
            </a:ext>
          </a:extLst>
        </xdr:cNvPr>
        <xdr:cNvPicPr>
          <a:picLocks noChangeAspect="1"/>
        </xdr:cNvPicPr>
      </xdr:nvPicPr>
      <xdr:blipFill rotWithShape="1">
        <a:blip xmlns:r="http://schemas.openxmlformats.org/officeDocument/2006/relationships" r:embed="rId496" cstate="email">
          <a:extLst>
            <a:ext uri="{28A0092B-C50C-407E-A947-70E740481C1C}">
              <a14:useLocalDpi xmlns:a14="http://schemas.microsoft.com/office/drawing/2010/main"/>
            </a:ext>
          </a:extLst>
        </a:blip>
        <a:srcRect/>
        <a:stretch/>
      </xdr:blipFill>
      <xdr:spPr>
        <a:xfrm>
          <a:off x="4048125" y="245468775"/>
          <a:ext cx="857237" cy="2281381"/>
        </a:xfrm>
        <a:prstGeom prst="rect">
          <a:avLst/>
        </a:prstGeom>
      </xdr:spPr>
    </xdr:pic>
    <xdr:clientData/>
  </xdr:twoCellAnchor>
  <xdr:twoCellAnchor editAs="oneCell">
    <xdr:from>
      <xdr:col>4</xdr:col>
      <xdr:colOff>303661</xdr:colOff>
      <xdr:row>868</xdr:row>
      <xdr:rowOff>28575</xdr:rowOff>
    </xdr:from>
    <xdr:to>
      <xdr:col>4</xdr:col>
      <xdr:colOff>1291327</xdr:colOff>
      <xdr:row>872</xdr:row>
      <xdr:rowOff>453391</xdr:rowOff>
    </xdr:to>
    <xdr:pic>
      <xdr:nvPicPr>
        <xdr:cNvPr id="624" name="Picture 623" descr="A person in a black dress&#10;&#10;Description automatically generated">
          <a:extLst>
            <a:ext uri="{FF2B5EF4-FFF2-40B4-BE49-F238E27FC236}">
              <a16:creationId xmlns:a16="http://schemas.microsoft.com/office/drawing/2014/main" id="{00000000-0008-0000-0000-000070020000}"/>
            </a:ext>
          </a:extLst>
        </xdr:cNvPr>
        <xdr:cNvPicPr>
          <a:picLocks noChangeAspect="1" noChangeArrowheads="1"/>
        </xdr:cNvPicPr>
      </xdr:nvPicPr>
      <xdr:blipFill rotWithShape="1">
        <a:blip xmlns:r="http://schemas.openxmlformats.org/officeDocument/2006/relationships" r:embed="rId497" cstate="email">
          <a:extLst>
            <a:ext uri="{28A0092B-C50C-407E-A947-70E740481C1C}">
              <a14:useLocalDpi xmlns:a14="http://schemas.microsoft.com/office/drawing/2010/main"/>
            </a:ext>
          </a:extLst>
        </a:blip>
        <a:srcRect/>
        <a:stretch/>
      </xdr:blipFill>
      <xdr:spPr bwMode="auto">
        <a:xfrm>
          <a:off x="3999361" y="250136025"/>
          <a:ext cx="983856"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377776</xdr:colOff>
      <xdr:row>753</xdr:row>
      <xdr:rowOff>28576</xdr:rowOff>
    </xdr:from>
    <xdr:to>
      <xdr:col>4</xdr:col>
      <xdr:colOff>1221838</xdr:colOff>
      <xdr:row>757</xdr:row>
      <xdr:rowOff>453390</xdr:rowOff>
    </xdr:to>
    <xdr:pic>
      <xdr:nvPicPr>
        <xdr:cNvPr id="627" name="Picture 626" descr="A person in a garment&#10;&#10;Description automatically generated">
          <a:extLst>
            <a:ext uri="{FF2B5EF4-FFF2-40B4-BE49-F238E27FC236}">
              <a16:creationId xmlns:a16="http://schemas.microsoft.com/office/drawing/2014/main" id="{00000000-0008-0000-0000-000073020000}"/>
            </a:ext>
          </a:extLst>
        </xdr:cNvPr>
        <xdr:cNvPicPr>
          <a:picLocks noChangeAspect="1" noChangeArrowheads="1"/>
        </xdr:cNvPicPr>
      </xdr:nvPicPr>
      <xdr:blipFill rotWithShape="1">
        <a:blip xmlns:r="http://schemas.openxmlformats.org/officeDocument/2006/relationships" r:embed="rId498" cstate="email">
          <a:extLst>
            <a:ext uri="{28A0092B-C50C-407E-A947-70E740481C1C}">
              <a14:useLocalDpi xmlns:a14="http://schemas.microsoft.com/office/drawing/2010/main"/>
            </a:ext>
          </a:extLst>
        </a:blip>
        <a:srcRect/>
        <a:stretch/>
      </xdr:blipFill>
      <xdr:spPr bwMode="auto">
        <a:xfrm>
          <a:off x="4073476" y="201139426"/>
          <a:ext cx="844062"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206938</xdr:colOff>
      <xdr:row>748</xdr:row>
      <xdr:rowOff>28575</xdr:rowOff>
    </xdr:from>
    <xdr:to>
      <xdr:col>4</xdr:col>
      <xdr:colOff>1328748</xdr:colOff>
      <xdr:row>752</xdr:row>
      <xdr:rowOff>453391</xdr:rowOff>
    </xdr:to>
    <xdr:pic>
      <xdr:nvPicPr>
        <xdr:cNvPr id="628" name="Picture 627" descr="A person in a garment&#10;&#10;Description automatically generated">
          <a:extLst>
            <a:ext uri="{FF2B5EF4-FFF2-40B4-BE49-F238E27FC236}">
              <a16:creationId xmlns:a16="http://schemas.microsoft.com/office/drawing/2014/main" id="{00000000-0008-0000-0000-000074020000}"/>
            </a:ext>
          </a:extLst>
        </xdr:cNvPr>
        <xdr:cNvPicPr>
          <a:picLocks noChangeAspect="1" noChangeArrowheads="1"/>
        </xdr:cNvPicPr>
      </xdr:nvPicPr>
      <xdr:blipFill rotWithShape="1">
        <a:blip xmlns:r="http://schemas.openxmlformats.org/officeDocument/2006/relationships" r:embed="rId499" cstate="email">
          <a:extLst>
            <a:ext uri="{28A0092B-C50C-407E-A947-70E740481C1C}">
              <a14:useLocalDpi xmlns:a14="http://schemas.microsoft.com/office/drawing/2010/main"/>
            </a:ext>
          </a:extLst>
        </a:blip>
        <a:srcRect/>
        <a:stretch/>
      </xdr:blipFill>
      <xdr:spPr bwMode="auto">
        <a:xfrm>
          <a:off x="3902638" y="198805800"/>
          <a:ext cx="1121810"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320398</xdr:colOff>
      <xdr:row>778</xdr:row>
      <xdr:rowOff>28576</xdr:rowOff>
    </xdr:from>
    <xdr:to>
      <xdr:col>4</xdr:col>
      <xdr:colOff>1223396</xdr:colOff>
      <xdr:row>782</xdr:row>
      <xdr:rowOff>422912</xdr:rowOff>
    </xdr:to>
    <xdr:pic>
      <xdr:nvPicPr>
        <xdr:cNvPr id="630" name="Picture 629" descr="A person in a garment&#10;&#10;Description automatically generated">
          <a:extLst>
            <a:ext uri="{FF2B5EF4-FFF2-40B4-BE49-F238E27FC236}">
              <a16:creationId xmlns:a16="http://schemas.microsoft.com/office/drawing/2014/main" id="{00000000-0008-0000-0000-000076020000}"/>
            </a:ext>
          </a:extLst>
        </xdr:cNvPr>
        <xdr:cNvPicPr>
          <a:picLocks noChangeAspect="1" noChangeArrowheads="1"/>
        </xdr:cNvPicPr>
      </xdr:nvPicPr>
      <xdr:blipFill rotWithShape="1">
        <a:blip xmlns:r="http://schemas.openxmlformats.org/officeDocument/2006/relationships" r:embed="rId500" cstate="email">
          <a:extLst>
            <a:ext uri="{28A0092B-C50C-407E-A947-70E740481C1C}">
              <a14:useLocalDpi xmlns:a14="http://schemas.microsoft.com/office/drawing/2010/main"/>
            </a:ext>
          </a:extLst>
        </a:blip>
        <a:srcRect/>
        <a:stretch/>
      </xdr:blipFill>
      <xdr:spPr bwMode="auto">
        <a:xfrm>
          <a:off x="4016098" y="212807551"/>
          <a:ext cx="908713" cy="2266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176623</xdr:colOff>
      <xdr:row>685</xdr:row>
      <xdr:rowOff>28575</xdr:rowOff>
    </xdr:from>
    <xdr:to>
      <xdr:col>4</xdr:col>
      <xdr:colOff>1367791</xdr:colOff>
      <xdr:row>689</xdr:row>
      <xdr:rowOff>453389</xdr:rowOff>
    </xdr:to>
    <xdr:pic>
      <xdr:nvPicPr>
        <xdr:cNvPr id="632" name="Picture 631" descr="A person in a striped garment&#10;&#10;Description automatically generated">
          <a:extLst>
            <a:ext uri="{FF2B5EF4-FFF2-40B4-BE49-F238E27FC236}">
              <a16:creationId xmlns:a16="http://schemas.microsoft.com/office/drawing/2014/main" id="{00000000-0008-0000-0000-000078020000}"/>
            </a:ext>
          </a:extLst>
        </xdr:cNvPr>
        <xdr:cNvPicPr>
          <a:picLocks noChangeAspect="1" noChangeArrowheads="1"/>
        </xdr:cNvPicPr>
      </xdr:nvPicPr>
      <xdr:blipFill rotWithShape="1">
        <a:blip xmlns:r="http://schemas.openxmlformats.org/officeDocument/2006/relationships" r:embed="rId501" cstate="email">
          <a:extLst>
            <a:ext uri="{28A0092B-C50C-407E-A947-70E740481C1C}">
              <a14:useLocalDpi xmlns:a14="http://schemas.microsoft.com/office/drawing/2010/main"/>
            </a:ext>
          </a:extLst>
        </a:blip>
        <a:srcRect/>
        <a:stretch/>
      </xdr:blipFill>
      <xdr:spPr bwMode="auto">
        <a:xfrm>
          <a:off x="3872323" y="189499875"/>
          <a:ext cx="1175928"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163304</xdr:colOff>
      <xdr:row>695</xdr:row>
      <xdr:rowOff>28575</xdr:rowOff>
    </xdr:from>
    <xdr:to>
      <xdr:col>4</xdr:col>
      <xdr:colOff>1414460</xdr:colOff>
      <xdr:row>699</xdr:row>
      <xdr:rowOff>453392</xdr:rowOff>
    </xdr:to>
    <xdr:pic>
      <xdr:nvPicPr>
        <xdr:cNvPr id="634" name="Picture 633" descr="A person in a long dress&#10;&#10;Description automatically generated">
          <a:extLst>
            <a:ext uri="{FF2B5EF4-FFF2-40B4-BE49-F238E27FC236}">
              <a16:creationId xmlns:a16="http://schemas.microsoft.com/office/drawing/2014/main" id="{00000000-0008-0000-0000-00007A020000}"/>
            </a:ext>
          </a:extLst>
        </xdr:cNvPr>
        <xdr:cNvPicPr>
          <a:picLocks noChangeAspect="1" noChangeArrowheads="1"/>
        </xdr:cNvPicPr>
      </xdr:nvPicPr>
      <xdr:blipFill rotWithShape="1">
        <a:blip xmlns:r="http://schemas.openxmlformats.org/officeDocument/2006/relationships" r:embed="rId502" cstate="email">
          <a:extLst>
            <a:ext uri="{28A0092B-C50C-407E-A947-70E740481C1C}">
              <a14:useLocalDpi xmlns:a14="http://schemas.microsoft.com/office/drawing/2010/main"/>
            </a:ext>
          </a:extLst>
        </a:blip>
        <a:srcRect b="-2"/>
        <a:stretch/>
      </xdr:blipFill>
      <xdr:spPr bwMode="auto">
        <a:xfrm>
          <a:off x="3859004" y="191833500"/>
          <a:ext cx="1251156" cy="227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207960</xdr:colOff>
      <xdr:row>700</xdr:row>
      <xdr:rowOff>38100</xdr:rowOff>
    </xdr:from>
    <xdr:to>
      <xdr:col>4</xdr:col>
      <xdr:colOff>1367464</xdr:colOff>
      <xdr:row>704</xdr:row>
      <xdr:rowOff>453389</xdr:rowOff>
    </xdr:to>
    <xdr:pic>
      <xdr:nvPicPr>
        <xdr:cNvPr id="636" name="Picture 635" descr="A person in a red jumpsuit&#10;&#10;Description automatically generated">
          <a:extLst>
            <a:ext uri="{FF2B5EF4-FFF2-40B4-BE49-F238E27FC236}">
              <a16:creationId xmlns:a16="http://schemas.microsoft.com/office/drawing/2014/main" id="{00000000-0008-0000-0000-00007C020000}"/>
            </a:ext>
          </a:extLst>
        </xdr:cNvPr>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xfrm>
          <a:off x="3903660" y="194176650"/>
          <a:ext cx="1151884" cy="2266950"/>
        </a:xfrm>
        <a:prstGeom prst="rect">
          <a:avLst/>
        </a:prstGeom>
      </xdr:spPr>
    </xdr:pic>
    <xdr:clientData/>
  </xdr:twoCellAnchor>
  <xdr:twoCellAnchor editAs="oneCell">
    <xdr:from>
      <xdr:col>4</xdr:col>
      <xdr:colOff>476250</xdr:colOff>
      <xdr:row>969</xdr:row>
      <xdr:rowOff>28576</xdr:rowOff>
    </xdr:from>
    <xdr:to>
      <xdr:col>4</xdr:col>
      <xdr:colOff>1218383</xdr:colOff>
      <xdr:row>973</xdr:row>
      <xdr:rowOff>454042</xdr:rowOff>
    </xdr:to>
    <xdr:pic>
      <xdr:nvPicPr>
        <xdr:cNvPr id="638" name="Picture 637" descr="A person wearing a blue tracksuit&#10;&#10;Description automatically generated">
          <a:extLst>
            <a:ext uri="{FF2B5EF4-FFF2-40B4-BE49-F238E27FC236}">
              <a16:creationId xmlns:a16="http://schemas.microsoft.com/office/drawing/2014/main" id="{00000000-0008-0000-0000-00007E020000}"/>
            </a:ext>
          </a:extLst>
        </xdr:cNvPr>
        <xdr:cNvPicPr>
          <a:picLocks noChangeAspect="1" noChangeArrowheads="1"/>
        </xdr:cNvPicPr>
      </xdr:nvPicPr>
      <xdr:blipFill rotWithShape="1">
        <a:blip xmlns:r="http://schemas.openxmlformats.org/officeDocument/2006/relationships" r:embed="rId504" cstate="email">
          <a:extLst>
            <a:ext uri="{BEBA8EAE-BF5A-486C-A8C5-ECC9F3942E4B}">
              <a14:imgProps xmlns:a14="http://schemas.microsoft.com/office/drawing/2010/main">
                <a14:imgLayer r:embed="rId505">
                  <a14:imgEffect>
                    <a14:brightnessContrast bright="20000"/>
                  </a14:imgEffect>
                </a14:imgLayer>
              </a14:imgProps>
            </a:ext>
            <a:ext uri="{28A0092B-C50C-407E-A947-70E740481C1C}">
              <a14:useLocalDpi xmlns:a14="http://schemas.microsoft.com/office/drawing/2010/main"/>
            </a:ext>
          </a:extLst>
        </a:blip>
        <a:srcRect/>
        <a:stretch/>
      </xdr:blipFill>
      <xdr:spPr bwMode="auto">
        <a:xfrm>
          <a:off x="4171950" y="303752251"/>
          <a:ext cx="742133" cy="2277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xdr:colOff>
      <xdr:row>1014</xdr:row>
      <xdr:rowOff>66675</xdr:rowOff>
    </xdr:from>
    <xdr:to>
      <xdr:col>5</xdr:col>
      <xdr:colOff>1715</xdr:colOff>
      <xdr:row>1018</xdr:row>
      <xdr:rowOff>415293</xdr:rowOff>
    </xdr:to>
    <xdr:pic>
      <xdr:nvPicPr>
        <xdr:cNvPr id="194" name="Picture 193" descr="A person in a black dress&#10;&#10;Description automatically generated">
          <a:extLst>
            <a:ext uri="{FF2B5EF4-FFF2-40B4-BE49-F238E27FC236}">
              <a16:creationId xmlns:a16="http://schemas.microsoft.com/office/drawing/2014/main" id="{00000000-0008-0000-0000-0000C2000000}"/>
            </a:ext>
          </a:extLst>
        </xdr:cNvPr>
        <xdr:cNvPicPr>
          <a:picLocks noChangeAspect="1" noChangeArrowheads="1"/>
        </xdr:cNvPicPr>
      </xdr:nvPicPr>
      <xdr:blipFill rotWithShape="1">
        <a:blip xmlns:r="http://schemas.openxmlformats.org/officeDocument/2006/relationships" r:embed="rId506" cstate="email">
          <a:extLst>
            <a:ext uri="{28A0092B-C50C-407E-A947-70E740481C1C}">
              <a14:useLocalDpi xmlns:a14="http://schemas.microsoft.com/office/drawing/2010/main"/>
            </a:ext>
          </a:extLst>
        </a:blip>
        <a:srcRect/>
        <a:stretch/>
      </xdr:blipFill>
      <xdr:spPr bwMode="auto">
        <a:xfrm>
          <a:off x="3724275" y="324792975"/>
          <a:ext cx="1557147" cy="2200276"/>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459038</xdr:colOff>
      <xdr:row>1031</xdr:row>
      <xdr:rowOff>28575</xdr:rowOff>
    </xdr:from>
    <xdr:to>
      <xdr:col>4</xdr:col>
      <xdr:colOff>1331183</xdr:colOff>
      <xdr:row>1031</xdr:row>
      <xdr:rowOff>2282190</xdr:rowOff>
    </xdr:to>
    <xdr:pic>
      <xdr:nvPicPr>
        <xdr:cNvPr id="218" name="Picture 217" descr="A person wearing a red cape&#10;&#10;Description automatically generated">
          <a:extLst>
            <a:ext uri="{FF2B5EF4-FFF2-40B4-BE49-F238E27FC236}">
              <a16:creationId xmlns:a16="http://schemas.microsoft.com/office/drawing/2014/main" id="{00000000-0008-0000-0000-0000DA000000}"/>
            </a:ext>
          </a:extLst>
        </xdr:cNvPr>
        <xdr:cNvPicPr>
          <a:picLocks noChangeAspect="1"/>
        </xdr:cNvPicPr>
      </xdr:nvPicPr>
      <xdr:blipFill rotWithShape="1">
        <a:blip xmlns:r="http://schemas.openxmlformats.org/officeDocument/2006/relationships" r:embed="rId507" cstate="email">
          <a:extLst>
            <a:ext uri="{28A0092B-C50C-407E-A947-70E740481C1C}">
              <a14:useLocalDpi xmlns:a14="http://schemas.microsoft.com/office/drawing/2010/main"/>
            </a:ext>
          </a:extLst>
        </a:blip>
        <a:srcRect/>
        <a:stretch/>
      </xdr:blipFill>
      <xdr:spPr>
        <a:xfrm>
          <a:off x="4154738" y="340899750"/>
          <a:ext cx="872145" cy="2247900"/>
        </a:xfrm>
        <a:prstGeom prst="rect">
          <a:avLst/>
        </a:prstGeom>
      </xdr:spPr>
    </xdr:pic>
    <xdr:clientData/>
  </xdr:twoCellAnchor>
  <xdr:twoCellAnchor editAs="oneCell">
    <xdr:from>
      <xdr:col>4</xdr:col>
      <xdr:colOff>163449</xdr:colOff>
      <xdr:row>2682</xdr:row>
      <xdr:rowOff>38099</xdr:rowOff>
    </xdr:from>
    <xdr:to>
      <xdr:col>4</xdr:col>
      <xdr:colOff>1413510</xdr:colOff>
      <xdr:row>2686</xdr:row>
      <xdr:rowOff>453389</xdr:rowOff>
    </xdr:to>
    <xdr:pic>
      <xdr:nvPicPr>
        <xdr:cNvPr id="242" name="Picture 241" descr="A person in a kimono and a hat&#10;&#10;Description automatically generated">
          <a:extLst>
            <a:ext uri="{FF2B5EF4-FFF2-40B4-BE49-F238E27FC236}">
              <a16:creationId xmlns:a16="http://schemas.microsoft.com/office/drawing/2014/main" id="{00000000-0008-0000-0000-0000F2000000}"/>
            </a:ext>
          </a:extLst>
        </xdr:cNvPr>
        <xdr:cNvPicPr>
          <a:picLocks noChangeAspect="1"/>
        </xdr:cNvPicPr>
      </xdr:nvPicPr>
      <xdr:blipFill rotWithShape="1">
        <a:blip xmlns:r="http://schemas.openxmlformats.org/officeDocument/2006/relationships" r:embed="rId508" cstate="email">
          <a:extLst>
            <a:ext uri="{BEBA8EAE-BF5A-486C-A8C5-ECC9F3942E4B}">
              <a14:imgProps xmlns:a14="http://schemas.microsoft.com/office/drawing/2010/main">
                <a14:imgLayer r:embed="rId509">
                  <a14:imgEffect>
                    <a14:brightnessContrast bright="20000" contrast="-20000"/>
                  </a14:imgEffect>
                </a14:imgLayer>
              </a14:imgProps>
            </a:ext>
            <a:ext uri="{28A0092B-C50C-407E-A947-70E740481C1C}">
              <a14:useLocalDpi xmlns:a14="http://schemas.microsoft.com/office/drawing/2010/main"/>
            </a:ext>
          </a:extLst>
        </a:blip>
        <a:srcRect t="2945" b="4974"/>
        <a:stretch/>
      </xdr:blipFill>
      <xdr:spPr>
        <a:xfrm>
          <a:off x="3859149" y="1199768999"/>
          <a:ext cx="1255776" cy="2266951"/>
        </a:xfrm>
        <a:prstGeom prst="rect">
          <a:avLst/>
        </a:prstGeom>
      </xdr:spPr>
    </xdr:pic>
    <xdr:clientData/>
  </xdr:twoCellAnchor>
  <xdr:twoCellAnchor editAs="oneCell">
    <xdr:from>
      <xdr:col>4</xdr:col>
      <xdr:colOff>297812</xdr:colOff>
      <xdr:row>2687</xdr:row>
      <xdr:rowOff>28576</xdr:rowOff>
    </xdr:from>
    <xdr:to>
      <xdr:col>4</xdr:col>
      <xdr:colOff>1291590</xdr:colOff>
      <xdr:row>2691</xdr:row>
      <xdr:rowOff>453394</xdr:rowOff>
    </xdr:to>
    <xdr:pic>
      <xdr:nvPicPr>
        <xdr:cNvPr id="255" name="Picture 254" descr="A person in a garment&#10;&#10;Description automatically generated">
          <a:extLst>
            <a:ext uri="{FF2B5EF4-FFF2-40B4-BE49-F238E27FC236}">
              <a16:creationId xmlns:a16="http://schemas.microsoft.com/office/drawing/2014/main" id="{00000000-0008-0000-0000-0000FF000000}"/>
            </a:ext>
          </a:extLst>
        </xdr:cNvPr>
        <xdr:cNvPicPr>
          <a:picLocks noChangeAspect="1"/>
        </xdr:cNvPicPr>
      </xdr:nvPicPr>
      <xdr:blipFill rotWithShape="1">
        <a:blip xmlns:r="http://schemas.openxmlformats.org/officeDocument/2006/relationships" r:embed="rId510" cstate="email">
          <a:extLst>
            <a:ext uri="{BEBA8EAE-BF5A-486C-A8C5-ECC9F3942E4B}">
              <a14:imgProps xmlns:a14="http://schemas.microsoft.com/office/drawing/2010/main">
                <a14:imgLayer r:embed="rId511">
                  <a14:imgEffect>
                    <a14:brightnessContrast bright="20000" contrast="-20000"/>
                  </a14:imgEffect>
                </a14:imgLayer>
              </a14:imgProps>
            </a:ext>
            <a:ext uri="{28A0092B-C50C-407E-A947-70E740481C1C}">
              <a14:useLocalDpi xmlns:a14="http://schemas.microsoft.com/office/drawing/2010/main"/>
            </a:ext>
          </a:extLst>
        </a:blip>
        <a:srcRect l="12109" t="1" b="2165"/>
        <a:stretch/>
      </xdr:blipFill>
      <xdr:spPr>
        <a:xfrm>
          <a:off x="3993512" y="1202093101"/>
          <a:ext cx="978538" cy="2276474"/>
        </a:xfrm>
        <a:prstGeom prst="rect">
          <a:avLst/>
        </a:prstGeom>
      </xdr:spPr>
    </xdr:pic>
    <xdr:clientData/>
  </xdr:twoCellAnchor>
  <xdr:twoCellAnchor editAs="oneCell">
    <xdr:from>
      <xdr:col>4</xdr:col>
      <xdr:colOff>112848</xdr:colOff>
      <xdr:row>2692</xdr:row>
      <xdr:rowOff>28575</xdr:rowOff>
    </xdr:from>
    <xdr:to>
      <xdr:col>4</xdr:col>
      <xdr:colOff>1519523</xdr:colOff>
      <xdr:row>2695</xdr:row>
      <xdr:rowOff>567688</xdr:rowOff>
    </xdr:to>
    <xdr:pic>
      <xdr:nvPicPr>
        <xdr:cNvPr id="261" name="Picture 260" descr="A person in a green and black robe&#10;&#10;Description automatically generated">
          <a:extLst>
            <a:ext uri="{FF2B5EF4-FFF2-40B4-BE49-F238E27FC236}">
              <a16:creationId xmlns:a16="http://schemas.microsoft.com/office/drawing/2014/main" id="{00000000-0008-0000-0000-000005010000}"/>
            </a:ext>
          </a:extLst>
        </xdr:cNvPr>
        <xdr:cNvPicPr>
          <a:picLocks noChangeAspect="1"/>
        </xdr:cNvPicPr>
      </xdr:nvPicPr>
      <xdr:blipFill rotWithShape="1">
        <a:blip xmlns:r="http://schemas.openxmlformats.org/officeDocument/2006/relationships" r:embed="rId512" cstate="email">
          <a:extLst>
            <a:ext uri="{BEBA8EAE-BF5A-486C-A8C5-ECC9F3942E4B}">
              <a14:imgProps xmlns:a14="http://schemas.microsoft.com/office/drawing/2010/main">
                <a14:imgLayer r:embed="rId513">
                  <a14:imgEffect>
                    <a14:brightnessContrast bright="40000" contrast="-20000"/>
                  </a14:imgEffect>
                </a14:imgLayer>
              </a14:imgProps>
            </a:ext>
            <a:ext uri="{28A0092B-C50C-407E-A947-70E740481C1C}">
              <a14:useLocalDpi xmlns:a14="http://schemas.microsoft.com/office/drawing/2010/main"/>
            </a:ext>
          </a:extLst>
        </a:blip>
        <a:srcRect l="2222" t="1830" b="3009"/>
        <a:stretch/>
      </xdr:blipFill>
      <xdr:spPr>
        <a:xfrm>
          <a:off x="3808548" y="1204426725"/>
          <a:ext cx="1395245" cy="2266950"/>
        </a:xfrm>
        <a:prstGeom prst="rect">
          <a:avLst/>
        </a:prstGeom>
      </xdr:spPr>
    </xdr:pic>
    <xdr:clientData/>
  </xdr:twoCellAnchor>
  <xdr:twoCellAnchor editAs="oneCell">
    <xdr:from>
      <xdr:col>4</xdr:col>
      <xdr:colOff>322023</xdr:colOff>
      <xdr:row>928</xdr:row>
      <xdr:rowOff>28575</xdr:rowOff>
    </xdr:from>
    <xdr:to>
      <xdr:col>4</xdr:col>
      <xdr:colOff>1368260</xdr:colOff>
      <xdr:row>932</xdr:row>
      <xdr:rowOff>453391</xdr:rowOff>
    </xdr:to>
    <xdr:pic>
      <xdr:nvPicPr>
        <xdr:cNvPr id="275" name="Picture 274" descr="A person in a garment&#10;&#10;Description automatically generated">
          <a:extLst>
            <a:ext uri="{FF2B5EF4-FFF2-40B4-BE49-F238E27FC236}">
              <a16:creationId xmlns:a16="http://schemas.microsoft.com/office/drawing/2014/main" id="{00000000-0008-0000-0000-000013010000}"/>
            </a:ext>
          </a:extLst>
        </xdr:cNvPr>
        <xdr:cNvPicPr>
          <a:picLocks noChangeAspect="1" noChangeArrowheads="1"/>
        </xdr:cNvPicPr>
      </xdr:nvPicPr>
      <xdr:blipFill rotWithShape="1">
        <a:blip xmlns:r="http://schemas.openxmlformats.org/officeDocument/2006/relationships" r:embed="rId514" cstate="email">
          <a:extLst>
            <a:ext uri="{28A0092B-C50C-407E-A947-70E740481C1C}">
              <a14:useLocalDpi xmlns:a14="http://schemas.microsoft.com/office/drawing/2010/main"/>
            </a:ext>
          </a:extLst>
        </a:blip>
        <a:srcRect/>
        <a:stretch/>
      </xdr:blipFill>
      <xdr:spPr bwMode="auto">
        <a:xfrm>
          <a:off x="4017723" y="289750500"/>
          <a:ext cx="1029092"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121428</xdr:colOff>
      <xdr:row>933</xdr:row>
      <xdr:rowOff>28575</xdr:rowOff>
    </xdr:from>
    <xdr:to>
      <xdr:col>4</xdr:col>
      <xdr:colOff>1451610</xdr:colOff>
      <xdr:row>937</xdr:row>
      <xdr:rowOff>453391</xdr:rowOff>
    </xdr:to>
    <xdr:pic>
      <xdr:nvPicPr>
        <xdr:cNvPr id="278" name="Picture 277" descr="A person in a garment&#10;&#10;Description automatically generated">
          <a:extLst>
            <a:ext uri="{FF2B5EF4-FFF2-40B4-BE49-F238E27FC236}">
              <a16:creationId xmlns:a16="http://schemas.microsoft.com/office/drawing/2014/main" id="{00000000-0008-0000-0000-000016010000}"/>
            </a:ext>
          </a:extLst>
        </xdr:cNvPr>
        <xdr:cNvPicPr>
          <a:picLocks noChangeAspect="1" noChangeArrowheads="1"/>
        </xdr:cNvPicPr>
      </xdr:nvPicPr>
      <xdr:blipFill rotWithShape="1">
        <a:blip xmlns:r="http://schemas.openxmlformats.org/officeDocument/2006/relationships" r:embed="rId515" cstate="email">
          <a:extLst>
            <a:ext uri="{28A0092B-C50C-407E-A947-70E740481C1C}">
              <a14:useLocalDpi xmlns:a14="http://schemas.microsoft.com/office/drawing/2010/main"/>
            </a:ext>
          </a:extLst>
        </a:blip>
        <a:srcRect r="-3" b="-3"/>
        <a:stretch/>
      </xdr:blipFill>
      <xdr:spPr bwMode="auto">
        <a:xfrm>
          <a:off x="3817128" y="292084125"/>
          <a:ext cx="1335897"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517322</xdr:colOff>
      <xdr:row>615</xdr:row>
      <xdr:rowOff>28575</xdr:rowOff>
    </xdr:from>
    <xdr:to>
      <xdr:col>4</xdr:col>
      <xdr:colOff>1101149</xdr:colOff>
      <xdr:row>619</xdr:row>
      <xdr:rowOff>453391</xdr:rowOff>
    </xdr:to>
    <xdr:pic>
      <xdr:nvPicPr>
        <xdr:cNvPr id="284" name="Picture 283" descr="A person in a green uniform&#10;&#10;Description automatically generated">
          <a:extLst>
            <a:ext uri="{FF2B5EF4-FFF2-40B4-BE49-F238E27FC236}">
              <a16:creationId xmlns:a16="http://schemas.microsoft.com/office/drawing/2014/main" id="{00000000-0008-0000-0000-00001C010000}"/>
            </a:ext>
          </a:extLst>
        </xdr:cNvPr>
        <xdr:cNvPicPr>
          <a:picLocks noChangeAspect="1" noChangeArrowheads="1"/>
        </xdr:cNvPicPr>
      </xdr:nvPicPr>
      <xdr:blipFill rotWithShape="1">
        <a:blip xmlns:r="http://schemas.openxmlformats.org/officeDocument/2006/relationships" r:embed="rId516" cstate="email">
          <a:extLst>
            <a:ext uri="{28A0092B-C50C-407E-A947-70E740481C1C}">
              <a14:useLocalDpi xmlns:a14="http://schemas.microsoft.com/office/drawing/2010/main"/>
            </a:ext>
          </a:extLst>
        </a:blip>
        <a:srcRect/>
        <a:stretch/>
      </xdr:blipFill>
      <xdr:spPr bwMode="auto">
        <a:xfrm>
          <a:off x="4213022" y="166163625"/>
          <a:ext cx="583827"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441471</xdr:colOff>
      <xdr:row>49</xdr:row>
      <xdr:rowOff>28576</xdr:rowOff>
    </xdr:from>
    <xdr:to>
      <xdr:col>4</xdr:col>
      <xdr:colOff>1139190</xdr:colOff>
      <xdr:row>53</xdr:row>
      <xdr:rowOff>453391</xdr:rowOff>
    </xdr:to>
    <xdr:pic>
      <xdr:nvPicPr>
        <xdr:cNvPr id="289" name="Picture 288" descr="A person measuring their waist&#10;&#10;Description automatically generated">
          <a:extLst>
            <a:ext uri="{FF2B5EF4-FFF2-40B4-BE49-F238E27FC236}">
              <a16:creationId xmlns:a16="http://schemas.microsoft.com/office/drawing/2014/main" id="{00000000-0008-0000-0000-000021010000}"/>
            </a:ext>
          </a:extLst>
        </xdr:cNvPr>
        <xdr:cNvPicPr>
          <a:picLocks noChangeAspect="1" noChangeArrowheads="1"/>
        </xdr:cNvPicPr>
      </xdr:nvPicPr>
      <xdr:blipFill rotWithShape="1">
        <a:blip xmlns:r="http://schemas.openxmlformats.org/officeDocument/2006/relationships" r:embed="rId517" cstate="email">
          <a:extLst>
            <a:ext uri="{28A0092B-C50C-407E-A947-70E740481C1C}">
              <a14:useLocalDpi xmlns:a14="http://schemas.microsoft.com/office/drawing/2010/main"/>
            </a:ext>
          </a:extLst>
        </a:blip>
        <a:srcRect/>
        <a:stretch/>
      </xdr:blipFill>
      <xdr:spPr bwMode="auto">
        <a:xfrm>
          <a:off x="4137171" y="19297651"/>
          <a:ext cx="692004" cy="2285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438150</xdr:colOff>
      <xdr:row>240</xdr:row>
      <xdr:rowOff>28575</xdr:rowOff>
    </xdr:from>
    <xdr:to>
      <xdr:col>4</xdr:col>
      <xdr:colOff>1184910</xdr:colOff>
      <xdr:row>244</xdr:row>
      <xdr:rowOff>453254</xdr:rowOff>
    </xdr:to>
    <xdr:pic>
      <xdr:nvPicPr>
        <xdr:cNvPr id="295" name="Picture 294" descr="A person in a blue dress&#10;&#10;Description automatically generated">
          <a:extLst>
            <a:ext uri="{FF2B5EF4-FFF2-40B4-BE49-F238E27FC236}">
              <a16:creationId xmlns:a16="http://schemas.microsoft.com/office/drawing/2014/main" id="{00000000-0008-0000-0000-000027010000}"/>
            </a:ext>
          </a:extLst>
        </xdr:cNvPr>
        <xdr:cNvPicPr>
          <a:picLocks noChangeAspect="1" noChangeArrowheads="1"/>
        </xdr:cNvPicPr>
      </xdr:nvPicPr>
      <xdr:blipFill rotWithShape="1">
        <a:blip xmlns:r="http://schemas.openxmlformats.org/officeDocument/2006/relationships" r:embed="rId518" cstate="email">
          <a:extLst>
            <a:ext uri="{28A0092B-C50C-407E-A947-70E740481C1C}">
              <a14:useLocalDpi xmlns:a14="http://schemas.microsoft.com/office/drawing/2010/main"/>
            </a:ext>
          </a:extLst>
        </a:blip>
        <a:srcRect b="-4"/>
        <a:stretch/>
      </xdr:blipFill>
      <xdr:spPr bwMode="auto">
        <a:xfrm>
          <a:off x="4133850" y="70551675"/>
          <a:ext cx="752475" cy="22782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123825</xdr:colOff>
      <xdr:row>595</xdr:row>
      <xdr:rowOff>28576</xdr:rowOff>
    </xdr:from>
    <xdr:to>
      <xdr:col>4</xdr:col>
      <xdr:colOff>1482168</xdr:colOff>
      <xdr:row>599</xdr:row>
      <xdr:rowOff>453389</xdr:rowOff>
    </xdr:to>
    <xdr:pic>
      <xdr:nvPicPr>
        <xdr:cNvPr id="300" name="Picture 299" descr="A person in a white and red dress&#10;&#10;Description automatically generated">
          <a:extLst>
            <a:ext uri="{FF2B5EF4-FFF2-40B4-BE49-F238E27FC236}">
              <a16:creationId xmlns:a16="http://schemas.microsoft.com/office/drawing/2014/main" id="{00000000-0008-0000-0000-00002C010000}"/>
            </a:ext>
          </a:extLst>
        </xdr:cNvPr>
        <xdr:cNvPicPr>
          <a:picLocks noChangeAspect="1" noChangeArrowheads="1"/>
        </xdr:cNvPicPr>
      </xdr:nvPicPr>
      <xdr:blipFill rotWithShape="1">
        <a:blip xmlns:r="http://schemas.openxmlformats.org/officeDocument/2006/relationships" r:embed="rId519" cstate="email">
          <a:extLst>
            <a:ext uri="{28A0092B-C50C-407E-A947-70E740481C1C}">
              <a14:useLocalDpi xmlns:a14="http://schemas.microsoft.com/office/drawing/2010/main"/>
            </a:ext>
          </a:extLst>
        </a:blip>
        <a:srcRect/>
        <a:stretch/>
      </xdr:blipFill>
      <xdr:spPr bwMode="auto">
        <a:xfrm>
          <a:off x="3819525" y="166163626"/>
          <a:ext cx="1354533" cy="2285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483238</xdr:colOff>
      <xdr:row>600</xdr:row>
      <xdr:rowOff>28576</xdr:rowOff>
    </xdr:from>
    <xdr:to>
      <xdr:col>4</xdr:col>
      <xdr:colOff>1138964</xdr:colOff>
      <xdr:row>604</xdr:row>
      <xdr:rowOff>453392</xdr:rowOff>
    </xdr:to>
    <xdr:pic>
      <xdr:nvPicPr>
        <xdr:cNvPr id="304" name="Picture 303" descr="A person wearing a blue dress&#10;&#10;Description automatically generated">
          <a:extLst>
            <a:ext uri="{FF2B5EF4-FFF2-40B4-BE49-F238E27FC236}">
              <a16:creationId xmlns:a16="http://schemas.microsoft.com/office/drawing/2014/main" id="{00000000-0008-0000-0000-000030010000}"/>
            </a:ext>
          </a:extLst>
        </xdr:cNvPr>
        <xdr:cNvPicPr>
          <a:picLocks noChangeAspect="1" noChangeArrowheads="1"/>
        </xdr:cNvPicPr>
      </xdr:nvPicPr>
      <xdr:blipFill rotWithShape="1">
        <a:blip xmlns:r="http://schemas.openxmlformats.org/officeDocument/2006/relationships" r:embed="rId520" cstate="email">
          <a:extLst>
            <a:ext uri="{28A0092B-C50C-407E-A947-70E740481C1C}">
              <a14:useLocalDpi xmlns:a14="http://schemas.microsoft.com/office/drawing/2010/main"/>
            </a:ext>
          </a:extLst>
        </a:blip>
        <a:srcRect/>
        <a:stretch/>
      </xdr:blipFill>
      <xdr:spPr bwMode="auto">
        <a:xfrm>
          <a:off x="4178938" y="168497251"/>
          <a:ext cx="642391"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414497</xdr:colOff>
      <xdr:row>404</xdr:row>
      <xdr:rowOff>28575</xdr:rowOff>
    </xdr:from>
    <xdr:to>
      <xdr:col>4</xdr:col>
      <xdr:colOff>1215067</xdr:colOff>
      <xdr:row>408</xdr:row>
      <xdr:rowOff>453390</xdr:rowOff>
    </xdr:to>
    <xdr:pic>
      <xdr:nvPicPr>
        <xdr:cNvPr id="310" name="Picture 309" descr="A person in a black dress&#10;&#10;Description automatically generated">
          <a:extLst>
            <a:ext uri="{FF2B5EF4-FFF2-40B4-BE49-F238E27FC236}">
              <a16:creationId xmlns:a16="http://schemas.microsoft.com/office/drawing/2014/main" id="{00000000-0008-0000-0000-000036010000}"/>
            </a:ext>
          </a:extLst>
        </xdr:cNvPr>
        <xdr:cNvPicPr>
          <a:picLocks noChangeAspect="1" noChangeArrowheads="1"/>
        </xdr:cNvPicPr>
      </xdr:nvPicPr>
      <xdr:blipFill rotWithShape="1">
        <a:blip xmlns:r="http://schemas.openxmlformats.org/officeDocument/2006/relationships" r:embed="rId521" cstate="email">
          <a:extLst>
            <a:ext uri="{28A0092B-C50C-407E-A947-70E740481C1C}">
              <a14:useLocalDpi xmlns:a14="http://schemas.microsoft.com/office/drawing/2010/main"/>
            </a:ext>
          </a:extLst>
        </a:blip>
        <a:srcRect/>
        <a:stretch/>
      </xdr:blipFill>
      <xdr:spPr bwMode="auto">
        <a:xfrm>
          <a:off x="4110197" y="128825625"/>
          <a:ext cx="798665"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408614</xdr:colOff>
      <xdr:row>489</xdr:row>
      <xdr:rowOff>28576</xdr:rowOff>
    </xdr:from>
    <xdr:to>
      <xdr:col>4</xdr:col>
      <xdr:colOff>1108450</xdr:colOff>
      <xdr:row>493</xdr:row>
      <xdr:rowOff>453391</xdr:rowOff>
    </xdr:to>
    <xdr:pic>
      <xdr:nvPicPr>
        <xdr:cNvPr id="315" name="Picture 314" descr="A person wearing a blue skirt and black tights&#10;&#10;Description automatically generated">
          <a:extLst>
            <a:ext uri="{FF2B5EF4-FFF2-40B4-BE49-F238E27FC236}">
              <a16:creationId xmlns:a16="http://schemas.microsoft.com/office/drawing/2014/main" id="{00000000-0008-0000-0000-00003B010000}"/>
            </a:ext>
          </a:extLst>
        </xdr:cNvPr>
        <xdr:cNvPicPr>
          <a:picLocks noChangeAspect="1" noChangeArrowheads="1"/>
        </xdr:cNvPicPr>
      </xdr:nvPicPr>
      <xdr:blipFill rotWithShape="1">
        <a:blip xmlns:r="http://schemas.openxmlformats.org/officeDocument/2006/relationships" r:embed="rId522" cstate="email">
          <a:extLst>
            <a:ext uri="{28A0092B-C50C-407E-A947-70E740481C1C}">
              <a14:useLocalDpi xmlns:a14="http://schemas.microsoft.com/office/drawing/2010/main"/>
            </a:ext>
          </a:extLst>
        </a:blip>
        <a:srcRect/>
        <a:stretch/>
      </xdr:blipFill>
      <xdr:spPr bwMode="auto">
        <a:xfrm>
          <a:off x="4104314" y="166163626"/>
          <a:ext cx="707456" cy="2285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413151</xdr:colOff>
      <xdr:row>494</xdr:row>
      <xdr:rowOff>28576</xdr:rowOff>
    </xdr:from>
    <xdr:to>
      <xdr:col>4</xdr:col>
      <xdr:colOff>1177439</xdr:colOff>
      <xdr:row>498</xdr:row>
      <xdr:rowOff>453391</xdr:rowOff>
    </xdr:to>
    <xdr:pic>
      <xdr:nvPicPr>
        <xdr:cNvPr id="317" name="Picture 316" descr="A person in a pink dress&#10;&#10;Description automatically generated">
          <a:extLst>
            <a:ext uri="{FF2B5EF4-FFF2-40B4-BE49-F238E27FC236}">
              <a16:creationId xmlns:a16="http://schemas.microsoft.com/office/drawing/2014/main" id="{00000000-0008-0000-0000-00003D010000}"/>
            </a:ext>
          </a:extLst>
        </xdr:cNvPr>
        <xdr:cNvPicPr>
          <a:picLocks noChangeAspect="1" noChangeArrowheads="1"/>
        </xdr:cNvPicPr>
      </xdr:nvPicPr>
      <xdr:blipFill rotWithShape="1">
        <a:blip xmlns:r="http://schemas.openxmlformats.org/officeDocument/2006/relationships" r:embed="rId523" cstate="email">
          <a:extLst>
            <a:ext uri="{28A0092B-C50C-407E-A947-70E740481C1C}">
              <a14:useLocalDpi xmlns:a14="http://schemas.microsoft.com/office/drawing/2010/main"/>
            </a:ext>
          </a:extLst>
        </a:blip>
        <a:srcRect b="-2"/>
        <a:stretch/>
      </xdr:blipFill>
      <xdr:spPr bwMode="auto">
        <a:xfrm>
          <a:off x="4108851" y="168497251"/>
          <a:ext cx="754763" cy="2285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209551</xdr:colOff>
      <xdr:row>499</xdr:row>
      <xdr:rowOff>28576</xdr:rowOff>
    </xdr:from>
    <xdr:to>
      <xdr:col>4</xdr:col>
      <xdr:colOff>1299210</xdr:colOff>
      <xdr:row>503</xdr:row>
      <xdr:rowOff>454339</xdr:rowOff>
    </xdr:to>
    <xdr:pic>
      <xdr:nvPicPr>
        <xdr:cNvPr id="319" name="Picture 318" descr="A person in a green dress&#10;&#10;Description automatically generated">
          <a:extLst>
            <a:ext uri="{FF2B5EF4-FFF2-40B4-BE49-F238E27FC236}">
              <a16:creationId xmlns:a16="http://schemas.microsoft.com/office/drawing/2014/main" id="{00000000-0008-0000-0000-00003F010000}"/>
            </a:ext>
          </a:extLst>
        </xdr:cNvPr>
        <xdr:cNvPicPr>
          <a:picLocks noChangeAspect="1" noChangeArrowheads="1"/>
        </xdr:cNvPicPr>
      </xdr:nvPicPr>
      <xdr:blipFill rotWithShape="1">
        <a:blip xmlns:r="http://schemas.openxmlformats.org/officeDocument/2006/relationships" r:embed="rId524" cstate="email">
          <a:extLst>
            <a:ext uri="{28A0092B-C50C-407E-A947-70E740481C1C}">
              <a14:useLocalDpi xmlns:a14="http://schemas.microsoft.com/office/drawing/2010/main"/>
            </a:ext>
          </a:extLst>
        </a:blip>
        <a:srcRect/>
        <a:stretch/>
      </xdr:blipFill>
      <xdr:spPr bwMode="auto">
        <a:xfrm>
          <a:off x="3924301" y="234874255"/>
          <a:ext cx="1095374" cy="2274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104775</xdr:colOff>
      <xdr:row>504</xdr:row>
      <xdr:rowOff>28575</xdr:rowOff>
    </xdr:from>
    <xdr:to>
      <xdr:col>4</xdr:col>
      <xdr:colOff>1519664</xdr:colOff>
      <xdr:row>508</xdr:row>
      <xdr:rowOff>453391</xdr:rowOff>
    </xdr:to>
    <xdr:pic>
      <xdr:nvPicPr>
        <xdr:cNvPr id="324" name="Picture 323" descr="A person in a black shirt&#10;&#10;Description automatically generated">
          <a:extLst>
            <a:ext uri="{FF2B5EF4-FFF2-40B4-BE49-F238E27FC236}">
              <a16:creationId xmlns:a16="http://schemas.microsoft.com/office/drawing/2014/main" id="{00000000-0008-0000-0000-000044010000}"/>
            </a:ext>
          </a:extLst>
        </xdr:cNvPr>
        <xdr:cNvPicPr>
          <a:picLocks noChangeAspect="1" noChangeArrowheads="1"/>
        </xdr:cNvPicPr>
      </xdr:nvPicPr>
      <xdr:blipFill rotWithShape="1">
        <a:blip xmlns:r="http://schemas.openxmlformats.org/officeDocument/2006/relationships" r:embed="rId525" cstate="email">
          <a:extLst>
            <a:ext uri="{28A0092B-C50C-407E-A947-70E740481C1C}">
              <a14:useLocalDpi xmlns:a14="http://schemas.microsoft.com/office/drawing/2010/main"/>
            </a:ext>
          </a:extLst>
        </a:blip>
        <a:srcRect/>
        <a:stretch/>
      </xdr:blipFill>
      <xdr:spPr bwMode="auto">
        <a:xfrm>
          <a:off x="3800475" y="173164500"/>
          <a:ext cx="1412984"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262660</xdr:colOff>
      <xdr:row>509</xdr:row>
      <xdr:rowOff>28577</xdr:rowOff>
    </xdr:from>
    <xdr:to>
      <xdr:col>4</xdr:col>
      <xdr:colOff>1329689</xdr:colOff>
      <xdr:row>513</xdr:row>
      <xdr:rowOff>453392</xdr:rowOff>
    </xdr:to>
    <xdr:pic>
      <xdr:nvPicPr>
        <xdr:cNvPr id="333" name="Picture 332" descr="A person in a pink shirt&#10;&#10;Description automatically generated">
          <a:extLst>
            <a:ext uri="{FF2B5EF4-FFF2-40B4-BE49-F238E27FC236}">
              <a16:creationId xmlns:a16="http://schemas.microsoft.com/office/drawing/2014/main" id="{00000000-0008-0000-0000-00004D010000}"/>
            </a:ext>
          </a:extLst>
        </xdr:cNvPr>
        <xdr:cNvPicPr>
          <a:picLocks noChangeAspect="1" noChangeArrowheads="1"/>
        </xdr:cNvPicPr>
      </xdr:nvPicPr>
      <xdr:blipFill rotWithShape="1">
        <a:blip xmlns:r="http://schemas.openxmlformats.org/officeDocument/2006/relationships" r:embed="rId526" cstate="email">
          <a:extLst>
            <a:ext uri="{28A0092B-C50C-407E-A947-70E740481C1C}">
              <a14:useLocalDpi xmlns:a14="http://schemas.microsoft.com/office/drawing/2010/main"/>
            </a:ext>
          </a:extLst>
        </a:blip>
        <a:srcRect/>
        <a:stretch/>
      </xdr:blipFill>
      <xdr:spPr bwMode="auto">
        <a:xfrm>
          <a:off x="3958360" y="175498127"/>
          <a:ext cx="1051789"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4</xdr:col>
      <xdr:colOff>238125</xdr:colOff>
      <xdr:row>524</xdr:row>
      <xdr:rowOff>28576</xdr:rowOff>
    </xdr:from>
    <xdr:ext cx="1114425" cy="2266950"/>
    <xdr:pic>
      <xdr:nvPicPr>
        <xdr:cNvPr id="335" name="Picture 334" descr="A person in a yellow shirt and red shorts&#10;&#10;Description automatically generated">
          <a:extLst>
            <a:ext uri="{FF2B5EF4-FFF2-40B4-BE49-F238E27FC236}">
              <a16:creationId xmlns:a16="http://schemas.microsoft.com/office/drawing/2014/main" id="{00000000-0008-0000-0000-00004F010000}"/>
            </a:ext>
          </a:extLst>
        </xdr:cNvPr>
        <xdr:cNvPicPr>
          <a:picLocks noChangeAspect="1" noChangeArrowheads="1"/>
        </xdr:cNvPicPr>
      </xdr:nvPicPr>
      <xdr:blipFill rotWithShape="1">
        <a:blip xmlns:r="http://schemas.openxmlformats.org/officeDocument/2006/relationships" r:embed="rId527" cstate="email">
          <a:extLst>
            <a:ext uri="{28A0092B-C50C-407E-A947-70E740481C1C}">
              <a14:useLocalDpi xmlns:a14="http://schemas.microsoft.com/office/drawing/2010/main"/>
            </a:ext>
          </a:extLst>
        </a:blip>
        <a:srcRect/>
        <a:stretch/>
      </xdr:blipFill>
      <xdr:spPr bwMode="auto">
        <a:xfrm>
          <a:off x="3933825" y="177831751"/>
          <a:ext cx="1114425" cy="22669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133350</xdr:colOff>
      <xdr:row>514</xdr:row>
      <xdr:rowOff>28575</xdr:rowOff>
    </xdr:from>
    <xdr:ext cx="1352550" cy="2276475"/>
    <xdr:pic>
      <xdr:nvPicPr>
        <xdr:cNvPr id="337" name="Picture 336" descr="A person in a black dress&#10;&#10;Description automatically generated">
          <a:extLst>
            <a:ext uri="{FF2B5EF4-FFF2-40B4-BE49-F238E27FC236}">
              <a16:creationId xmlns:a16="http://schemas.microsoft.com/office/drawing/2014/main" id="{00000000-0008-0000-0000-000051010000}"/>
            </a:ext>
          </a:extLst>
        </xdr:cNvPr>
        <xdr:cNvPicPr>
          <a:picLocks noChangeAspect="1"/>
        </xdr:cNvPicPr>
      </xdr:nvPicPr>
      <xdr:blipFill rotWithShape="1">
        <a:blip xmlns:r="http://schemas.openxmlformats.org/officeDocument/2006/relationships" r:embed="rId528" cstate="email">
          <a:extLst>
            <a:ext uri="{28A0092B-C50C-407E-A947-70E740481C1C}">
              <a14:useLocalDpi xmlns:a14="http://schemas.microsoft.com/office/drawing/2010/main"/>
            </a:ext>
          </a:extLst>
        </a:blip>
        <a:srcRect/>
        <a:stretch/>
      </xdr:blipFill>
      <xdr:spPr>
        <a:xfrm>
          <a:off x="3829050" y="180165375"/>
          <a:ext cx="1352550" cy="2276475"/>
        </a:xfrm>
        <a:prstGeom prst="rect">
          <a:avLst/>
        </a:prstGeom>
      </xdr:spPr>
    </xdr:pic>
    <xdr:clientData/>
  </xdr:oneCellAnchor>
  <xdr:twoCellAnchor editAs="oneCell">
    <xdr:from>
      <xdr:col>4</xdr:col>
      <xdr:colOff>152400</xdr:colOff>
      <xdr:row>519</xdr:row>
      <xdr:rowOff>28576</xdr:rowOff>
    </xdr:from>
    <xdr:to>
      <xdr:col>4</xdr:col>
      <xdr:colOff>1451610</xdr:colOff>
      <xdr:row>523</xdr:row>
      <xdr:rowOff>452915</xdr:rowOff>
    </xdr:to>
    <xdr:pic>
      <xdr:nvPicPr>
        <xdr:cNvPr id="339" name="Picture 338" descr="A person in a pink dress&#10;&#10;Description automatically generated">
          <a:extLst>
            <a:ext uri="{FF2B5EF4-FFF2-40B4-BE49-F238E27FC236}">
              <a16:creationId xmlns:a16="http://schemas.microsoft.com/office/drawing/2014/main" id="{00000000-0008-0000-0000-000053010000}"/>
            </a:ext>
          </a:extLst>
        </xdr:cNvPr>
        <xdr:cNvPicPr>
          <a:picLocks noChangeAspect="1" noChangeArrowheads="1"/>
        </xdr:cNvPicPr>
      </xdr:nvPicPr>
      <xdr:blipFill rotWithShape="1">
        <a:blip xmlns:r="http://schemas.openxmlformats.org/officeDocument/2006/relationships" r:embed="rId529" cstate="email">
          <a:extLst>
            <a:ext uri="{28A0092B-C50C-407E-A947-70E740481C1C}">
              <a14:useLocalDpi xmlns:a14="http://schemas.microsoft.com/office/drawing/2010/main"/>
            </a:ext>
          </a:extLst>
        </a:blip>
        <a:srcRect/>
        <a:stretch/>
      </xdr:blipFill>
      <xdr:spPr bwMode="auto">
        <a:xfrm>
          <a:off x="3848100" y="180165376"/>
          <a:ext cx="1304925" cy="2283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295275</xdr:colOff>
      <xdr:row>550</xdr:row>
      <xdr:rowOff>28576</xdr:rowOff>
    </xdr:from>
    <xdr:to>
      <xdr:col>4</xdr:col>
      <xdr:colOff>1367790</xdr:colOff>
      <xdr:row>554</xdr:row>
      <xdr:rowOff>453390</xdr:rowOff>
    </xdr:to>
    <xdr:pic>
      <xdr:nvPicPr>
        <xdr:cNvPr id="347" name="Picture 346" descr="A person in a black dress&#10;&#10;Description automatically generated">
          <a:extLst>
            <a:ext uri="{FF2B5EF4-FFF2-40B4-BE49-F238E27FC236}">
              <a16:creationId xmlns:a16="http://schemas.microsoft.com/office/drawing/2014/main" id="{00000000-0008-0000-0000-00005B010000}"/>
            </a:ext>
          </a:extLst>
        </xdr:cNvPr>
        <xdr:cNvPicPr>
          <a:picLocks noChangeAspect="1" noChangeArrowheads="1"/>
        </xdr:cNvPicPr>
      </xdr:nvPicPr>
      <xdr:blipFill rotWithShape="1">
        <a:blip xmlns:r="http://schemas.openxmlformats.org/officeDocument/2006/relationships" r:embed="rId530" cstate="email">
          <a:extLst>
            <a:ext uri="{28A0092B-C50C-407E-A947-70E740481C1C}">
              <a14:useLocalDpi xmlns:a14="http://schemas.microsoft.com/office/drawing/2010/main"/>
            </a:ext>
          </a:extLst>
        </a:blip>
        <a:srcRect/>
        <a:stretch/>
      </xdr:blipFill>
      <xdr:spPr bwMode="auto">
        <a:xfrm>
          <a:off x="3990975" y="184832626"/>
          <a:ext cx="1066800" cy="2285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247649</xdr:colOff>
      <xdr:row>555</xdr:row>
      <xdr:rowOff>28575</xdr:rowOff>
    </xdr:from>
    <xdr:to>
      <xdr:col>4</xdr:col>
      <xdr:colOff>1329689</xdr:colOff>
      <xdr:row>559</xdr:row>
      <xdr:rowOff>453678</xdr:rowOff>
    </xdr:to>
    <xdr:pic>
      <xdr:nvPicPr>
        <xdr:cNvPr id="349" name="Picture 348" descr="A person in a colorful dress&#10;&#10;Description automatically generated">
          <a:extLst>
            <a:ext uri="{FF2B5EF4-FFF2-40B4-BE49-F238E27FC236}">
              <a16:creationId xmlns:a16="http://schemas.microsoft.com/office/drawing/2014/main" id="{00000000-0008-0000-0000-00005D010000}"/>
            </a:ext>
          </a:extLst>
        </xdr:cNvPr>
        <xdr:cNvPicPr>
          <a:picLocks noChangeAspect="1" noChangeArrowheads="1"/>
        </xdr:cNvPicPr>
      </xdr:nvPicPr>
      <xdr:blipFill rotWithShape="1">
        <a:blip xmlns:r="http://schemas.openxmlformats.org/officeDocument/2006/relationships" r:embed="rId531" cstate="email">
          <a:extLst>
            <a:ext uri="{28A0092B-C50C-407E-A947-70E740481C1C}">
              <a14:useLocalDpi xmlns:a14="http://schemas.microsoft.com/office/drawing/2010/main"/>
            </a:ext>
          </a:extLst>
        </a:blip>
        <a:srcRect/>
        <a:stretch/>
      </xdr:blipFill>
      <xdr:spPr bwMode="auto">
        <a:xfrm>
          <a:off x="3943349" y="187166250"/>
          <a:ext cx="1076325" cy="22824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324223</xdr:colOff>
      <xdr:row>560</xdr:row>
      <xdr:rowOff>28576</xdr:rowOff>
    </xdr:from>
    <xdr:to>
      <xdr:col>4</xdr:col>
      <xdr:colOff>1103251</xdr:colOff>
      <xdr:row>564</xdr:row>
      <xdr:rowOff>453391</xdr:rowOff>
    </xdr:to>
    <xdr:pic>
      <xdr:nvPicPr>
        <xdr:cNvPr id="351" name="Picture 350" descr="A person in a colorful jumpsuit&#10;&#10;Description automatically generated">
          <a:extLst>
            <a:ext uri="{FF2B5EF4-FFF2-40B4-BE49-F238E27FC236}">
              <a16:creationId xmlns:a16="http://schemas.microsoft.com/office/drawing/2014/main" id="{00000000-0008-0000-0000-00005F010000}"/>
            </a:ext>
          </a:extLst>
        </xdr:cNvPr>
        <xdr:cNvPicPr>
          <a:picLocks noChangeAspect="1" noChangeArrowheads="1"/>
        </xdr:cNvPicPr>
      </xdr:nvPicPr>
      <xdr:blipFill rotWithShape="1">
        <a:blip xmlns:r="http://schemas.openxmlformats.org/officeDocument/2006/relationships" r:embed="rId532" cstate="email">
          <a:extLst>
            <a:ext uri="{28A0092B-C50C-407E-A947-70E740481C1C}">
              <a14:useLocalDpi xmlns:a14="http://schemas.microsoft.com/office/drawing/2010/main"/>
            </a:ext>
          </a:extLst>
        </a:blip>
        <a:srcRect/>
        <a:stretch/>
      </xdr:blipFill>
      <xdr:spPr bwMode="auto">
        <a:xfrm>
          <a:off x="4019923" y="189499876"/>
          <a:ext cx="779028"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460323</xdr:colOff>
      <xdr:row>570</xdr:row>
      <xdr:rowOff>28576</xdr:rowOff>
    </xdr:from>
    <xdr:to>
      <xdr:col>4</xdr:col>
      <xdr:colOff>1143208</xdr:colOff>
      <xdr:row>574</xdr:row>
      <xdr:rowOff>453392</xdr:rowOff>
    </xdr:to>
    <xdr:pic>
      <xdr:nvPicPr>
        <xdr:cNvPr id="362" name="Picture 361" descr="A person in a white shirt and colorful pants&#10;&#10;Description automatically generated">
          <a:extLst>
            <a:ext uri="{FF2B5EF4-FFF2-40B4-BE49-F238E27FC236}">
              <a16:creationId xmlns:a16="http://schemas.microsoft.com/office/drawing/2014/main" id="{00000000-0008-0000-0000-00006A010000}"/>
            </a:ext>
          </a:extLst>
        </xdr:cNvPr>
        <xdr:cNvPicPr>
          <a:picLocks noChangeAspect="1" noChangeArrowheads="1"/>
        </xdr:cNvPicPr>
      </xdr:nvPicPr>
      <xdr:blipFill rotWithShape="1">
        <a:blip xmlns:r="http://schemas.openxmlformats.org/officeDocument/2006/relationships" r:embed="rId533" cstate="email">
          <a:extLst>
            <a:ext uri="{28A0092B-C50C-407E-A947-70E740481C1C}">
              <a14:useLocalDpi xmlns:a14="http://schemas.microsoft.com/office/drawing/2010/main"/>
            </a:ext>
          </a:extLst>
        </a:blip>
        <a:srcRect/>
        <a:stretch/>
      </xdr:blipFill>
      <xdr:spPr bwMode="auto">
        <a:xfrm>
          <a:off x="4156023" y="194167126"/>
          <a:ext cx="682885"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242468</xdr:colOff>
      <xdr:row>565</xdr:row>
      <xdr:rowOff>38101</xdr:rowOff>
    </xdr:from>
    <xdr:to>
      <xdr:col>4</xdr:col>
      <xdr:colOff>1406046</xdr:colOff>
      <xdr:row>569</xdr:row>
      <xdr:rowOff>453390</xdr:rowOff>
    </xdr:to>
    <xdr:pic>
      <xdr:nvPicPr>
        <xdr:cNvPr id="369" name="Picture 368" descr="A person wearing a white shirt&#10;&#10;Description automatically generated">
          <a:extLst>
            <a:ext uri="{FF2B5EF4-FFF2-40B4-BE49-F238E27FC236}">
              <a16:creationId xmlns:a16="http://schemas.microsoft.com/office/drawing/2014/main" id="{00000000-0008-0000-0000-000071010000}"/>
            </a:ext>
          </a:extLst>
        </xdr:cNvPr>
        <xdr:cNvPicPr>
          <a:picLocks noChangeAspect="1" noChangeArrowheads="1"/>
        </xdr:cNvPicPr>
      </xdr:nvPicPr>
      <xdr:blipFill rotWithShape="1">
        <a:blip xmlns:r="http://schemas.openxmlformats.org/officeDocument/2006/relationships" r:embed="rId534" cstate="email">
          <a:extLst>
            <a:ext uri="{28A0092B-C50C-407E-A947-70E740481C1C}">
              <a14:useLocalDpi xmlns:a14="http://schemas.microsoft.com/office/drawing/2010/main"/>
            </a:ext>
          </a:extLst>
        </a:blip>
        <a:srcRect/>
        <a:stretch/>
      </xdr:blipFill>
      <xdr:spPr bwMode="auto">
        <a:xfrm>
          <a:off x="3938168" y="191843026"/>
          <a:ext cx="1148338" cy="2266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125688</xdr:colOff>
      <xdr:row>575</xdr:row>
      <xdr:rowOff>38100</xdr:rowOff>
    </xdr:from>
    <xdr:to>
      <xdr:col>4</xdr:col>
      <xdr:colOff>1482768</xdr:colOff>
      <xdr:row>579</xdr:row>
      <xdr:rowOff>453389</xdr:rowOff>
    </xdr:to>
    <xdr:pic>
      <xdr:nvPicPr>
        <xdr:cNvPr id="378" name="Picture 377" descr="A person in a rainbow tutu&#10;&#10;Description automatically generated">
          <a:extLst>
            <a:ext uri="{FF2B5EF4-FFF2-40B4-BE49-F238E27FC236}">
              <a16:creationId xmlns:a16="http://schemas.microsoft.com/office/drawing/2014/main" id="{00000000-0008-0000-0000-00007A010000}"/>
            </a:ext>
          </a:extLst>
        </xdr:cNvPr>
        <xdr:cNvPicPr>
          <a:picLocks noChangeAspect="1" noChangeArrowheads="1"/>
        </xdr:cNvPicPr>
      </xdr:nvPicPr>
      <xdr:blipFill rotWithShape="1">
        <a:blip xmlns:r="http://schemas.openxmlformats.org/officeDocument/2006/relationships" r:embed="rId535" cstate="email">
          <a:extLst>
            <a:ext uri="{28A0092B-C50C-407E-A947-70E740481C1C}">
              <a14:useLocalDpi xmlns:a14="http://schemas.microsoft.com/office/drawing/2010/main"/>
            </a:ext>
          </a:extLst>
        </a:blip>
        <a:srcRect/>
        <a:stretch/>
      </xdr:blipFill>
      <xdr:spPr bwMode="auto">
        <a:xfrm>
          <a:off x="3821388" y="271462500"/>
          <a:ext cx="1355175" cy="2266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47626</xdr:colOff>
      <xdr:row>540</xdr:row>
      <xdr:rowOff>28575</xdr:rowOff>
    </xdr:from>
    <xdr:to>
      <xdr:col>4</xdr:col>
      <xdr:colOff>1566546</xdr:colOff>
      <xdr:row>544</xdr:row>
      <xdr:rowOff>453390</xdr:rowOff>
    </xdr:to>
    <xdr:pic>
      <xdr:nvPicPr>
        <xdr:cNvPr id="386" name="Picture 385" descr="A person in a purple shirt&#10;&#10;Description automatically generated">
          <a:extLst>
            <a:ext uri="{FF2B5EF4-FFF2-40B4-BE49-F238E27FC236}">
              <a16:creationId xmlns:a16="http://schemas.microsoft.com/office/drawing/2014/main" id="{00000000-0008-0000-0000-000082010000}"/>
            </a:ext>
          </a:extLst>
        </xdr:cNvPr>
        <xdr:cNvPicPr>
          <a:picLocks noChangeAspect="1" noChangeArrowheads="1"/>
        </xdr:cNvPicPr>
      </xdr:nvPicPr>
      <xdr:blipFill rotWithShape="1">
        <a:blip xmlns:r="http://schemas.openxmlformats.org/officeDocument/2006/relationships" r:embed="rId536" cstate="email">
          <a:extLst>
            <a:ext uri="{28A0092B-C50C-407E-A947-70E740481C1C}">
              <a14:useLocalDpi xmlns:a14="http://schemas.microsoft.com/office/drawing/2010/main"/>
            </a:ext>
          </a:extLst>
        </a:blip>
        <a:srcRect/>
        <a:stretch/>
      </xdr:blipFill>
      <xdr:spPr bwMode="auto">
        <a:xfrm>
          <a:off x="3743326" y="184832625"/>
          <a:ext cx="1518920"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295275</xdr:colOff>
      <xdr:row>545</xdr:row>
      <xdr:rowOff>28576</xdr:rowOff>
    </xdr:from>
    <xdr:to>
      <xdr:col>4</xdr:col>
      <xdr:colOff>1329691</xdr:colOff>
      <xdr:row>549</xdr:row>
      <xdr:rowOff>453390</xdr:rowOff>
    </xdr:to>
    <xdr:pic>
      <xdr:nvPicPr>
        <xdr:cNvPr id="390" name="Picture 389" descr="A person in a black dress&#10;&#10;Description automatically generated">
          <a:extLst>
            <a:ext uri="{FF2B5EF4-FFF2-40B4-BE49-F238E27FC236}">
              <a16:creationId xmlns:a16="http://schemas.microsoft.com/office/drawing/2014/main" id="{00000000-0008-0000-0000-000086010000}"/>
            </a:ext>
          </a:extLst>
        </xdr:cNvPr>
        <xdr:cNvPicPr>
          <a:picLocks noChangeAspect="1" noChangeArrowheads="1"/>
        </xdr:cNvPicPr>
      </xdr:nvPicPr>
      <xdr:blipFill rotWithShape="1">
        <a:blip xmlns:r="http://schemas.openxmlformats.org/officeDocument/2006/relationships" r:embed="rId537" cstate="email">
          <a:extLst>
            <a:ext uri="{28A0092B-C50C-407E-A947-70E740481C1C}">
              <a14:useLocalDpi xmlns:a14="http://schemas.microsoft.com/office/drawing/2010/main"/>
            </a:ext>
          </a:extLst>
        </a:blip>
        <a:srcRect/>
        <a:stretch/>
      </xdr:blipFill>
      <xdr:spPr bwMode="auto">
        <a:xfrm>
          <a:off x="3990975" y="187166251"/>
          <a:ext cx="1019176"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246934</xdr:colOff>
      <xdr:row>535</xdr:row>
      <xdr:rowOff>28576</xdr:rowOff>
    </xdr:from>
    <xdr:to>
      <xdr:col>4</xdr:col>
      <xdr:colOff>1299870</xdr:colOff>
      <xdr:row>539</xdr:row>
      <xdr:rowOff>453389</xdr:rowOff>
    </xdr:to>
    <xdr:pic>
      <xdr:nvPicPr>
        <xdr:cNvPr id="396" name="Picture 395" descr="A person in a blue shirt and pink pants&#10;&#10;Description automatically generated">
          <a:extLst>
            <a:ext uri="{FF2B5EF4-FFF2-40B4-BE49-F238E27FC236}">
              <a16:creationId xmlns:a16="http://schemas.microsoft.com/office/drawing/2014/main" id="{00000000-0008-0000-0000-00008C010000}"/>
            </a:ext>
          </a:extLst>
        </xdr:cNvPr>
        <xdr:cNvPicPr>
          <a:picLocks noChangeAspect="1" noChangeArrowheads="1"/>
        </xdr:cNvPicPr>
      </xdr:nvPicPr>
      <xdr:blipFill rotWithShape="1">
        <a:blip xmlns:r="http://schemas.openxmlformats.org/officeDocument/2006/relationships" r:embed="rId538" cstate="email">
          <a:extLst>
            <a:ext uri="{28A0092B-C50C-407E-A947-70E740481C1C}">
              <a14:useLocalDpi xmlns:a14="http://schemas.microsoft.com/office/drawing/2010/main"/>
            </a:ext>
          </a:extLst>
        </a:blip>
        <a:srcRect/>
        <a:stretch/>
      </xdr:blipFill>
      <xdr:spPr bwMode="auto">
        <a:xfrm>
          <a:off x="3942634" y="184832626"/>
          <a:ext cx="1054841"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133350</xdr:colOff>
      <xdr:row>348</xdr:row>
      <xdr:rowOff>28575</xdr:rowOff>
    </xdr:from>
    <xdr:to>
      <xdr:col>4</xdr:col>
      <xdr:colOff>1487883</xdr:colOff>
      <xdr:row>352</xdr:row>
      <xdr:rowOff>453391</xdr:rowOff>
    </xdr:to>
    <xdr:pic>
      <xdr:nvPicPr>
        <xdr:cNvPr id="402" name="Picture 401" descr="A person in a black dress&#10;&#10;Description automatically generated">
          <a:extLst>
            <a:ext uri="{FF2B5EF4-FFF2-40B4-BE49-F238E27FC236}">
              <a16:creationId xmlns:a16="http://schemas.microsoft.com/office/drawing/2014/main" id="{00000000-0008-0000-0000-000092010000}"/>
            </a:ext>
          </a:extLst>
        </xdr:cNvPr>
        <xdr:cNvPicPr>
          <a:picLocks noChangeAspect="1" noChangeArrowheads="1"/>
        </xdr:cNvPicPr>
      </xdr:nvPicPr>
      <xdr:blipFill rotWithShape="1">
        <a:blip xmlns:r="http://schemas.openxmlformats.org/officeDocument/2006/relationships" r:embed="rId539" cstate="email">
          <a:extLst>
            <a:ext uri="{28A0092B-C50C-407E-A947-70E740481C1C}">
              <a14:useLocalDpi xmlns:a14="http://schemas.microsoft.com/office/drawing/2010/main"/>
            </a:ext>
          </a:extLst>
        </a:blip>
        <a:srcRect/>
        <a:stretch/>
      </xdr:blipFill>
      <xdr:spPr bwMode="auto">
        <a:xfrm>
          <a:off x="3829050" y="114823875"/>
          <a:ext cx="1354533"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462698</xdr:colOff>
      <xdr:row>585</xdr:row>
      <xdr:rowOff>28574</xdr:rowOff>
    </xdr:from>
    <xdr:to>
      <xdr:col>4</xdr:col>
      <xdr:colOff>1177058</xdr:colOff>
      <xdr:row>589</xdr:row>
      <xdr:rowOff>453391</xdr:rowOff>
    </xdr:to>
    <xdr:pic>
      <xdr:nvPicPr>
        <xdr:cNvPr id="413" name="Picture 412" descr="A person wearing a white outfit&#10;&#10;Description automatically generated">
          <a:extLst>
            <a:ext uri="{FF2B5EF4-FFF2-40B4-BE49-F238E27FC236}">
              <a16:creationId xmlns:a16="http://schemas.microsoft.com/office/drawing/2014/main" id="{00000000-0008-0000-0000-00009D010000}"/>
            </a:ext>
          </a:extLst>
        </xdr:cNvPr>
        <xdr:cNvPicPr>
          <a:picLocks noChangeAspect="1" noChangeArrowheads="1"/>
        </xdr:cNvPicPr>
      </xdr:nvPicPr>
      <xdr:blipFill rotWithShape="1">
        <a:blip xmlns:r="http://schemas.openxmlformats.org/officeDocument/2006/relationships" r:embed="rId540" cstate="email">
          <a:extLst>
            <a:ext uri="{28A0092B-C50C-407E-A947-70E740481C1C}">
              <a14:useLocalDpi xmlns:a14="http://schemas.microsoft.com/office/drawing/2010/main"/>
            </a:ext>
          </a:extLst>
        </a:blip>
        <a:srcRect/>
        <a:stretch/>
      </xdr:blipFill>
      <xdr:spPr bwMode="auto">
        <a:xfrm>
          <a:off x="4158398" y="210502499"/>
          <a:ext cx="708645"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xdr:colOff>
      <xdr:row>580</xdr:row>
      <xdr:rowOff>28575</xdr:rowOff>
    </xdr:from>
    <xdr:to>
      <xdr:col>5</xdr:col>
      <xdr:colOff>953</xdr:colOff>
      <xdr:row>584</xdr:row>
      <xdr:rowOff>453389</xdr:rowOff>
    </xdr:to>
    <xdr:pic>
      <xdr:nvPicPr>
        <xdr:cNvPr id="415" name="Picture 414" descr="A person with red hair and a pink shirt&#10;&#10;Description automatically generated">
          <a:extLst>
            <a:ext uri="{FF2B5EF4-FFF2-40B4-BE49-F238E27FC236}">
              <a16:creationId xmlns:a16="http://schemas.microsoft.com/office/drawing/2014/main" id="{00000000-0008-0000-0000-00009F010000}"/>
            </a:ext>
          </a:extLst>
        </xdr:cNvPr>
        <xdr:cNvPicPr>
          <a:picLocks noChangeAspect="1" noChangeArrowheads="1"/>
        </xdr:cNvPicPr>
      </xdr:nvPicPr>
      <xdr:blipFill rotWithShape="1">
        <a:blip xmlns:r="http://schemas.openxmlformats.org/officeDocument/2006/relationships" r:embed="rId541" cstate="email">
          <a:extLst>
            <a:ext uri="{28A0092B-C50C-407E-A947-70E740481C1C}">
              <a14:useLocalDpi xmlns:a14="http://schemas.microsoft.com/office/drawing/2010/main"/>
            </a:ext>
          </a:extLst>
        </a:blip>
        <a:srcRect/>
        <a:stretch/>
      </xdr:blipFill>
      <xdr:spPr bwMode="auto">
        <a:xfrm>
          <a:off x="3724275" y="208168875"/>
          <a:ext cx="1552575"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438150</xdr:colOff>
      <xdr:row>660</xdr:row>
      <xdr:rowOff>28575</xdr:rowOff>
    </xdr:from>
    <xdr:to>
      <xdr:col>4</xdr:col>
      <xdr:colOff>1139700</xdr:colOff>
      <xdr:row>664</xdr:row>
      <xdr:rowOff>453391</xdr:rowOff>
    </xdr:to>
    <xdr:pic>
      <xdr:nvPicPr>
        <xdr:cNvPr id="421" name="Picture 420" descr="A person in a colorful jumpsuit&#10;&#10;Description automatically generated">
          <a:extLst>
            <a:ext uri="{FF2B5EF4-FFF2-40B4-BE49-F238E27FC236}">
              <a16:creationId xmlns:a16="http://schemas.microsoft.com/office/drawing/2014/main" id="{00000000-0008-0000-0000-0000A5010000}"/>
            </a:ext>
          </a:extLst>
        </xdr:cNvPr>
        <xdr:cNvPicPr>
          <a:picLocks noChangeAspect="1" noChangeArrowheads="1"/>
        </xdr:cNvPicPr>
      </xdr:nvPicPr>
      <xdr:blipFill rotWithShape="1">
        <a:blip xmlns:r="http://schemas.openxmlformats.org/officeDocument/2006/relationships" r:embed="rId542" cstate="email">
          <a:extLst>
            <a:ext uri="{BEBA8EAE-BF5A-486C-A8C5-ECC9F3942E4B}">
              <a14:imgProps xmlns:a14="http://schemas.microsoft.com/office/drawing/2010/main">
                <a14:imgLayer r:embed="rId543">
                  <a14:imgEffect>
                    <a14:brightnessContrast bright="20000" contrast="-20000"/>
                  </a14:imgEffect>
                </a14:imgLayer>
              </a14:imgProps>
            </a:ext>
            <a:ext uri="{28A0092B-C50C-407E-A947-70E740481C1C}">
              <a14:useLocalDpi xmlns:a14="http://schemas.microsoft.com/office/drawing/2010/main"/>
            </a:ext>
          </a:extLst>
        </a:blip>
        <a:srcRect/>
        <a:stretch/>
      </xdr:blipFill>
      <xdr:spPr bwMode="auto">
        <a:xfrm>
          <a:off x="4133850" y="243173250"/>
          <a:ext cx="686310"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371475</xdr:colOff>
      <xdr:row>665</xdr:row>
      <xdr:rowOff>28576</xdr:rowOff>
    </xdr:from>
    <xdr:to>
      <xdr:col>4</xdr:col>
      <xdr:colOff>1223837</xdr:colOff>
      <xdr:row>669</xdr:row>
      <xdr:rowOff>453390</xdr:rowOff>
    </xdr:to>
    <xdr:pic>
      <xdr:nvPicPr>
        <xdr:cNvPr id="429" name="Picture 428" descr="A person in a colorful dress&#10;&#10;Description automatically generated">
          <a:extLst>
            <a:ext uri="{FF2B5EF4-FFF2-40B4-BE49-F238E27FC236}">
              <a16:creationId xmlns:a16="http://schemas.microsoft.com/office/drawing/2014/main" id="{00000000-0008-0000-0000-0000AD010000}"/>
            </a:ext>
          </a:extLst>
        </xdr:cNvPr>
        <xdr:cNvPicPr>
          <a:picLocks noChangeAspect="1" noChangeArrowheads="1"/>
        </xdr:cNvPicPr>
      </xdr:nvPicPr>
      <xdr:blipFill rotWithShape="1">
        <a:blip xmlns:r="http://schemas.openxmlformats.org/officeDocument/2006/relationships" r:embed="rId544" cstate="email">
          <a:extLst>
            <a:ext uri="{BEBA8EAE-BF5A-486C-A8C5-ECC9F3942E4B}">
              <a14:imgProps xmlns:a14="http://schemas.microsoft.com/office/drawing/2010/main">
                <a14:imgLayer r:embed="rId545">
                  <a14:imgEffect>
                    <a14:brightnessContrast bright="20000" contrast="-20000"/>
                  </a14:imgEffect>
                </a14:imgLayer>
              </a14:imgProps>
            </a:ext>
            <a:ext uri="{28A0092B-C50C-407E-A947-70E740481C1C}">
              <a14:useLocalDpi xmlns:a14="http://schemas.microsoft.com/office/drawing/2010/main"/>
            </a:ext>
          </a:extLst>
        </a:blip>
        <a:srcRect/>
        <a:stretch/>
      </xdr:blipFill>
      <xdr:spPr bwMode="auto">
        <a:xfrm>
          <a:off x="4067175" y="245506876"/>
          <a:ext cx="854267"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28574</xdr:colOff>
      <xdr:row>429</xdr:row>
      <xdr:rowOff>28575</xdr:rowOff>
    </xdr:from>
    <xdr:to>
      <xdr:col>4</xdr:col>
      <xdr:colOff>1565910</xdr:colOff>
      <xdr:row>433</xdr:row>
      <xdr:rowOff>453391</xdr:rowOff>
    </xdr:to>
    <xdr:pic>
      <xdr:nvPicPr>
        <xdr:cNvPr id="433" name="Picture 432" descr="A person in a checkered dress&#10;&#10;Description automatically generated">
          <a:extLst>
            <a:ext uri="{FF2B5EF4-FFF2-40B4-BE49-F238E27FC236}">
              <a16:creationId xmlns:a16="http://schemas.microsoft.com/office/drawing/2014/main" id="{00000000-0008-0000-0000-0000B1010000}"/>
            </a:ext>
          </a:extLst>
        </xdr:cNvPr>
        <xdr:cNvPicPr>
          <a:picLocks noChangeAspect="1" noChangeArrowheads="1"/>
        </xdr:cNvPicPr>
      </xdr:nvPicPr>
      <xdr:blipFill rotWithShape="1">
        <a:blip xmlns:r="http://schemas.openxmlformats.org/officeDocument/2006/relationships" r:embed="rId546" cstate="email">
          <a:extLst>
            <a:ext uri="{28A0092B-C50C-407E-A947-70E740481C1C}">
              <a14:useLocalDpi xmlns:a14="http://schemas.microsoft.com/office/drawing/2010/main"/>
            </a:ext>
          </a:extLst>
        </a:blip>
        <a:srcRect/>
        <a:stretch/>
      </xdr:blipFill>
      <xdr:spPr bwMode="auto">
        <a:xfrm>
          <a:off x="3724274" y="142827375"/>
          <a:ext cx="1543051"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176868</xdr:colOff>
      <xdr:row>288</xdr:row>
      <xdr:rowOff>28574</xdr:rowOff>
    </xdr:from>
    <xdr:to>
      <xdr:col>4</xdr:col>
      <xdr:colOff>1452028</xdr:colOff>
      <xdr:row>292</xdr:row>
      <xdr:rowOff>453390</xdr:rowOff>
    </xdr:to>
    <xdr:pic>
      <xdr:nvPicPr>
        <xdr:cNvPr id="640" name="Picture 639" descr="A person in a white dress&#10;&#10;Description automatically generated">
          <a:extLst>
            <a:ext uri="{FF2B5EF4-FFF2-40B4-BE49-F238E27FC236}">
              <a16:creationId xmlns:a16="http://schemas.microsoft.com/office/drawing/2014/main" id="{00000000-0008-0000-0000-000080020000}"/>
            </a:ext>
          </a:extLst>
        </xdr:cNvPr>
        <xdr:cNvPicPr>
          <a:picLocks noChangeAspect="1" noChangeArrowheads="1"/>
        </xdr:cNvPicPr>
      </xdr:nvPicPr>
      <xdr:blipFill rotWithShape="1">
        <a:blip xmlns:r="http://schemas.openxmlformats.org/officeDocument/2006/relationships" r:embed="rId547" cstate="email">
          <a:extLst>
            <a:ext uri="{28A0092B-C50C-407E-A947-70E740481C1C}">
              <a14:useLocalDpi xmlns:a14="http://schemas.microsoft.com/office/drawing/2010/main"/>
            </a:ext>
          </a:extLst>
        </a:blip>
        <a:srcRect/>
        <a:stretch/>
      </xdr:blipFill>
      <xdr:spPr bwMode="auto">
        <a:xfrm>
          <a:off x="3872568" y="93821249"/>
          <a:ext cx="1278970" cy="2286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438151</xdr:colOff>
      <xdr:row>115</xdr:row>
      <xdr:rowOff>28575</xdr:rowOff>
    </xdr:from>
    <xdr:to>
      <xdr:col>4</xdr:col>
      <xdr:colOff>1257534</xdr:colOff>
      <xdr:row>119</xdr:row>
      <xdr:rowOff>453391</xdr:rowOff>
    </xdr:to>
    <xdr:pic>
      <xdr:nvPicPr>
        <xdr:cNvPr id="642" name="Picture 641" descr="A person in a pink dress&#10;&#10;Description automatically generated">
          <a:extLst>
            <a:ext uri="{FF2B5EF4-FFF2-40B4-BE49-F238E27FC236}">
              <a16:creationId xmlns:a16="http://schemas.microsoft.com/office/drawing/2014/main" id="{00000000-0008-0000-0000-000082020000}"/>
            </a:ext>
          </a:extLst>
        </xdr:cNvPr>
        <xdr:cNvPicPr>
          <a:picLocks noChangeAspect="1" noChangeArrowheads="1"/>
        </xdr:cNvPicPr>
      </xdr:nvPicPr>
      <xdr:blipFill rotWithShape="1">
        <a:blip xmlns:r="http://schemas.openxmlformats.org/officeDocument/2006/relationships" r:embed="rId548" cstate="email">
          <a:extLst>
            <a:ext uri="{28A0092B-C50C-407E-A947-70E740481C1C}">
              <a14:useLocalDpi xmlns:a14="http://schemas.microsoft.com/office/drawing/2010/main"/>
            </a:ext>
          </a:extLst>
        </a:blip>
        <a:srcRect/>
        <a:stretch/>
      </xdr:blipFill>
      <xdr:spPr bwMode="auto">
        <a:xfrm>
          <a:off x="4133851" y="51882675"/>
          <a:ext cx="819383"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489568</xdr:colOff>
      <xdr:row>130</xdr:row>
      <xdr:rowOff>28575</xdr:rowOff>
    </xdr:from>
    <xdr:to>
      <xdr:col>4</xdr:col>
      <xdr:colOff>1147228</xdr:colOff>
      <xdr:row>134</xdr:row>
      <xdr:rowOff>453391</xdr:rowOff>
    </xdr:to>
    <xdr:pic>
      <xdr:nvPicPr>
        <xdr:cNvPr id="644" name="Picture 643" descr="A person in a pink and white striped jumpsuit&#10;&#10;Description automatically generated">
          <a:extLst>
            <a:ext uri="{FF2B5EF4-FFF2-40B4-BE49-F238E27FC236}">
              <a16:creationId xmlns:a16="http://schemas.microsoft.com/office/drawing/2014/main" id="{00000000-0008-0000-0000-000084020000}"/>
            </a:ext>
          </a:extLst>
        </xdr:cNvPr>
        <xdr:cNvPicPr>
          <a:picLocks noChangeAspect="1" noChangeArrowheads="1"/>
        </xdr:cNvPicPr>
      </xdr:nvPicPr>
      <xdr:blipFill rotWithShape="1">
        <a:blip xmlns:r="http://schemas.openxmlformats.org/officeDocument/2006/relationships" r:embed="rId549" cstate="email">
          <a:extLst>
            <a:ext uri="{28A0092B-C50C-407E-A947-70E740481C1C}">
              <a14:useLocalDpi xmlns:a14="http://schemas.microsoft.com/office/drawing/2010/main"/>
            </a:ext>
          </a:extLst>
        </a:blip>
        <a:srcRect/>
        <a:stretch/>
      </xdr:blipFill>
      <xdr:spPr bwMode="auto">
        <a:xfrm>
          <a:off x="4185268" y="58883550"/>
          <a:ext cx="663375"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353311</xdr:colOff>
      <xdr:row>135</xdr:row>
      <xdr:rowOff>28576</xdr:rowOff>
    </xdr:from>
    <xdr:to>
      <xdr:col>4</xdr:col>
      <xdr:colOff>1412136</xdr:colOff>
      <xdr:row>139</xdr:row>
      <xdr:rowOff>453390</xdr:rowOff>
    </xdr:to>
    <xdr:pic>
      <xdr:nvPicPr>
        <xdr:cNvPr id="647" name="Picture 646" descr="A person in a red garment&#10;&#10;Description automatically generated">
          <a:extLst>
            <a:ext uri="{FF2B5EF4-FFF2-40B4-BE49-F238E27FC236}">
              <a16:creationId xmlns:a16="http://schemas.microsoft.com/office/drawing/2014/main" id="{00000000-0008-0000-0000-000087020000}"/>
            </a:ext>
          </a:extLst>
        </xdr:cNvPr>
        <xdr:cNvPicPr>
          <a:picLocks noChangeAspect="1" noChangeArrowheads="1"/>
        </xdr:cNvPicPr>
      </xdr:nvPicPr>
      <xdr:blipFill rotWithShape="1">
        <a:blip xmlns:r="http://schemas.openxmlformats.org/officeDocument/2006/relationships" r:embed="rId550" cstate="email">
          <a:extLst>
            <a:ext uri="{28A0092B-C50C-407E-A947-70E740481C1C}">
              <a14:useLocalDpi xmlns:a14="http://schemas.microsoft.com/office/drawing/2010/main"/>
            </a:ext>
          </a:extLst>
        </a:blip>
        <a:srcRect/>
        <a:stretch/>
      </xdr:blipFill>
      <xdr:spPr bwMode="auto">
        <a:xfrm>
          <a:off x="4049011" y="61217176"/>
          <a:ext cx="1058825"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342899</xdr:colOff>
      <xdr:row>140</xdr:row>
      <xdr:rowOff>28575</xdr:rowOff>
    </xdr:from>
    <xdr:to>
      <xdr:col>4</xdr:col>
      <xdr:colOff>1405721</xdr:colOff>
      <xdr:row>144</xdr:row>
      <xdr:rowOff>453389</xdr:rowOff>
    </xdr:to>
    <xdr:pic>
      <xdr:nvPicPr>
        <xdr:cNvPr id="648" name="Picture 647" descr="A person in a sailor outfit&#10;&#10;Description automatically generated">
          <a:extLst>
            <a:ext uri="{FF2B5EF4-FFF2-40B4-BE49-F238E27FC236}">
              <a16:creationId xmlns:a16="http://schemas.microsoft.com/office/drawing/2014/main" id="{00000000-0008-0000-0000-000088020000}"/>
            </a:ext>
          </a:extLst>
        </xdr:cNvPr>
        <xdr:cNvPicPr>
          <a:picLocks noChangeAspect="1" noChangeArrowheads="1"/>
        </xdr:cNvPicPr>
      </xdr:nvPicPr>
      <xdr:blipFill rotWithShape="1">
        <a:blip xmlns:r="http://schemas.openxmlformats.org/officeDocument/2006/relationships" r:embed="rId551" cstate="email">
          <a:extLst>
            <a:ext uri="{28A0092B-C50C-407E-A947-70E740481C1C}">
              <a14:useLocalDpi xmlns:a14="http://schemas.microsoft.com/office/drawing/2010/main"/>
            </a:ext>
          </a:extLst>
        </a:blip>
        <a:srcRect/>
        <a:stretch/>
      </xdr:blipFill>
      <xdr:spPr bwMode="auto">
        <a:xfrm>
          <a:off x="4038599" y="63550800"/>
          <a:ext cx="1045677"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406658</xdr:colOff>
      <xdr:row>364</xdr:row>
      <xdr:rowOff>38101</xdr:rowOff>
    </xdr:from>
    <xdr:to>
      <xdr:col>4</xdr:col>
      <xdr:colOff>1177290</xdr:colOff>
      <xdr:row>368</xdr:row>
      <xdr:rowOff>454200</xdr:rowOff>
    </xdr:to>
    <xdr:pic>
      <xdr:nvPicPr>
        <xdr:cNvPr id="650" name="Picture 649" descr="A person wearing a yellow tight suit&#10;&#10;Description automatically generated">
          <a:extLst>
            <a:ext uri="{FF2B5EF4-FFF2-40B4-BE49-F238E27FC236}">
              <a16:creationId xmlns:a16="http://schemas.microsoft.com/office/drawing/2014/main" id="{00000000-0008-0000-0000-00008A020000}"/>
            </a:ext>
          </a:extLst>
        </xdr:cNvPr>
        <xdr:cNvPicPr>
          <a:picLocks noChangeAspect="1" noChangeArrowheads="1"/>
        </xdr:cNvPicPr>
      </xdr:nvPicPr>
      <xdr:blipFill rotWithShape="1">
        <a:blip xmlns:r="http://schemas.openxmlformats.org/officeDocument/2006/relationships" r:embed="rId552" cstate="email">
          <a:extLst>
            <a:ext uri="{28A0092B-C50C-407E-A947-70E740481C1C}">
              <a14:useLocalDpi xmlns:a14="http://schemas.microsoft.com/office/drawing/2010/main"/>
            </a:ext>
          </a:extLst>
        </a:blip>
        <a:srcRect/>
        <a:stretch/>
      </xdr:blipFill>
      <xdr:spPr bwMode="auto">
        <a:xfrm>
          <a:off x="4102358" y="131168776"/>
          <a:ext cx="764917" cy="2271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104776</xdr:colOff>
      <xdr:row>155</xdr:row>
      <xdr:rowOff>25135</xdr:rowOff>
    </xdr:from>
    <xdr:to>
      <xdr:col>4</xdr:col>
      <xdr:colOff>1489711</xdr:colOff>
      <xdr:row>159</xdr:row>
      <xdr:rowOff>452595</xdr:rowOff>
    </xdr:to>
    <xdr:pic>
      <xdr:nvPicPr>
        <xdr:cNvPr id="652" name="Picture 651" descr="A person in a purple dress&#10;&#10;Description automatically generated">
          <a:extLst>
            <a:ext uri="{FF2B5EF4-FFF2-40B4-BE49-F238E27FC236}">
              <a16:creationId xmlns:a16="http://schemas.microsoft.com/office/drawing/2014/main" id="{00000000-0008-0000-0000-00008C020000}"/>
            </a:ext>
          </a:extLst>
        </xdr:cNvPr>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tretch>
          <a:fillRect/>
        </a:stretch>
      </xdr:blipFill>
      <xdr:spPr>
        <a:xfrm>
          <a:off x="3800476" y="65880985"/>
          <a:ext cx="1390650" cy="2279121"/>
        </a:xfrm>
        <a:prstGeom prst="rect">
          <a:avLst/>
        </a:prstGeom>
      </xdr:spPr>
    </xdr:pic>
    <xdr:clientData/>
  </xdr:twoCellAnchor>
  <xdr:twoCellAnchor editAs="oneCell">
    <xdr:from>
      <xdr:col>4</xdr:col>
      <xdr:colOff>361950</xdr:colOff>
      <xdr:row>160</xdr:row>
      <xdr:rowOff>28576</xdr:rowOff>
    </xdr:from>
    <xdr:to>
      <xdr:col>4</xdr:col>
      <xdr:colOff>1295204</xdr:colOff>
      <xdr:row>164</xdr:row>
      <xdr:rowOff>453472</xdr:rowOff>
    </xdr:to>
    <xdr:pic>
      <xdr:nvPicPr>
        <xdr:cNvPr id="653" name="Picture 652" descr="A person in a dress&#10;&#10;Description automatically generated">
          <a:extLst>
            <a:ext uri="{FF2B5EF4-FFF2-40B4-BE49-F238E27FC236}">
              <a16:creationId xmlns:a16="http://schemas.microsoft.com/office/drawing/2014/main" id="{00000000-0008-0000-0000-00008D020000}"/>
            </a:ext>
          </a:extLst>
        </xdr:cNvPr>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xfrm>
          <a:off x="4057650" y="68218051"/>
          <a:ext cx="933254" cy="2286080"/>
        </a:xfrm>
        <a:prstGeom prst="rect">
          <a:avLst/>
        </a:prstGeom>
      </xdr:spPr>
    </xdr:pic>
    <xdr:clientData/>
  </xdr:twoCellAnchor>
  <xdr:twoCellAnchor editAs="oneCell">
    <xdr:from>
      <xdr:col>4</xdr:col>
      <xdr:colOff>354765</xdr:colOff>
      <xdr:row>165</xdr:row>
      <xdr:rowOff>38101</xdr:rowOff>
    </xdr:from>
    <xdr:to>
      <xdr:col>4</xdr:col>
      <xdr:colOff>1223009</xdr:colOff>
      <xdr:row>169</xdr:row>
      <xdr:rowOff>453391</xdr:rowOff>
    </xdr:to>
    <xdr:pic>
      <xdr:nvPicPr>
        <xdr:cNvPr id="656" name="Picture 655" descr="A person in a dress&#10;&#10;Description automatically generated">
          <a:extLst>
            <a:ext uri="{FF2B5EF4-FFF2-40B4-BE49-F238E27FC236}">
              <a16:creationId xmlns:a16="http://schemas.microsoft.com/office/drawing/2014/main" id="{00000000-0008-0000-0000-000090020000}"/>
            </a:ext>
          </a:extLst>
        </xdr:cNvPr>
        <xdr:cNvPicPr>
          <a:picLocks noChangeAspect="1" noChangeArrowheads="1"/>
        </xdr:cNvPicPr>
      </xdr:nvPicPr>
      <xdr:blipFill rotWithShape="1">
        <a:blip xmlns:r="http://schemas.openxmlformats.org/officeDocument/2006/relationships" r:embed="rId555" cstate="email">
          <a:extLst>
            <a:ext uri="{28A0092B-C50C-407E-A947-70E740481C1C}">
              <a14:useLocalDpi xmlns:a14="http://schemas.microsoft.com/office/drawing/2010/main"/>
            </a:ext>
          </a:extLst>
        </a:blip>
        <a:srcRect/>
        <a:stretch/>
      </xdr:blipFill>
      <xdr:spPr bwMode="auto">
        <a:xfrm>
          <a:off x="4050465" y="70561201"/>
          <a:ext cx="873959"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316896</xdr:colOff>
      <xdr:row>175</xdr:row>
      <xdr:rowOff>28576</xdr:rowOff>
    </xdr:from>
    <xdr:to>
      <xdr:col>4</xdr:col>
      <xdr:colOff>1259303</xdr:colOff>
      <xdr:row>179</xdr:row>
      <xdr:rowOff>453392</xdr:rowOff>
    </xdr:to>
    <xdr:pic>
      <xdr:nvPicPr>
        <xdr:cNvPr id="661" name="Picture 660" descr="A person in a blue dress&#10;&#10;Description automatically generated">
          <a:extLst>
            <a:ext uri="{FF2B5EF4-FFF2-40B4-BE49-F238E27FC236}">
              <a16:creationId xmlns:a16="http://schemas.microsoft.com/office/drawing/2014/main" id="{00000000-0008-0000-0000-000095020000}"/>
            </a:ext>
          </a:extLst>
        </xdr:cNvPr>
        <xdr:cNvPicPr>
          <a:picLocks noChangeAspect="1" noChangeArrowheads="1"/>
        </xdr:cNvPicPr>
      </xdr:nvPicPr>
      <xdr:blipFill rotWithShape="1">
        <a:blip xmlns:r="http://schemas.openxmlformats.org/officeDocument/2006/relationships" r:embed="rId556" cstate="email">
          <a:extLst>
            <a:ext uri="{28A0092B-C50C-407E-A947-70E740481C1C}">
              <a14:useLocalDpi xmlns:a14="http://schemas.microsoft.com/office/drawing/2010/main"/>
            </a:ext>
          </a:extLst>
        </a:blip>
        <a:srcRect/>
        <a:stretch/>
      </xdr:blipFill>
      <xdr:spPr bwMode="auto">
        <a:xfrm>
          <a:off x="4012596" y="75218926"/>
          <a:ext cx="942407"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343280</xdr:colOff>
      <xdr:row>170</xdr:row>
      <xdr:rowOff>28576</xdr:rowOff>
    </xdr:from>
    <xdr:to>
      <xdr:col>4</xdr:col>
      <xdr:colOff>1182493</xdr:colOff>
      <xdr:row>174</xdr:row>
      <xdr:rowOff>453390</xdr:rowOff>
    </xdr:to>
    <xdr:pic>
      <xdr:nvPicPr>
        <xdr:cNvPr id="663" name="Picture 662" descr="A person wearing a blue dress&#10;&#10;Description automatically generated">
          <a:extLst>
            <a:ext uri="{FF2B5EF4-FFF2-40B4-BE49-F238E27FC236}">
              <a16:creationId xmlns:a16="http://schemas.microsoft.com/office/drawing/2014/main" id="{00000000-0008-0000-0000-000097020000}"/>
            </a:ext>
          </a:extLst>
        </xdr:cNvPr>
        <xdr:cNvPicPr>
          <a:picLocks noChangeAspect="1" noChangeArrowheads="1"/>
        </xdr:cNvPicPr>
      </xdr:nvPicPr>
      <xdr:blipFill rotWithShape="1">
        <a:blip xmlns:r="http://schemas.openxmlformats.org/officeDocument/2006/relationships" r:embed="rId557" cstate="email">
          <a:extLst>
            <a:ext uri="{28A0092B-C50C-407E-A947-70E740481C1C}">
              <a14:useLocalDpi xmlns:a14="http://schemas.microsoft.com/office/drawing/2010/main"/>
            </a:ext>
          </a:extLst>
        </a:blip>
        <a:srcRect/>
        <a:stretch/>
      </xdr:blipFill>
      <xdr:spPr bwMode="auto">
        <a:xfrm>
          <a:off x="4038980" y="72885301"/>
          <a:ext cx="839213"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305962</xdr:colOff>
      <xdr:row>93</xdr:row>
      <xdr:rowOff>28576</xdr:rowOff>
    </xdr:from>
    <xdr:to>
      <xdr:col>4</xdr:col>
      <xdr:colOff>1299210</xdr:colOff>
      <xdr:row>97</xdr:row>
      <xdr:rowOff>453392</xdr:rowOff>
    </xdr:to>
    <xdr:pic>
      <xdr:nvPicPr>
        <xdr:cNvPr id="665" name="Picture 664" descr="A child in a dress&#10;&#10;Description automatically generated">
          <a:extLst>
            <a:ext uri="{FF2B5EF4-FFF2-40B4-BE49-F238E27FC236}">
              <a16:creationId xmlns:a16="http://schemas.microsoft.com/office/drawing/2014/main" id="{00000000-0008-0000-0000-000099020000}"/>
            </a:ext>
          </a:extLst>
        </xdr:cNvPr>
        <xdr:cNvPicPr>
          <a:picLocks noChangeAspect="1" noChangeArrowheads="1"/>
        </xdr:cNvPicPr>
      </xdr:nvPicPr>
      <xdr:blipFill rotWithShape="1">
        <a:blip xmlns:r="http://schemas.openxmlformats.org/officeDocument/2006/relationships" r:embed="rId558" cstate="email">
          <a:extLst>
            <a:ext uri="{28A0092B-C50C-407E-A947-70E740481C1C}">
              <a14:useLocalDpi xmlns:a14="http://schemas.microsoft.com/office/drawing/2010/main"/>
            </a:ext>
          </a:extLst>
        </a:blip>
        <a:srcRect/>
        <a:stretch/>
      </xdr:blipFill>
      <xdr:spPr bwMode="auto">
        <a:xfrm>
          <a:off x="4001662" y="42576751"/>
          <a:ext cx="998963"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257176</xdr:colOff>
      <xdr:row>150</xdr:row>
      <xdr:rowOff>38102</xdr:rowOff>
    </xdr:from>
    <xdr:to>
      <xdr:col>4</xdr:col>
      <xdr:colOff>1329690</xdr:colOff>
      <xdr:row>154</xdr:row>
      <xdr:rowOff>422969</xdr:rowOff>
    </xdr:to>
    <xdr:pic>
      <xdr:nvPicPr>
        <xdr:cNvPr id="667" name="Picture 666" descr="A blue dress with a belt and red gloves&#10;&#10;Description automatically generated">
          <a:extLst>
            <a:ext uri="{FF2B5EF4-FFF2-40B4-BE49-F238E27FC236}">
              <a16:creationId xmlns:a16="http://schemas.microsoft.com/office/drawing/2014/main" id="{00000000-0008-0000-0000-00009B020000}"/>
            </a:ext>
          </a:extLst>
        </xdr:cNvPr>
        <xdr:cNvPicPr>
          <a:picLocks noChangeAspect="1" noChangeArrowheads="1"/>
        </xdr:cNvPicPr>
      </xdr:nvPicPr>
      <xdr:blipFill rotWithShape="1">
        <a:blip xmlns:r="http://schemas.openxmlformats.org/officeDocument/2006/relationships" r:embed="rId559" cstate="email">
          <a:extLst>
            <a:ext uri="{28A0092B-C50C-407E-A947-70E740481C1C}">
              <a14:useLocalDpi xmlns:a14="http://schemas.microsoft.com/office/drawing/2010/main"/>
            </a:ext>
          </a:extLst>
        </a:blip>
        <a:srcRect/>
        <a:stretch/>
      </xdr:blipFill>
      <xdr:spPr bwMode="auto">
        <a:xfrm>
          <a:off x="3952876" y="70561202"/>
          <a:ext cx="1066799" cy="22536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232914</xdr:colOff>
      <xdr:row>145</xdr:row>
      <xdr:rowOff>38101</xdr:rowOff>
    </xdr:from>
    <xdr:to>
      <xdr:col>4</xdr:col>
      <xdr:colOff>1329971</xdr:colOff>
      <xdr:row>149</xdr:row>
      <xdr:rowOff>453392</xdr:rowOff>
    </xdr:to>
    <xdr:pic>
      <xdr:nvPicPr>
        <xdr:cNvPr id="668" name="Picture 667" descr="A person in a white and blue dress holding an umbrella&#10;&#10;Description automatically generated">
          <a:extLst>
            <a:ext uri="{FF2B5EF4-FFF2-40B4-BE49-F238E27FC236}">
              <a16:creationId xmlns:a16="http://schemas.microsoft.com/office/drawing/2014/main" id="{00000000-0008-0000-0000-00009C020000}"/>
            </a:ext>
          </a:extLst>
        </xdr:cNvPr>
        <xdr:cNvPicPr>
          <a:picLocks noChangeAspect="1" noChangeArrowheads="1"/>
        </xdr:cNvPicPr>
      </xdr:nvPicPr>
      <xdr:blipFill rotWithShape="1">
        <a:blip xmlns:r="http://schemas.openxmlformats.org/officeDocument/2006/relationships" r:embed="rId560" cstate="email">
          <a:extLst>
            <a:ext uri="{28A0092B-C50C-407E-A947-70E740481C1C}">
              <a14:useLocalDpi xmlns:a14="http://schemas.microsoft.com/office/drawing/2010/main"/>
            </a:ext>
          </a:extLst>
        </a:blip>
        <a:srcRect/>
        <a:stretch/>
      </xdr:blipFill>
      <xdr:spPr bwMode="auto">
        <a:xfrm>
          <a:off x="3928614" y="68227576"/>
          <a:ext cx="1093247"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295276</xdr:colOff>
      <xdr:row>210</xdr:row>
      <xdr:rowOff>38100</xdr:rowOff>
    </xdr:from>
    <xdr:to>
      <xdr:col>4</xdr:col>
      <xdr:colOff>1329518</xdr:colOff>
      <xdr:row>214</xdr:row>
      <xdr:rowOff>453389</xdr:rowOff>
    </xdr:to>
    <xdr:pic>
      <xdr:nvPicPr>
        <xdr:cNvPr id="670" name="Picture 669" descr="A person in a garment&#10;&#10;Description automatically generated">
          <a:extLst>
            <a:ext uri="{FF2B5EF4-FFF2-40B4-BE49-F238E27FC236}">
              <a16:creationId xmlns:a16="http://schemas.microsoft.com/office/drawing/2014/main" id="{00000000-0008-0000-0000-00009E020000}"/>
            </a:ext>
          </a:extLst>
        </xdr:cNvPr>
        <xdr:cNvPicPr>
          <a:picLocks noChangeAspect="1" noChangeArrowheads="1"/>
        </xdr:cNvPicPr>
      </xdr:nvPicPr>
      <xdr:blipFill rotWithShape="1">
        <a:blip xmlns:r="http://schemas.openxmlformats.org/officeDocument/2006/relationships" r:embed="rId561" cstate="email">
          <a:extLst>
            <a:ext uri="{28A0092B-C50C-407E-A947-70E740481C1C}">
              <a14:useLocalDpi xmlns:a14="http://schemas.microsoft.com/office/drawing/2010/main"/>
            </a:ext>
          </a:extLst>
        </a:blip>
        <a:srcRect/>
        <a:stretch/>
      </xdr:blipFill>
      <xdr:spPr bwMode="auto">
        <a:xfrm>
          <a:off x="3990976" y="93897450"/>
          <a:ext cx="1026622"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410962</xdr:colOff>
      <xdr:row>215</xdr:row>
      <xdr:rowOff>28576</xdr:rowOff>
    </xdr:from>
    <xdr:to>
      <xdr:col>4</xdr:col>
      <xdr:colOff>1184087</xdr:colOff>
      <xdr:row>219</xdr:row>
      <xdr:rowOff>453390</xdr:rowOff>
    </xdr:to>
    <xdr:pic>
      <xdr:nvPicPr>
        <xdr:cNvPr id="672" name="Picture 671" descr="A person in a leopard print dress holding a bat&#10;&#10;Description automatically generated">
          <a:extLst>
            <a:ext uri="{FF2B5EF4-FFF2-40B4-BE49-F238E27FC236}">
              <a16:creationId xmlns:a16="http://schemas.microsoft.com/office/drawing/2014/main" id="{00000000-0008-0000-0000-0000A0020000}"/>
            </a:ext>
          </a:extLst>
        </xdr:cNvPr>
        <xdr:cNvPicPr>
          <a:picLocks noChangeAspect="1" noChangeArrowheads="1"/>
        </xdr:cNvPicPr>
      </xdr:nvPicPr>
      <xdr:blipFill rotWithShape="1">
        <a:blip xmlns:r="http://schemas.openxmlformats.org/officeDocument/2006/relationships" r:embed="rId562" cstate="email">
          <a:extLst>
            <a:ext uri="{28A0092B-C50C-407E-A947-70E740481C1C}">
              <a14:useLocalDpi xmlns:a14="http://schemas.microsoft.com/office/drawing/2010/main"/>
            </a:ext>
          </a:extLst>
        </a:blip>
        <a:srcRect/>
        <a:stretch/>
      </xdr:blipFill>
      <xdr:spPr bwMode="auto">
        <a:xfrm>
          <a:off x="4106662" y="96221551"/>
          <a:ext cx="778840"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314325</xdr:colOff>
      <xdr:row>225</xdr:row>
      <xdr:rowOff>28576</xdr:rowOff>
    </xdr:from>
    <xdr:to>
      <xdr:col>4</xdr:col>
      <xdr:colOff>1292523</xdr:colOff>
      <xdr:row>229</xdr:row>
      <xdr:rowOff>453391</xdr:rowOff>
    </xdr:to>
    <xdr:pic>
      <xdr:nvPicPr>
        <xdr:cNvPr id="674" name="Picture 673" descr="A person in a garment&#10;&#10;Description automatically generated">
          <a:extLst>
            <a:ext uri="{FF2B5EF4-FFF2-40B4-BE49-F238E27FC236}">
              <a16:creationId xmlns:a16="http://schemas.microsoft.com/office/drawing/2014/main" id="{00000000-0008-0000-0000-0000A2020000}"/>
            </a:ext>
          </a:extLst>
        </xdr:cNvPr>
        <xdr:cNvPicPr>
          <a:picLocks noChangeAspect="1" noChangeArrowheads="1"/>
        </xdr:cNvPicPr>
      </xdr:nvPicPr>
      <xdr:blipFill rotWithShape="1">
        <a:blip xmlns:r="http://schemas.openxmlformats.org/officeDocument/2006/relationships" r:embed="rId563" cstate="email">
          <a:extLst>
            <a:ext uri="{28A0092B-C50C-407E-A947-70E740481C1C}">
              <a14:useLocalDpi xmlns:a14="http://schemas.microsoft.com/office/drawing/2010/main"/>
            </a:ext>
          </a:extLst>
        </a:blip>
        <a:srcRect/>
        <a:stretch/>
      </xdr:blipFill>
      <xdr:spPr bwMode="auto">
        <a:xfrm>
          <a:off x="4010025" y="98555176"/>
          <a:ext cx="961053"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197836</xdr:colOff>
      <xdr:row>195</xdr:row>
      <xdr:rowOff>33617</xdr:rowOff>
    </xdr:from>
    <xdr:to>
      <xdr:col>4</xdr:col>
      <xdr:colOff>1413754</xdr:colOff>
      <xdr:row>199</xdr:row>
      <xdr:rowOff>454174</xdr:rowOff>
    </xdr:to>
    <xdr:pic>
      <xdr:nvPicPr>
        <xdr:cNvPr id="676" name="Picture 675" descr="A person in a garment holding a microphone&#10;&#10;Description automatically generated">
          <a:extLst>
            <a:ext uri="{FF2B5EF4-FFF2-40B4-BE49-F238E27FC236}">
              <a16:creationId xmlns:a16="http://schemas.microsoft.com/office/drawing/2014/main" id="{00000000-0008-0000-0000-0000A4020000}"/>
            </a:ext>
          </a:extLst>
        </xdr:cNvPr>
        <xdr:cNvPicPr>
          <a:picLocks noChangeAspect="1" noChangeArrowheads="1"/>
        </xdr:cNvPicPr>
      </xdr:nvPicPr>
      <xdr:blipFill rotWithShape="1">
        <a:blip xmlns:r="http://schemas.openxmlformats.org/officeDocument/2006/relationships" r:embed="rId564" cstate="email">
          <a:extLst>
            <a:ext uri="{28A0092B-C50C-407E-A947-70E740481C1C}">
              <a14:useLocalDpi xmlns:a14="http://schemas.microsoft.com/office/drawing/2010/main"/>
            </a:ext>
          </a:extLst>
        </a:blip>
        <a:srcRect/>
        <a:stretch/>
      </xdr:blipFill>
      <xdr:spPr bwMode="auto">
        <a:xfrm>
          <a:off x="3884571" y="92280441"/>
          <a:ext cx="1217823"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112059</xdr:colOff>
      <xdr:row>205</xdr:row>
      <xdr:rowOff>33617</xdr:rowOff>
    </xdr:from>
    <xdr:to>
      <xdr:col>4</xdr:col>
      <xdr:colOff>1490385</xdr:colOff>
      <xdr:row>209</xdr:row>
      <xdr:rowOff>454208</xdr:rowOff>
    </xdr:to>
    <xdr:pic>
      <xdr:nvPicPr>
        <xdr:cNvPr id="678" name="Picture 677" descr="A person in a garment&#10;&#10;Description automatically generated">
          <a:extLst>
            <a:ext uri="{FF2B5EF4-FFF2-40B4-BE49-F238E27FC236}">
              <a16:creationId xmlns:a16="http://schemas.microsoft.com/office/drawing/2014/main" id="{00000000-0008-0000-0000-0000A6020000}"/>
            </a:ext>
          </a:extLst>
        </xdr:cNvPr>
        <xdr:cNvPicPr>
          <a:picLocks noChangeAspect="1" noChangeArrowheads="1"/>
        </xdr:cNvPicPr>
      </xdr:nvPicPr>
      <xdr:blipFill rotWithShape="1">
        <a:blip xmlns:r="http://schemas.openxmlformats.org/officeDocument/2006/relationships" r:embed="rId565" cstate="email">
          <a:extLst>
            <a:ext uri="{28A0092B-C50C-407E-A947-70E740481C1C}">
              <a14:useLocalDpi xmlns:a14="http://schemas.microsoft.com/office/drawing/2010/main"/>
            </a:ext>
          </a:extLst>
        </a:blip>
        <a:srcRect r="-2" b="-2"/>
        <a:stretch/>
      </xdr:blipFill>
      <xdr:spPr bwMode="auto">
        <a:xfrm>
          <a:off x="3798794" y="96986911"/>
          <a:ext cx="1378326" cy="2289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190502</xdr:colOff>
      <xdr:row>1025</xdr:row>
      <xdr:rowOff>33620</xdr:rowOff>
    </xdr:from>
    <xdr:to>
      <xdr:col>4</xdr:col>
      <xdr:colOff>1444470</xdr:colOff>
      <xdr:row>1025</xdr:row>
      <xdr:rowOff>2282416</xdr:rowOff>
    </xdr:to>
    <xdr:pic>
      <xdr:nvPicPr>
        <xdr:cNvPr id="680" name="Picture 679" descr="A person wearing a brown poncho&#10;&#10;Description automatically generated">
          <a:extLst>
            <a:ext uri="{FF2B5EF4-FFF2-40B4-BE49-F238E27FC236}">
              <a16:creationId xmlns:a16="http://schemas.microsoft.com/office/drawing/2014/main" id="{00000000-0008-0000-0000-0000A8020000}"/>
            </a:ext>
          </a:extLst>
        </xdr:cNvPr>
        <xdr:cNvPicPr>
          <a:picLocks noChangeAspect="1" noChangeArrowheads="1"/>
        </xdr:cNvPicPr>
      </xdr:nvPicPr>
      <xdr:blipFill rotWithShape="1">
        <a:blip xmlns:r="http://schemas.openxmlformats.org/officeDocument/2006/relationships" r:embed="rId566" cstate="email">
          <a:extLst>
            <a:ext uri="{28A0092B-C50C-407E-A947-70E740481C1C}">
              <a14:useLocalDpi xmlns:a14="http://schemas.microsoft.com/office/drawing/2010/main"/>
            </a:ext>
          </a:extLst>
        </a:blip>
        <a:srcRect/>
        <a:stretch/>
      </xdr:blipFill>
      <xdr:spPr bwMode="auto">
        <a:xfrm>
          <a:off x="3877237" y="451955649"/>
          <a:ext cx="1244443" cy="2241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212913</xdr:colOff>
      <xdr:row>464</xdr:row>
      <xdr:rowOff>33617</xdr:rowOff>
    </xdr:from>
    <xdr:to>
      <xdr:col>4</xdr:col>
      <xdr:colOff>1406796</xdr:colOff>
      <xdr:row>468</xdr:row>
      <xdr:rowOff>453949</xdr:rowOff>
    </xdr:to>
    <xdr:pic>
      <xdr:nvPicPr>
        <xdr:cNvPr id="682" name="Picture 681" descr="A person in a garment&#10;&#10;Description automatically generated">
          <a:extLst>
            <a:ext uri="{FF2B5EF4-FFF2-40B4-BE49-F238E27FC236}">
              <a16:creationId xmlns:a16="http://schemas.microsoft.com/office/drawing/2014/main" id="{00000000-0008-0000-0000-0000AA020000}"/>
            </a:ext>
          </a:extLst>
        </xdr:cNvPr>
        <xdr:cNvPicPr>
          <a:picLocks noChangeAspect="1" noChangeArrowheads="1"/>
        </xdr:cNvPicPr>
      </xdr:nvPicPr>
      <xdr:blipFill rotWithShape="1">
        <a:blip xmlns:r="http://schemas.openxmlformats.org/officeDocument/2006/relationships" r:embed="rId567" cstate="email">
          <a:extLst>
            <a:ext uri="{28A0092B-C50C-407E-A947-70E740481C1C}">
              <a14:useLocalDpi xmlns:a14="http://schemas.microsoft.com/office/drawing/2010/main"/>
            </a:ext>
          </a:extLst>
        </a:blip>
        <a:srcRect b="-2"/>
        <a:stretch/>
      </xdr:blipFill>
      <xdr:spPr bwMode="auto">
        <a:xfrm>
          <a:off x="3899648" y="207432088"/>
          <a:ext cx="1176738" cy="2297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197282</xdr:colOff>
      <xdr:row>255</xdr:row>
      <xdr:rowOff>33618</xdr:rowOff>
    </xdr:from>
    <xdr:to>
      <xdr:col>4</xdr:col>
      <xdr:colOff>1405335</xdr:colOff>
      <xdr:row>258</xdr:row>
      <xdr:rowOff>568138</xdr:rowOff>
    </xdr:to>
    <xdr:pic>
      <xdr:nvPicPr>
        <xdr:cNvPr id="684" name="Picture 683" descr="A person in a white dress&#10;&#10;Description automatically generated">
          <a:extLst>
            <a:ext uri="{FF2B5EF4-FFF2-40B4-BE49-F238E27FC236}">
              <a16:creationId xmlns:a16="http://schemas.microsoft.com/office/drawing/2014/main" id="{00000000-0008-0000-0000-0000AC020000}"/>
            </a:ext>
          </a:extLst>
        </xdr:cNvPr>
        <xdr:cNvPicPr>
          <a:picLocks noChangeAspect="1" noChangeArrowheads="1"/>
        </xdr:cNvPicPr>
      </xdr:nvPicPr>
      <xdr:blipFill rotWithShape="1">
        <a:blip xmlns:r="http://schemas.openxmlformats.org/officeDocument/2006/relationships" r:embed="rId568" cstate="email">
          <a:extLst>
            <a:ext uri="{28A0092B-C50C-407E-A947-70E740481C1C}">
              <a14:useLocalDpi xmlns:a14="http://schemas.microsoft.com/office/drawing/2010/main"/>
            </a:ext>
          </a:extLst>
        </a:blip>
        <a:srcRect b="-3"/>
        <a:stretch/>
      </xdr:blipFill>
      <xdr:spPr bwMode="auto">
        <a:xfrm>
          <a:off x="3884017" y="118143618"/>
          <a:ext cx="1192813" cy="2263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192285</xdr:colOff>
      <xdr:row>389</xdr:row>
      <xdr:rowOff>33619</xdr:rowOff>
    </xdr:from>
    <xdr:to>
      <xdr:col>4</xdr:col>
      <xdr:colOff>1412715</xdr:colOff>
      <xdr:row>393</xdr:row>
      <xdr:rowOff>454176</xdr:rowOff>
    </xdr:to>
    <xdr:pic>
      <xdr:nvPicPr>
        <xdr:cNvPr id="686" name="Picture 685" descr="A red and gold dress&#10;&#10;Description automatically generated">
          <a:extLst>
            <a:ext uri="{FF2B5EF4-FFF2-40B4-BE49-F238E27FC236}">
              <a16:creationId xmlns:a16="http://schemas.microsoft.com/office/drawing/2014/main" id="{00000000-0008-0000-0000-0000AE020000}"/>
            </a:ext>
          </a:extLst>
        </xdr:cNvPr>
        <xdr:cNvPicPr>
          <a:picLocks noChangeAspect="1" noChangeArrowheads="1"/>
        </xdr:cNvPicPr>
      </xdr:nvPicPr>
      <xdr:blipFill rotWithShape="1">
        <a:blip xmlns:r="http://schemas.openxmlformats.org/officeDocument/2006/relationships" r:embed="rId569" cstate="email">
          <a:extLst>
            <a:ext uri="{28A0092B-C50C-407E-A947-70E740481C1C}">
              <a14:useLocalDpi xmlns:a14="http://schemas.microsoft.com/office/drawing/2010/main"/>
            </a:ext>
          </a:extLst>
        </a:blip>
        <a:srcRect/>
        <a:stretch/>
      </xdr:blipFill>
      <xdr:spPr bwMode="auto">
        <a:xfrm>
          <a:off x="3879020" y="176817619"/>
          <a:ext cx="1222335"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179297</xdr:colOff>
      <xdr:row>394</xdr:row>
      <xdr:rowOff>44824</xdr:rowOff>
    </xdr:from>
    <xdr:to>
      <xdr:col>4</xdr:col>
      <xdr:colOff>1444872</xdr:colOff>
      <xdr:row>398</xdr:row>
      <xdr:rowOff>453950</xdr:rowOff>
    </xdr:to>
    <xdr:pic>
      <xdr:nvPicPr>
        <xdr:cNvPr id="688" name="Picture 687" descr="A person in a long dress&#10;&#10;Description automatically generated">
          <a:extLst>
            <a:ext uri="{FF2B5EF4-FFF2-40B4-BE49-F238E27FC236}">
              <a16:creationId xmlns:a16="http://schemas.microsoft.com/office/drawing/2014/main" id="{00000000-0008-0000-0000-0000B0020000}"/>
            </a:ext>
          </a:extLst>
        </xdr:cNvPr>
        <xdr:cNvPicPr>
          <a:picLocks noChangeAspect="1" noChangeArrowheads="1"/>
        </xdr:cNvPicPr>
      </xdr:nvPicPr>
      <xdr:blipFill rotWithShape="1">
        <a:blip xmlns:r="http://schemas.openxmlformats.org/officeDocument/2006/relationships" r:embed="rId570" cstate="email">
          <a:extLst>
            <a:ext uri="{28A0092B-C50C-407E-A947-70E740481C1C}">
              <a14:useLocalDpi xmlns:a14="http://schemas.microsoft.com/office/drawing/2010/main"/>
            </a:ext>
          </a:extLst>
        </a:blip>
        <a:srcRect b="-1"/>
        <a:stretch/>
      </xdr:blipFill>
      <xdr:spPr bwMode="auto">
        <a:xfrm>
          <a:off x="3866032" y="179182059"/>
          <a:ext cx="1246525"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324973</xdr:colOff>
      <xdr:row>220</xdr:row>
      <xdr:rowOff>33619</xdr:rowOff>
    </xdr:from>
    <xdr:to>
      <xdr:col>4</xdr:col>
      <xdr:colOff>1330349</xdr:colOff>
      <xdr:row>224</xdr:row>
      <xdr:rowOff>453952</xdr:rowOff>
    </xdr:to>
    <xdr:pic>
      <xdr:nvPicPr>
        <xdr:cNvPr id="690" name="Picture 689" descr="A person in a garment holding a sword&#10;&#10;Description automatically generated">
          <a:extLst>
            <a:ext uri="{FF2B5EF4-FFF2-40B4-BE49-F238E27FC236}">
              <a16:creationId xmlns:a16="http://schemas.microsoft.com/office/drawing/2014/main" id="{00000000-0008-0000-0000-0000B2020000}"/>
            </a:ext>
          </a:extLst>
        </xdr:cNvPr>
        <xdr:cNvPicPr>
          <a:picLocks noChangeAspect="1"/>
        </xdr:cNvPicPr>
      </xdr:nvPicPr>
      <xdr:blipFill rotWithShape="1">
        <a:blip xmlns:r="http://schemas.openxmlformats.org/officeDocument/2006/relationships" r:embed="rId571" cstate="email">
          <a:extLst>
            <a:ext uri="{28A0092B-C50C-407E-A947-70E740481C1C}">
              <a14:useLocalDpi xmlns:a14="http://schemas.microsoft.com/office/drawing/2010/main"/>
            </a:ext>
          </a:extLst>
        </a:blip>
        <a:srcRect/>
        <a:stretch/>
      </xdr:blipFill>
      <xdr:spPr>
        <a:xfrm>
          <a:off x="4011708" y="104046619"/>
          <a:ext cx="1001566" cy="2297205"/>
        </a:xfrm>
        <a:prstGeom prst="rect">
          <a:avLst/>
        </a:prstGeom>
      </xdr:spPr>
    </xdr:pic>
    <xdr:clientData/>
  </xdr:twoCellAnchor>
  <xdr:twoCellAnchor editAs="oneCell">
    <xdr:from>
      <xdr:col>4</xdr:col>
      <xdr:colOff>302557</xdr:colOff>
      <xdr:row>313</xdr:row>
      <xdr:rowOff>33616</xdr:rowOff>
    </xdr:from>
    <xdr:to>
      <xdr:col>4</xdr:col>
      <xdr:colOff>1290806</xdr:colOff>
      <xdr:row>317</xdr:row>
      <xdr:rowOff>452563</xdr:rowOff>
    </xdr:to>
    <xdr:pic>
      <xdr:nvPicPr>
        <xdr:cNvPr id="692" name="Picture 691" descr="A child in a dress&#10;&#10;Description automatically generated">
          <a:extLst>
            <a:ext uri="{FF2B5EF4-FFF2-40B4-BE49-F238E27FC236}">
              <a16:creationId xmlns:a16="http://schemas.microsoft.com/office/drawing/2014/main" id="{00000000-0008-0000-0000-0000B4020000}"/>
            </a:ext>
          </a:extLst>
        </xdr:cNvPr>
        <xdr:cNvPicPr>
          <a:picLocks noChangeAspect="1" noChangeArrowheads="1"/>
        </xdr:cNvPicPr>
      </xdr:nvPicPr>
      <xdr:blipFill rotWithShape="1">
        <a:blip xmlns:r="http://schemas.openxmlformats.org/officeDocument/2006/relationships" r:embed="rId572" cstate="email">
          <a:extLst>
            <a:ext uri="{28A0092B-C50C-407E-A947-70E740481C1C}">
              <a14:useLocalDpi xmlns:a14="http://schemas.microsoft.com/office/drawing/2010/main"/>
            </a:ext>
          </a:extLst>
        </a:blip>
        <a:srcRect/>
        <a:stretch/>
      </xdr:blipFill>
      <xdr:spPr bwMode="auto">
        <a:xfrm>
          <a:off x="3989292" y="150932028"/>
          <a:ext cx="974914" cy="22939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444190</xdr:colOff>
      <xdr:row>323</xdr:row>
      <xdr:rowOff>44825</xdr:rowOff>
    </xdr:from>
    <xdr:to>
      <xdr:col>4</xdr:col>
      <xdr:colOff>1139418</xdr:colOff>
      <xdr:row>327</xdr:row>
      <xdr:rowOff>454174</xdr:rowOff>
    </xdr:to>
    <xdr:pic>
      <xdr:nvPicPr>
        <xdr:cNvPr id="694" name="Picture 693" descr="A person wearing brown shorts&#10;&#10;Description automatically generated">
          <a:extLst>
            <a:ext uri="{FF2B5EF4-FFF2-40B4-BE49-F238E27FC236}">
              <a16:creationId xmlns:a16="http://schemas.microsoft.com/office/drawing/2014/main" id="{00000000-0008-0000-0000-0000B6020000}"/>
            </a:ext>
          </a:extLst>
        </xdr:cNvPr>
        <xdr:cNvPicPr>
          <a:picLocks noChangeAspect="1" noChangeArrowheads="1"/>
        </xdr:cNvPicPr>
      </xdr:nvPicPr>
      <xdr:blipFill rotWithShape="1">
        <a:blip xmlns:r="http://schemas.openxmlformats.org/officeDocument/2006/relationships" r:embed="rId573" cstate="email">
          <a:extLst>
            <a:ext uri="{28A0092B-C50C-407E-A947-70E740481C1C}">
              <a14:useLocalDpi xmlns:a14="http://schemas.microsoft.com/office/drawing/2010/main"/>
            </a:ext>
          </a:extLst>
        </a:blip>
        <a:srcRect/>
        <a:stretch/>
      </xdr:blipFill>
      <xdr:spPr bwMode="auto">
        <a:xfrm>
          <a:off x="4130925" y="155649707"/>
          <a:ext cx="687608" cy="2274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418354</xdr:colOff>
      <xdr:row>1690</xdr:row>
      <xdr:rowOff>33618</xdr:rowOff>
    </xdr:from>
    <xdr:to>
      <xdr:col>4</xdr:col>
      <xdr:colOff>1176694</xdr:colOff>
      <xdr:row>1693</xdr:row>
      <xdr:rowOff>568138</xdr:rowOff>
    </xdr:to>
    <xdr:pic>
      <xdr:nvPicPr>
        <xdr:cNvPr id="696" name="Picture 695" descr="A person in a black suit&#10;&#10;Description automatically generated">
          <a:extLst>
            <a:ext uri="{FF2B5EF4-FFF2-40B4-BE49-F238E27FC236}">
              <a16:creationId xmlns:a16="http://schemas.microsoft.com/office/drawing/2014/main" id="{00000000-0008-0000-0000-0000B8020000}"/>
            </a:ext>
          </a:extLst>
        </xdr:cNvPr>
        <xdr:cNvPicPr>
          <a:picLocks noChangeAspect="1" noChangeArrowheads="1"/>
        </xdr:cNvPicPr>
      </xdr:nvPicPr>
      <xdr:blipFill rotWithShape="1">
        <a:blip xmlns:r="http://schemas.openxmlformats.org/officeDocument/2006/relationships" r:embed="rId574" cstate="email">
          <a:extLst>
            <a:ext uri="{28A0092B-C50C-407E-A947-70E740481C1C}">
              <a14:useLocalDpi xmlns:a14="http://schemas.microsoft.com/office/drawing/2010/main"/>
            </a:ext>
          </a:extLst>
        </a:blip>
        <a:srcRect/>
        <a:stretch/>
      </xdr:blipFill>
      <xdr:spPr bwMode="auto">
        <a:xfrm>
          <a:off x="4105089" y="645380383"/>
          <a:ext cx="754530" cy="2263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134471</xdr:colOff>
      <xdr:row>1437</xdr:row>
      <xdr:rowOff>33619</xdr:rowOff>
    </xdr:from>
    <xdr:to>
      <xdr:col>4</xdr:col>
      <xdr:colOff>1520639</xdr:colOff>
      <xdr:row>1440</xdr:row>
      <xdr:rowOff>568436</xdr:rowOff>
    </xdr:to>
    <xdr:pic>
      <xdr:nvPicPr>
        <xdr:cNvPr id="703" name="Picture 702" descr="A person in a mummy garment&#10;&#10;Description automatically generated">
          <a:extLst>
            <a:ext uri="{FF2B5EF4-FFF2-40B4-BE49-F238E27FC236}">
              <a16:creationId xmlns:a16="http://schemas.microsoft.com/office/drawing/2014/main" id="{00000000-0008-0000-0000-0000BF020000}"/>
            </a:ext>
          </a:extLst>
        </xdr:cNvPr>
        <xdr:cNvPicPr>
          <a:picLocks noChangeAspect="1" noChangeArrowheads="1"/>
        </xdr:cNvPicPr>
      </xdr:nvPicPr>
      <xdr:blipFill rotWithShape="1">
        <a:blip xmlns:r="http://schemas.openxmlformats.org/officeDocument/2006/relationships" r:embed="rId575" cstate="email">
          <a:extLst>
            <a:ext uri="{28A0092B-C50C-407E-A947-70E740481C1C}">
              <a14:useLocalDpi xmlns:a14="http://schemas.microsoft.com/office/drawing/2010/main"/>
            </a:ext>
          </a:extLst>
        </a:blip>
        <a:srcRect/>
        <a:stretch/>
      </xdr:blipFill>
      <xdr:spPr bwMode="auto">
        <a:xfrm>
          <a:off x="3821206" y="589440619"/>
          <a:ext cx="1367118" cy="2263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246527</xdr:colOff>
      <xdr:row>1519</xdr:row>
      <xdr:rowOff>36579</xdr:rowOff>
    </xdr:from>
    <xdr:to>
      <xdr:col>4</xdr:col>
      <xdr:colOff>1337219</xdr:colOff>
      <xdr:row>1522</xdr:row>
      <xdr:rowOff>567914</xdr:rowOff>
    </xdr:to>
    <xdr:pic>
      <xdr:nvPicPr>
        <xdr:cNvPr id="705" name="Picture 704" descr="A person in a striped suit&#10;&#10;Description automatically generated">
          <a:extLst>
            <a:ext uri="{FF2B5EF4-FFF2-40B4-BE49-F238E27FC236}">
              <a16:creationId xmlns:a16="http://schemas.microsoft.com/office/drawing/2014/main" id="{00000000-0008-0000-0000-0000C1020000}"/>
            </a:ext>
          </a:extLst>
        </xdr:cNvPr>
        <xdr:cNvPicPr>
          <a:picLocks noChangeAspect="1" noChangeArrowheads="1"/>
        </xdr:cNvPicPr>
      </xdr:nvPicPr>
      <xdr:blipFill rotWithShape="1">
        <a:blip xmlns:r="http://schemas.openxmlformats.org/officeDocument/2006/relationships" r:embed="rId576" cstate="email">
          <a:extLst>
            <a:ext uri="{28A0092B-C50C-407E-A947-70E740481C1C}">
              <a14:useLocalDpi xmlns:a14="http://schemas.microsoft.com/office/drawing/2010/main"/>
            </a:ext>
          </a:extLst>
        </a:blip>
        <a:srcRect/>
        <a:stretch/>
      </xdr:blipFill>
      <xdr:spPr bwMode="auto">
        <a:xfrm>
          <a:off x="3933262" y="605759344"/>
          <a:ext cx="1092597" cy="2271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383847</xdr:colOff>
      <xdr:row>1532</xdr:row>
      <xdr:rowOff>33619</xdr:rowOff>
    </xdr:from>
    <xdr:to>
      <xdr:col>4</xdr:col>
      <xdr:colOff>1215951</xdr:colOff>
      <xdr:row>1535</xdr:row>
      <xdr:rowOff>568139</xdr:rowOff>
    </xdr:to>
    <xdr:pic>
      <xdr:nvPicPr>
        <xdr:cNvPr id="707" name="Picture 706" descr="A person wearing a black robe&#10;&#10;Description automatically generated">
          <a:extLst>
            <a:ext uri="{FF2B5EF4-FFF2-40B4-BE49-F238E27FC236}">
              <a16:creationId xmlns:a16="http://schemas.microsoft.com/office/drawing/2014/main" id="{00000000-0008-0000-0000-0000C3020000}"/>
            </a:ext>
          </a:extLst>
        </xdr:cNvPr>
        <xdr:cNvPicPr>
          <a:picLocks noChangeAspect="1" noChangeArrowheads="1"/>
        </xdr:cNvPicPr>
      </xdr:nvPicPr>
      <xdr:blipFill rotWithShape="1">
        <a:blip xmlns:r="http://schemas.openxmlformats.org/officeDocument/2006/relationships" r:embed="rId577" cstate="email">
          <a:extLst>
            <a:ext uri="{28A0092B-C50C-407E-A947-70E740481C1C}">
              <a14:useLocalDpi xmlns:a14="http://schemas.microsoft.com/office/drawing/2010/main"/>
            </a:ext>
          </a:extLst>
        </a:blip>
        <a:srcRect/>
        <a:stretch/>
      </xdr:blipFill>
      <xdr:spPr bwMode="auto">
        <a:xfrm>
          <a:off x="4070582" y="608087207"/>
          <a:ext cx="826389" cy="22635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369795</xdr:colOff>
      <xdr:row>1536</xdr:row>
      <xdr:rowOff>24092</xdr:rowOff>
    </xdr:from>
    <xdr:to>
      <xdr:col>4</xdr:col>
      <xdr:colOff>1222597</xdr:colOff>
      <xdr:row>1539</xdr:row>
      <xdr:rowOff>567915</xdr:rowOff>
    </xdr:to>
    <xdr:pic>
      <xdr:nvPicPr>
        <xdr:cNvPr id="709" name="Picture 708" descr="A person in a black robe&#10;&#10;Description automatically generated">
          <a:extLst>
            <a:ext uri="{FF2B5EF4-FFF2-40B4-BE49-F238E27FC236}">
              <a16:creationId xmlns:a16="http://schemas.microsoft.com/office/drawing/2014/main" id="{00000000-0008-0000-0000-0000C5020000}"/>
            </a:ext>
          </a:extLst>
        </xdr:cNvPr>
        <xdr:cNvPicPr>
          <a:picLocks noChangeAspect="1" noChangeArrowheads="1"/>
        </xdr:cNvPicPr>
      </xdr:nvPicPr>
      <xdr:blipFill rotWithShape="1">
        <a:blip xmlns:r="http://schemas.openxmlformats.org/officeDocument/2006/relationships" r:embed="rId578" cstate="email">
          <a:extLst>
            <a:ext uri="{28A0092B-C50C-407E-A947-70E740481C1C}">
              <a14:useLocalDpi xmlns:a14="http://schemas.microsoft.com/office/drawing/2010/main"/>
            </a:ext>
          </a:extLst>
        </a:blip>
        <a:srcRect/>
        <a:stretch/>
      </xdr:blipFill>
      <xdr:spPr bwMode="auto">
        <a:xfrm>
          <a:off x="4065495" y="762433667"/>
          <a:ext cx="858517" cy="22697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258025</xdr:colOff>
      <xdr:row>1557</xdr:row>
      <xdr:rowOff>33620</xdr:rowOff>
    </xdr:from>
    <xdr:to>
      <xdr:col>4</xdr:col>
      <xdr:colOff>1405291</xdr:colOff>
      <xdr:row>1560</xdr:row>
      <xdr:rowOff>568138</xdr:rowOff>
    </xdr:to>
    <xdr:pic>
      <xdr:nvPicPr>
        <xdr:cNvPr id="711" name="Picture 710" descr="A person in a garment&#10;&#10;Description automatically generated">
          <a:extLst>
            <a:ext uri="{FF2B5EF4-FFF2-40B4-BE49-F238E27FC236}">
              <a16:creationId xmlns:a16="http://schemas.microsoft.com/office/drawing/2014/main" id="{00000000-0008-0000-0000-0000C7020000}"/>
            </a:ext>
          </a:extLst>
        </xdr:cNvPr>
        <xdr:cNvPicPr>
          <a:picLocks noChangeAspect="1" noChangeArrowheads="1"/>
        </xdr:cNvPicPr>
      </xdr:nvPicPr>
      <xdr:blipFill rotWithShape="1">
        <a:blip xmlns:r="http://schemas.openxmlformats.org/officeDocument/2006/relationships" r:embed="rId579" cstate="email">
          <a:extLst>
            <a:ext uri="{28A0092B-C50C-407E-A947-70E740481C1C}">
              <a14:useLocalDpi xmlns:a14="http://schemas.microsoft.com/office/drawing/2010/main"/>
            </a:ext>
          </a:extLst>
        </a:blip>
        <a:srcRect/>
        <a:stretch/>
      </xdr:blipFill>
      <xdr:spPr bwMode="auto">
        <a:xfrm>
          <a:off x="3953725" y="771739595"/>
          <a:ext cx="1141551" cy="22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409575</xdr:colOff>
      <xdr:row>1441</xdr:row>
      <xdr:rowOff>28575</xdr:rowOff>
    </xdr:from>
    <xdr:to>
      <xdr:col>4</xdr:col>
      <xdr:colOff>1252965</xdr:colOff>
      <xdr:row>1444</xdr:row>
      <xdr:rowOff>567689</xdr:rowOff>
    </xdr:to>
    <xdr:pic>
      <xdr:nvPicPr>
        <xdr:cNvPr id="713" name="Picture 712" descr="A person in a garment&#10;&#10;Description automatically generated">
          <a:extLst>
            <a:ext uri="{FF2B5EF4-FFF2-40B4-BE49-F238E27FC236}">
              <a16:creationId xmlns:a16="http://schemas.microsoft.com/office/drawing/2014/main" id="{00000000-0008-0000-0000-0000C9020000}"/>
            </a:ext>
          </a:extLst>
        </xdr:cNvPr>
        <xdr:cNvPicPr>
          <a:picLocks noChangeAspect="1" noChangeArrowheads="1"/>
        </xdr:cNvPicPr>
      </xdr:nvPicPr>
      <xdr:blipFill rotWithShape="1">
        <a:blip xmlns:r="http://schemas.openxmlformats.org/officeDocument/2006/relationships" r:embed="rId580" cstate="email">
          <a:extLst>
            <a:ext uri="{28A0092B-C50C-407E-A947-70E740481C1C}">
              <a14:useLocalDpi xmlns:a14="http://schemas.microsoft.com/office/drawing/2010/main"/>
            </a:ext>
          </a:extLst>
        </a:blip>
        <a:srcRect/>
        <a:stretch/>
      </xdr:blipFill>
      <xdr:spPr bwMode="auto">
        <a:xfrm>
          <a:off x="4105275" y="587730600"/>
          <a:ext cx="835770"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295276</xdr:colOff>
      <xdr:row>1469</xdr:row>
      <xdr:rowOff>28576</xdr:rowOff>
    </xdr:from>
    <xdr:to>
      <xdr:col>4</xdr:col>
      <xdr:colOff>1299729</xdr:colOff>
      <xdr:row>1472</xdr:row>
      <xdr:rowOff>567690</xdr:rowOff>
    </xdr:to>
    <xdr:pic>
      <xdr:nvPicPr>
        <xdr:cNvPr id="715" name="Picture 714" descr="A person in a garment&#10;&#10;Description automatically generated">
          <a:extLst>
            <a:ext uri="{FF2B5EF4-FFF2-40B4-BE49-F238E27FC236}">
              <a16:creationId xmlns:a16="http://schemas.microsoft.com/office/drawing/2014/main" id="{00000000-0008-0000-0000-0000CB020000}"/>
            </a:ext>
          </a:extLst>
        </xdr:cNvPr>
        <xdr:cNvPicPr>
          <a:picLocks noChangeAspect="1" noChangeArrowheads="1"/>
        </xdr:cNvPicPr>
      </xdr:nvPicPr>
      <xdr:blipFill rotWithShape="1">
        <a:blip xmlns:r="http://schemas.openxmlformats.org/officeDocument/2006/relationships" r:embed="rId581" cstate="email">
          <a:extLst>
            <a:ext uri="{28A0092B-C50C-407E-A947-70E740481C1C}">
              <a14:useLocalDpi xmlns:a14="http://schemas.microsoft.com/office/drawing/2010/main"/>
            </a:ext>
          </a:extLst>
        </a:blip>
        <a:srcRect/>
        <a:stretch/>
      </xdr:blipFill>
      <xdr:spPr bwMode="auto">
        <a:xfrm>
          <a:off x="3990976" y="590054701"/>
          <a:ext cx="1010168" cy="2266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247650</xdr:colOff>
      <xdr:row>1561</xdr:row>
      <xdr:rowOff>28574</xdr:rowOff>
    </xdr:from>
    <xdr:to>
      <xdr:col>4</xdr:col>
      <xdr:colOff>1405488</xdr:colOff>
      <xdr:row>1564</xdr:row>
      <xdr:rowOff>567689</xdr:rowOff>
    </xdr:to>
    <xdr:pic>
      <xdr:nvPicPr>
        <xdr:cNvPr id="724" name="Picture 723" descr="A person in a garment&#10;&#10;Description automatically generated">
          <a:extLst>
            <a:ext uri="{FF2B5EF4-FFF2-40B4-BE49-F238E27FC236}">
              <a16:creationId xmlns:a16="http://schemas.microsoft.com/office/drawing/2014/main" id="{00000000-0008-0000-0000-0000D4020000}"/>
            </a:ext>
          </a:extLst>
        </xdr:cNvPr>
        <xdr:cNvPicPr>
          <a:picLocks noChangeAspect="1" noChangeArrowheads="1"/>
        </xdr:cNvPicPr>
      </xdr:nvPicPr>
      <xdr:blipFill rotWithShape="1">
        <a:blip xmlns:r="http://schemas.openxmlformats.org/officeDocument/2006/relationships" r:embed="rId582" cstate="email">
          <a:extLst>
            <a:ext uri="{28A0092B-C50C-407E-A947-70E740481C1C}">
              <a14:useLocalDpi xmlns:a14="http://schemas.microsoft.com/office/drawing/2010/main"/>
            </a:ext>
          </a:extLst>
        </a:blip>
        <a:srcRect/>
        <a:stretch/>
      </xdr:blipFill>
      <xdr:spPr bwMode="auto">
        <a:xfrm>
          <a:off x="3943350" y="774058649"/>
          <a:ext cx="1142598"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352425</xdr:colOff>
      <xdr:row>1565</xdr:row>
      <xdr:rowOff>38099</xdr:rowOff>
    </xdr:from>
    <xdr:to>
      <xdr:col>4</xdr:col>
      <xdr:colOff>1336074</xdr:colOff>
      <xdr:row>1568</xdr:row>
      <xdr:rowOff>567690</xdr:rowOff>
    </xdr:to>
    <xdr:pic>
      <xdr:nvPicPr>
        <xdr:cNvPr id="726" name="Picture 725" descr="A person in a clown garment&#10;&#10;Description automatically generated">
          <a:extLst>
            <a:ext uri="{FF2B5EF4-FFF2-40B4-BE49-F238E27FC236}">
              <a16:creationId xmlns:a16="http://schemas.microsoft.com/office/drawing/2014/main" id="{00000000-0008-0000-0000-0000D6020000}"/>
            </a:ext>
          </a:extLst>
        </xdr:cNvPr>
        <xdr:cNvPicPr>
          <a:picLocks noChangeAspect="1" noChangeArrowheads="1"/>
        </xdr:cNvPicPr>
      </xdr:nvPicPr>
      <xdr:blipFill rotWithShape="1">
        <a:blip xmlns:r="http://schemas.openxmlformats.org/officeDocument/2006/relationships" r:embed="rId583" cstate="email">
          <a:extLst>
            <a:ext uri="{28A0092B-C50C-407E-A947-70E740481C1C}">
              <a14:useLocalDpi xmlns:a14="http://schemas.microsoft.com/office/drawing/2010/main"/>
            </a:ext>
          </a:extLst>
        </a:blip>
        <a:srcRect/>
        <a:stretch/>
      </xdr:blipFill>
      <xdr:spPr bwMode="auto">
        <a:xfrm>
          <a:off x="4048125" y="776392274"/>
          <a:ext cx="983649" cy="2266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219074</xdr:colOff>
      <xdr:row>1579</xdr:row>
      <xdr:rowOff>28575</xdr:rowOff>
    </xdr:from>
    <xdr:to>
      <xdr:col>4</xdr:col>
      <xdr:colOff>1328816</xdr:colOff>
      <xdr:row>1582</xdr:row>
      <xdr:rowOff>567689</xdr:rowOff>
    </xdr:to>
    <xdr:pic>
      <xdr:nvPicPr>
        <xdr:cNvPr id="727" name="Picture 726" descr="A person in a garment&#10;&#10;Description automatically generated">
          <a:extLst>
            <a:ext uri="{FF2B5EF4-FFF2-40B4-BE49-F238E27FC236}">
              <a16:creationId xmlns:a16="http://schemas.microsoft.com/office/drawing/2014/main" id="{00000000-0008-0000-0000-0000D7020000}"/>
            </a:ext>
          </a:extLst>
        </xdr:cNvPr>
        <xdr:cNvPicPr>
          <a:picLocks noChangeAspect="1" noChangeArrowheads="1"/>
        </xdr:cNvPicPr>
      </xdr:nvPicPr>
      <xdr:blipFill rotWithShape="1">
        <a:blip xmlns:r="http://schemas.openxmlformats.org/officeDocument/2006/relationships" r:embed="rId584" cstate="email">
          <a:extLst>
            <a:ext uri="{28A0092B-C50C-407E-A947-70E740481C1C}">
              <a14:useLocalDpi xmlns:a14="http://schemas.microsoft.com/office/drawing/2010/main"/>
            </a:ext>
          </a:extLst>
        </a:blip>
        <a:srcRect/>
        <a:stretch/>
      </xdr:blipFill>
      <xdr:spPr bwMode="auto">
        <a:xfrm>
          <a:off x="3914774" y="781040475"/>
          <a:ext cx="1096407"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308588</xdr:colOff>
      <xdr:row>1758</xdr:row>
      <xdr:rowOff>28576</xdr:rowOff>
    </xdr:from>
    <xdr:to>
      <xdr:col>4</xdr:col>
      <xdr:colOff>1215824</xdr:colOff>
      <xdr:row>1761</xdr:row>
      <xdr:rowOff>567690</xdr:rowOff>
    </xdr:to>
    <xdr:pic>
      <xdr:nvPicPr>
        <xdr:cNvPr id="730" name="Picture 729" descr="A person in a garment&#10;&#10;Description automatically generated">
          <a:extLst>
            <a:ext uri="{FF2B5EF4-FFF2-40B4-BE49-F238E27FC236}">
              <a16:creationId xmlns:a16="http://schemas.microsoft.com/office/drawing/2014/main" id="{00000000-0008-0000-0000-0000DA020000}"/>
            </a:ext>
          </a:extLst>
        </xdr:cNvPr>
        <xdr:cNvPicPr>
          <a:picLocks noChangeAspect="1" noChangeArrowheads="1"/>
        </xdr:cNvPicPr>
      </xdr:nvPicPr>
      <xdr:blipFill rotWithShape="1">
        <a:blip xmlns:r="http://schemas.openxmlformats.org/officeDocument/2006/relationships" r:embed="rId585" cstate="email">
          <a:extLst>
            <a:ext uri="{28A0092B-C50C-407E-A947-70E740481C1C}">
              <a14:useLocalDpi xmlns:a14="http://schemas.microsoft.com/office/drawing/2010/main"/>
            </a:ext>
          </a:extLst>
        </a:blip>
        <a:srcRect/>
        <a:stretch/>
      </xdr:blipFill>
      <xdr:spPr bwMode="auto">
        <a:xfrm>
          <a:off x="4004288" y="881043451"/>
          <a:ext cx="905331"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238125</xdr:colOff>
      <xdr:row>1746</xdr:row>
      <xdr:rowOff>28575</xdr:rowOff>
    </xdr:from>
    <xdr:to>
      <xdr:col>4</xdr:col>
      <xdr:colOff>1443770</xdr:colOff>
      <xdr:row>1749</xdr:row>
      <xdr:rowOff>567689</xdr:rowOff>
    </xdr:to>
    <xdr:pic>
      <xdr:nvPicPr>
        <xdr:cNvPr id="733" name="Picture 732" descr="A person in a garment&#10;&#10;Description automatically generated">
          <a:extLst>
            <a:ext uri="{FF2B5EF4-FFF2-40B4-BE49-F238E27FC236}">
              <a16:creationId xmlns:a16="http://schemas.microsoft.com/office/drawing/2014/main" id="{00000000-0008-0000-0000-0000DD020000}"/>
            </a:ext>
          </a:extLst>
        </xdr:cNvPr>
        <xdr:cNvPicPr>
          <a:picLocks noChangeAspect="1" noChangeArrowheads="1"/>
        </xdr:cNvPicPr>
      </xdr:nvPicPr>
      <xdr:blipFill rotWithShape="1">
        <a:blip xmlns:r="http://schemas.openxmlformats.org/officeDocument/2006/relationships" r:embed="rId586" cstate="email">
          <a:extLst>
            <a:ext uri="{28A0092B-C50C-407E-A947-70E740481C1C}">
              <a14:useLocalDpi xmlns:a14="http://schemas.microsoft.com/office/drawing/2010/main"/>
            </a:ext>
          </a:extLst>
        </a:blip>
        <a:srcRect/>
        <a:stretch/>
      </xdr:blipFill>
      <xdr:spPr bwMode="auto">
        <a:xfrm>
          <a:off x="3933825" y="696963300"/>
          <a:ext cx="1186595"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314326</xdr:colOff>
      <xdr:row>1750</xdr:row>
      <xdr:rowOff>28575</xdr:rowOff>
    </xdr:from>
    <xdr:to>
      <xdr:col>4</xdr:col>
      <xdr:colOff>1291020</xdr:colOff>
      <xdr:row>1753</xdr:row>
      <xdr:rowOff>567689</xdr:rowOff>
    </xdr:to>
    <xdr:pic>
      <xdr:nvPicPr>
        <xdr:cNvPr id="736" name="Picture 735" descr="A person in a garment&#10;&#10;Description automatically generated">
          <a:extLst>
            <a:ext uri="{FF2B5EF4-FFF2-40B4-BE49-F238E27FC236}">
              <a16:creationId xmlns:a16="http://schemas.microsoft.com/office/drawing/2014/main" id="{00000000-0008-0000-0000-0000E0020000}"/>
            </a:ext>
          </a:extLst>
        </xdr:cNvPr>
        <xdr:cNvPicPr>
          <a:picLocks noChangeAspect="1" noChangeArrowheads="1"/>
        </xdr:cNvPicPr>
      </xdr:nvPicPr>
      <xdr:blipFill rotWithShape="1">
        <a:blip xmlns:r="http://schemas.openxmlformats.org/officeDocument/2006/relationships" r:embed="rId587" cstate="email">
          <a:extLst>
            <a:ext uri="{28A0092B-C50C-407E-A947-70E740481C1C}">
              <a14:useLocalDpi xmlns:a14="http://schemas.microsoft.com/office/drawing/2010/main"/>
            </a:ext>
          </a:extLst>
        </a:blip>
        <a:srcRect/>
        <a:stretch/>
      </xdr:blipFill>
      <xdr:spPr bwMode="auto">
        <a:xfrm>
          <a:off x="4010026" y="876395250"/>
          <a:ext cx="976694"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374333</xdr:colOff>
      <xdr:row>1754</xdr:row>
      <xdr:rowOff>28576</xdr:rowOff>
    </xdr:from>
    <xdr:to>
      <xdr:col>4</xdr:col>
      <xdr:colOff>1368108</xdr:colOff>
      <xdr:row>1757</xdr:row>
      <xdr:rowOff>567688</xdr:rowOff>
    </xdr:to>
    <xdr:pic>
      <xdr:nvPicPr>
        <xdr:cNvPr id="739" name="Picture 738" descr="A person in orange overalls&#10;&#10;Description automatically generated">
          <a:extLst>
            <a:ext uri="{FF2B5EF4-FFF2-40B4-BE49-F238E27FC236}">
              <a16:creationId xmlns:a16="http://schemas.microsoft.com/office/drawing/2014/main" id="{00000000-0008-0000-0000-0000E3020000}"/>
            </a:ext>
          </a:extLst>
        </xdr:cNvPr>
        <xdr:cNvPicPr>
          <a:picLocks noChangeAspect="1" noChangeArrowheads="1"/>
        </xdr:cNvPicPr>
      </xdr:nvPicPr>
      <xdr:blipFill rotWithShape="1">
        <a:blip xmlns:r="http://schemas.openxmlformats.org/officeDocument/2006/relationships" r:embed="rId588" cstate="email">
          <a:extLst>
            <a:ext uri="{28A0092B-C50C-407E-A947-70E740481C1C}">
              <a14:useLocalDpi xmlns:a14="http://schemas.microsoft.com/office/drawing/2010/main"/>
            </a:ext>
          </a:extLst>
        </a:blip>
        <a:srcRect/>
        <a:stretch/>
      </xdr:blipFill>
      <xdr:spPr bwMode="auto">
        <a:xfrm>
          <a:off x="4070033" y="878719351"/>
          <a:ext cx="982345" cy="22669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95250</xdr:colOff>
      <xdr:row>1794</xdr:row>
      <xdr:rowOff>28575</xdr:rowOff>
    </xdr:from>
    <xdr:to>
      <xdr:col>4</xdr:col>
      <xdr:colOff>1519754</xdr:colOff>
      <xdr:row>1797</xdr:row>
      <xdr:rowOff>567690</xdr:rowOff>
    </xdr:to>
    <xdr:pic>
      <xdr:nvPicPr>
        <xdr:cNvPr id="744" name="Picture 743" descr="A person in a red and white uniform&#10;&#10;Description automatically generated">
          <a:extLst>
            <a:ext uri="{FF2B5EF4-FFF2-40B4-BE49-F238E27FC236}">
              <a16:creationId xmlns:a16="http://schemas.microsoft.com/office/drawing/2014/main" id="{00000000-0008-0000-0000-0000E8020000}"/>
            </a:ext>
          </a:extLst>
        </xdr:cNvPr>
        <xdr:cNvPicPr>
          <a:picLocks noChangeAspect="1" noChangeArrowheads="1"/>
        </xdr:cNvPicPr>
      </xdr:nvPicPr>
      <xdr:blipFill rotWithShape="1">
        <a:blip xmlns:r="http://schemas.openxmlformats.org/officeDocument/2006/relationships" r:embed="rId589" cstate="email">
          <a:extLst>
            <a:ext uri="{28A0092B-C50C-407E-A947-70E740481C1C}">
              <a14:useLocalDpi xmlns:a14="http://schemas.microsoft.com/office/drawing/2010/main"/>
            </a:ext>
          </a:extLst>
        </a:blip>
        <a:srcRect/>
        <a:stretch/>
      </xdr:blipFill>
      <xdr:spPr bwMode="auto">
        <a:xfrm>
          <a:off x="3790950" y="722528400"/>
          <a:ext cx="1422599"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377302</xdr:colOff>
      <xdr:row>1798</xdr:row>
      <xdr:rowOff>28575</xdr:rowOff>
    </xdr:from>
    <xdr:to>
      <xdr:col>4</xdr:col>
      <xdr:colOff>1257509</xdr:colOff>
      <xdr:row>1801</xdr:row>
      <xdr:rowOff>567690</xdr:rowOff>
    </xdr:to>
    <xdr:pic>
      <xdr:nvPicPr>
        <xdr:cNvPr id="745" name="Picture 744" descr="A person in a uniform&#10;&#10;Description automatically generated">
          <a:extLst>
            <a:ext uri="{FF2B5EF4-FFF2-40B4-BE49-F238E27FC236}">
              <a16:creationId xmlns:a16="http://schemas.microsoft.com/office/drawing/2014/main" id="{00000000-0008-0000-0000-0000E9020000}"/>
            </a:ext>
          </a:extLst>
        </xdr:cNvPr>
        <xdr:cNvPicPr>
          <a:picLocks noChangeAspect="1" noChangeArrowheads="1"/>
        </xdr:cNvPicPr>
      </xdr:nvPicPr>
      <xdr:blipFill rotWithShape="1">
        <a:blip xmlns:r="http://schemas.openxmlformats.org/officeDocument/2006/relationships" r:embed="rId590" cstate="email">
          <a:extLst>
            <a:ext uri="{28A0092B-C50C-407E-A947-70E740481C1C}">
              <a14:useLocalDpi xmlns:a14="http://schemas.microsoft.com/office/drawing/2010/main"/>
            </a:ext>
          </a:extLst>
        </a:blip>
        <a:srcRect/>
        <a:stretch/>
      </xdr:blipFill>
      <xdr:spPr bwMode="auto">
        <a:xfrm>
          <a:off x="4073002" y="724852500"/>
          <a:ext cx="880207"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161924</xdr:colOff>
      <xdr:row>1214</xdr:row>
      <xdr:rowOff>28575</xdr:rowOff>
    </xdr:from>
    <xdr:to>
      <xdr:col>4</xdr:col>
      <xdr:colOff>1482986</xdr:colOff>
      <xdr:row>1217</xdr:row>
      <xdr:rowOff>567690</xdr:rowOff>
    </xdr:to>
    <xdr:pic>
      <xdr:nvPicPr>
        <xdr:cNvPr id="749" name="Picture 748" descr="A person in a silver garment&#10;&#10;Description automatically generated">
          <a:extLst>
            <a:ext uri="{FF2B5EF4-FFF2-40B4-BE49-F238E27FC236}">
              <a16:creationId xmlns:a16="http://schemas.microsoft.com/office/drawing/2014/main" id="{00000000-0008-0000-0000-0000ED020000}"/>
            </a:ext>
          </a:extLst>
        </xdr:cNvPr>
        <xdr:cNvPicPr>
          <a:picLocks noChangeAspect="1"/>
        </xdr:cNvPicPr>
      </xdr:nvPicPr>
      <xdr:blipFill rotWithShape="1">
        <a:blip xmlns:r="http://schemas.openxmlformats.org/officeDocument/2006/relationships" r:embed="rId591" cstate="email">
          <a:extLst>
            <a:ext uri="{28A0092B-C50C-407E-A947-70E740481C1C}">
              <a14:useLocalDpi xmlns:a14="http://schemas.microsoft.com/office/drawing/2010/main"/>
            </a:ext>
          </a:extLst>
        </a:blip>
        <a:srcRect/>
        <a:stretch/>
      </xdr:blipFill>
      <xdr:spPr>
        <a:xfrm>
          <a:off x="3857624" y="581148825"/>
          <a:ext cx="1315347" cy="2266950"/>
        </a:xfrm>
        <a:prstGeom prst="rect">
          <a:avLst/>
        </a:prstGeom>
      </xdr:spPr>
    </xdr:pic>
    <xdr:clientData/>
  </xdr:twoCellAnchor>
  <xdr:twoCellAnchor editAs="oneCell">
    <xdr:from>
      <xdr:col>4</xdr:col>
      <xdr:colOff>428625</xdr:colOff>
      <xdr:row>1102</xdr:row>
      <xdr:rowOff>28575</xdr:rowOff>
    </xdr:from>
    <xdr:to>
      <xdr:col>4</xdr:col>
      <xdr:colOff>1215760</xdr:colOff>
      <xdr:row>1105</xdr:row>
      <xdr:rowOff>537210</xdr:rowOff>
    </xdr:to>
    <xdr:pic>
      <xdr:nvPicPr>
        <xdr:cNvPr id="752" name="Picture 751" descr="A white uniform with a white hat&#10;&#10;Description automatically generated">
          <a:extLst>
            <a:ext uri="{FF2B5EF4-FFF2-40B4-BE49-F238E27FC236}">
              <a16:creationId xmlns:a16="http://schemas.microsoft.com/office/drawing/2014/main" id="{00000000-0008-0000-0000-0000F0020000}"/>
            </a:ext>
          </a:extLst>
        </xdr:cNvPr>
        <xdr:cNvPicPr>
          <a:picLocks noChangeAspect="1" noChangeArrowheads="1"/>
        </xdr:cNvPicPr>
      </xdr:nvPicPr>
      <xdr:blipFill rotWithShape="1">
        <a:blip xmlns:r="http://schemas.openxmlformats.org/officeDocument/2006/relationships" r:embed="rId592" cstate="email">
          <a:extLst>
            <a:ext uri="{28A0092B-C50C-407E-A947-70E740481C1C}">
              <a14:useLocalDpi xmlns:a14="http://schemas.microsoft.com/office/drawing/2010/main"/>
            </a:ext>
          </a:extLst>
        </a:blip>
        <a:srcRect/>
        <a:stretch/>
      </xdr:blipFill>
      <xdr:spPr bwMode="auto">
        <a:xfrm>
          <a:off x="4124325" y="527694525"/>
          <a:ext cx="777610" cy="2257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400050</xdr:colOff>
      <xdr:row>1106</xdr:row>
      <xdr:rowOff>28576</xdr:rowOff>
    </xdr:from>
    <xdr:to>
      <xdr:col>4</xdr:col>
      <xdr:colOff>1337310</xdr:colOff>
      <xdr:row>1109</xdr:row>
      <xdr:rowOff>567691</xdr:rowOff>
    </xdr:to>
    <xdr:pic>
      <xdr:nvPicPr>
        <xdr:cNvPr id="753" name="Picture 752" descr="A person in a camouflage suit&#10;&#10;Description automatically generated">
          <a:extLst>
            <a:ext uri="{FF2B5EF4-FFF2-40B4-BE49-F238E27FC236}">
              <a16:creationId xmlns:a16="http://schemas.microsoft.com/office/drawing/2014/main" id="{00000000-0008-0000-0000-0000F1020000}"/>
            </a:ext>
          </a:extLst>
        </xdr:cNvPr>
        <xdr:cNvPicPr>
          <a:picLocks noChangeAspect="1" noChangeArrowheads="1"/>
        </xdr:cNvPicPr>
      </xdr:nvPicPr>
      <xdr:blipFill rotWithShape="1">
        <a:blip xmlns:r="http://schemas.openxmlformats.org/officeDocument/2006/relationships" r:embed="rId593" cstate="email">
          <a:extLst>
            <a:ext uri="{28A0092B-C50C-407E-A947-70E740481C1C}">
              <a14:useLocalDpi xmlns:a14="http://schemas.microsoft.com/office/drawing/2010/main"/>
            </a:ext>
          </a:extLst>
        </a:blip>
        <a:srcRect/>
        <a:stretch/>
      </xdr:blipFill>
      <xdr:spPr bwMode="auto">
        <a:xfrm>
          <a:off x="4095750" y="499414801"/>
          <a:ext cx="942975"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342900</xdr:colOff>
      <xdr:row>1308</xdr:row>
      <xdr:rowOff>28576</xdr:rowOff>
    </xdr:from>
    <xdr:to>
      <xdr:col>4</xdr:col>
      <xdr:colOff>1293167</xdr:colOff>
      <xdr:row>1311</xdr:row>
      <xdr:rowOff>567692</xdr:rowOff>
    </xdr:to>
    <xdr:pic>
      <xdr:nvPicPr>
        <xdr:cNvPr id="755" name="Picture 754" descr="A person in a black jumpsuit&#10;&#10;Description automatically generated">
          <a:extLst>
            <a:ext uri="{FF2B5EF4-FFF2-40B4-BE49-F238E27FC236}">
              <a16:creationId xmlns:a16="http://schemas.microsoft.com/office/drawing/2014/main" id="{00000000-0008-0000-0000-0000F3020000}"/>
            </a:ext>
          </a:extLst>
        </xdr:cNvPr>
        <xdr:cNvPicPr>
          <a:picLocks noChangeAspect="1" noChangeArrowheads="1"/>
        </xdr:cNvPicPr>
      </xdr:nvPicPr>
      <xdr:blipFill rotWithShape="1">
        <a:blip xmlns:r="http://schemas.openxmlformats.org/officeDocument/2006/relationships" r:embed="rId594" cstate="email">
          <a:extLst>
            <a:ext uri="{28A0092B-C50C-407E-A947-70E740481C1C}">
              <a14:useLocalDpi xmlns:a14="http://schemas.microsoft.com/office/drawing/2010/main"/>
            </a:ext>
          </a:extLst>
        </a:blip>
        <a:srcRect/>
        <a:stretch/>
      </xdr:blipFill>
      <xdr:spPr bwMode="auto">
        <a:xfrm>
          <a:off x="4038600" y="639232276"/>
          <a:ext cx="950267" cy="2266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421607</xdr:colOff>
      <xdr:row>1320</xdr:row>
      <xdr:rowOff>28577</xdr:rowOff>
    </xdr:from>
    <xdr:to>
      <xdr:col>4</xdr:col>
      <xdr:colOff>1100588</xdr:colOff>
      <xdr:row>1323</xdr:row>
      <xdr:rowOff>537211</xdr:rowOff>
    </xdr:to>
    <xdr:pic>
      <xdr:nvPicPr>
        <xdr:cNvPr id="757" name="Picture 756" descr="A person in a striped outfit&#10;&#10;Description automatically generated">
          <a:extLst>
            <a:ext uri="{FF2B5EF4-FFF2-40B4-BE49-F238E27FC236}">
              <a16:creationId xmlns:a16="http://schemas.microsoft.com/office/drawing/2014/main" id="{00000000-0008-0000-0000-0000F5020000}"/>
            </a:ext>
          </a:extLst>
        </xdr:cNvPr>
        <xdr:cNvPicPr>
          <a:picLocks noChangeAspect="1" noChangeArrowheads="1"/>
        </xdr:cNvPicPr>
      </xdr:nvPicPr>
      <xdr:blipFill rotWithShape="1">
        <a:blip xmlns:r="http://schemas.openxmlformats.org/officeDocument/2006/relationships" r:embed="rId595" cstate="email">
          <a:extLst>
            <a:ext uri="{28A0092B-C50C-407E-A947-70E740481C1C}">
              <a14:useLocalDpi xmlns:a14="http://schemas.microsoft.com/office/drawing/2010/main"/>
            </a:ext>
          </a:extLst>
        </a:blip>
        <a:srcRect/>
        <a:stretch/>
      </xdr:blipFill>
      <xdr:spPr bwMode="auto">
        <a:xfrm>
          <a:off x="4117307" y="646204577"/>
          <a:ext cx="673266" cy="22574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285750</xdr:colOff>
      <xdr:row>1378</xdr:row>
      <xdr:rowOff>38099</xdr:rowOff>
    </xdr:from>
    <xdr:to>
      <xdr:col>4</xdr:col>
      <xdr:colOff>1329096</xdr:colOff>
      <xdr:row>1381</xdr:row>
      <xdr:rowOff>567691</xdr:rowOff>
    </xdr:to>
    <xdr:pic>
      <xdr:nvPicPr>
        <xdr:cNvPr id="759" name="Picture 758" descr="A person in a garment&#10;&#10;Description automatically generated">
          <a:extLst>
            <a:ext uri="{FF2B5EF4-FFF2-40B4-BE49-F238E27FC236}">
              <a16:creationId xmlns:a16="http://schemas.microsoft.com/office/drawing/2014/main" id="{00000000-0008-0000-0000-0000F7020000}"/>
            </a:ext>
          </a:extLst>
        </xdr:cNvPr>
        <xdr:cNvPicPr>
          <a:picLocks noChangeAspect="1" noChangeArrowheads="1"/>
        </xdr:cNvPicPr>
      </xdr:nvPicPr>
      <xdr:blipFill rotWithShape="1">
        <a:blip xmlns:r="http://schemas.openxmlformats.org/officeDocument/2006/relationships" r:embed="rId596" cstate="email">
          <a:extLst>
            <a:ext uri="{28A0092B-C50C-407E-A947-70E740481C1C}">
              <a14:useLocalDpi xmlns:a14="http://schemas.microsoft.com/office/drawing/2010/main"/>
            </a:ext>
          </a:extLst>
        </a:blip>
        <a:srcRect/>
        <a:stretch/>
      </xdr:blipFill>
      <xdr:spPr bwMode="auto">
        <a:xfrm>
          <a:off x="3981450" y="678761024"/>
          <a:ext cx="1041441" cy="2266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361949</xdr:colOff>
      <xdr:row>1182</xdr:row>
      <xdr:rowOff>38100</xdr:rowOff>
    </xdr:from>
    <xdr:to>
      <xdr:col>4</xdr:col>
      <xdr:colOff>1257300</xdr:colOff>
      <xdr:row>1185</xdr:row>
      <xdr:rowOff>567689</xdr:rowOff>
    </xdr:to>
    <xdr:pic>
      <xdr:nvPicPr>
        <xdr:cNvPr id="763" name="Picture 762" descr="A person in a caveman garment&#10;&#10;Description automatically generated">
          <a:extLst>
            <a:ext uri="{FF2B5EF4-FFF2-40B4-BE49-F238E27FC236}">
              <a16:creationId xmlns:a16="http://schemas.microsoft.com/office/drawing/2014/main" id="{00000000-0008-0000-0000-0000FB020000}"/>
            </a:ext>
          </a:extLst>
        </xdr:cNvPr>
        <xdr:cNvPicPr>
          <a:picLocks noChangeAspect="1" noChangeArrowheads="1"/>
        </xdr:cNvPicPr>
      </xdr:nvPicPr>
      <xdr:blipFill rotWithShape="1">
        <a:blip xmlns:r="http://schemas.openxmlformats.org/officeDocument/2006/relationships" r:embed="rId597" cstate="email">
          <a:extLst>
            <a:ext uri="{28A0092B-C50C-407E-A947-70E740481C1C}">
              <a14:useLocalDpi xmlns:a14="http://schemas.microsoft.com/office/drawing/2010/main"/>
            </a:ext>
          </a:extLst>
        </a:blip>
        <a:srcRect/>
        <a:stretch/>
      </xdr:blipFill>
      <xdr:spPr bwMode="auto">
        <a:xfrm>
          <a:off x="4057649" y="569556900"/>
          <a:ext cx="895351" cy="22574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314325</xdr:colOff>
      <xdr:row>1506</xdr:row>
      <xdr:rowOff>28575</xdr:rowOff>
    </xdr:from>
    <xdr:to>
      <xdr:col>4</xdr:col>
      <xdr:colOff>1292145</xdr:colOff>
      <xdr:row>1509</xdr:row>
      <xdr:rowOff>567691</xdr:rowOff>
    </xdr:to>
    <xdr:pic>
      <xdr:nvPicPr>
        <xdr:cNvPr id="765" name="Picture 764" descr="A person in a garment&#10;&#10;Description automatically generated">
          <a:extLst>
            <a:ext uri="{FF2B5EF4-FFF2-40B4-BE49-F238E27FC236}">
              <a16:creationId xmlns:a16="http://schemas.microsoft.com/office/drawing/2014/main" id="{00000000-0008-0000-0000-0000FD020000}"/>
            </a:ext>
          </a:extLst>
        </xdr:cNvPr>
        <xdr:cNvPicPr>
          <a:picLocks noChangeAspect="1" noChangeArrowheads="1"/>
        </xdr:cNvPicPr>
      </xdr:nvPicPr>
      <xdr:blipFill rotWithShape="1">
        <a:blip xmlns:r="http://schemas.openxmlformats.org/officeDocument/2006/relationships" r:embed="rId598" cstate="email">
          <a:extLst>
            <a:ext uri="{28A0092B-C50C-407E-A947-70E740481C1C}">
              <a14:useLocalDpi xmlns:a14="http://schemas.microsoft.com/office/drawing/2010/main"/>
            </a:ext>
          </a:extLst>
        </a:blip>
        <a:srcRect/>
        <a:stretch/>
      </xdr:blipFill>
      <xdr:spPr bwMode="auto">
        <a:xfrm>
          <a:off x="4010025" y="743826300"/>
          <a:ext cx="966390" cy="227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371475</xdr:colOff>
      <xdr:row>1155</xdr:row>
      <xdr:rowOff>28576</xdr:rowOff>
    </xdr:from>
    <xdr:to>
      <xdr:col>4</xdr:col>
      <xdr:colOff>1253490</xdr:colOff>
      <xdr:row>1158</xdr:row>
      <xdr:rowOff>537210</xdr:rowOff>
    </xdr:to>
    <xdr:pic>
      <xdr:nvPicPr>
        <xdr:cNvPr id="767" name="Picture 766" descr="A person in a uniform&#10;&#10;Description automatically generated">
          <a:extLst>
            <a:ext uri="{FF2B5EF4-FFF2-40B4-BE49-F238E27FC236}">
              <a16:creationId xmlns:a16="http://schemas.microsoft.com/office/drawing/2014/main" id="{00000000-0008-0000-0000-0000FF020000}"/>
            </a:ext>
          </a:extLst>
        </xdr:cNvPr>
        <xdr:cNvPicPr>
          <a:picLocks noChangeAspect="1" noChangeArrowheads="1"/>
        </xdr:cNvPicPr>
      </xdr:nvPicPr>
      <xdr:blipFill rotWithShape="1">
        <a:blip xmlns:r="http://schemas.openxmlformats.org/officeDocument/2006/relationships" r:embed="rId599" cstate="email">
          <a:extLst>
            <a:ext uri="{28A0092B-C50C-407E-A947-70E740481C1C}">
              <a14:useLocalDpi xmlns:a14="http://schemas.microsoft.com/office/drawing/2010/main"/>
            </a:ext>
          </a:extLst>
        </a:blip>
        <a:srcRect/>
        <a:stretch/>
      </xdr:blipFill>
      <xdr:spPr bwMode="auto">
        <a:xfrm>
          <a:off x="4067175" y="560250976"/>
          <a:ext cx="866775" cy="22574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371475</xdr:colOff>
      <xdr:row>1482</xdr:row>
      <xdr:rowOff>28576</xdr:rowOff>
    </xdr:from>
    <xdr:to>
      <xdr:col>4</xdr:col>
      <xdr:colOff>1219201</xdr:colOff>
      <xdr:row>1485</xdr:row>
      <xdr:rowOff>567690</xdr:rowOff>
    </xdr:to>
    <xdr:pic>
      <xdr:nvPicPr>
        <xdr:cNvPr id="769" name="Picture 768" descr="A person in a black robe&#10;&#10;Description automatically generated">
          <a:extLst>
            <a:ext uri="{FF2B5EF4-FFF2-40B4-BE49-F238E27FC236}">
              <a16:creationId xmlns:a16="http://schemas.microsoft.com/office/drawing/2014/main" id="{00000000-0008-0000-0000-000001030000}"/>
            </a:ext>
          </a:extLst>
        </xdr:cNvPr>
        <xdr:cNvPicPr>
          <a:picLocks noChangeAspect="1" noChangeArrowheads="1"/>
        </xdr:cNvPicPr>
      </xdr:nvPicPr>
      <xdr:blipFill rotWithShape="1">
        <a:blip xmlns:r="http://schemas.openxmlformats.org/officeDocument/2006/relationships" r:embed="rId600" cstate="email">
          <a:extLst>
            <a:ext uri="{28A0092B-C50C-407E-A947-70E740481C1C}">
              <a14:useLocalDpi xmlns:a14="http://schemas.microsoft.com/office/drawing/2010/main"/>
            </a:ext>
          </a:extLst>
        </a:blip>
        <a:srcRect/>
        <a:stretch/>
      </xdr:blipFill>
      <xdr:spPr bwMode="auto">
        <a:xfrm>
          <a:off x="4067175" y="729881701"/>
          <a:ext cx="847726" cy="2266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276224</xdr:colOff>
      <xdr:row>1486</xdr:row>
      <xdr:rowOff>28575</xdr:rowOff>
    </xdr:from>
    <xdr:to>
      <xdr:col>4</xdr:col>
      <xdr:colOff>1329690</xdr:colOff>
      <xdr:row>1489</xdr:row>
      <xdr:rowOff>567689</xdr:rowOff>
    </xdr:to>
    <xdr:pic>
      <xdr:nvPicPr>
        <xdr:cNvPr id="770" name="Picture 769" descr="A person wearing a red dress&#10;&#10;Description automatically generated">
          <a:extLst>
            <a:ext uri="{FF2B5EF4-FFF2-40B4-BE49-F238E27FC236}">
              <a16:creationId xmlns:a16="http://schemas.microsoft.com/office/drawing/2014/main" id="{00000000-0008-0000-0000-000002030000}"/>
            </a:ext>
          </a:extLst>
        </xdr:cNvPr>
        <xdr:cNvPicPr>
          <a:picLocks noChangeAspect="1" noChangeArrowheads="1"/>
        </xdr:cNvPicPr>
      </xdr:nvPicPr>
      <xdr:blipFill rotWithShape="1">
        <a:blip xmlns:r="http://schemas.openxmlformats.org/officeDocument/2006/relationships" r:embed="rId601" cstate="email">
          <a:extLst>
            <a:ext uri="{28A0092B-C50C-407E-A947-70E740481C1C}">
              <a14:useLocalDpi xmlns:a14="http://schemas.microsoft.com/office/drawing/2010/main"/>
            </a:ext>
          </a:extLst>
        </a:blip>
        <a:srcRect/>
        <a:stretch/>
      </xdr:blipFill>
      <xdr:spPr bwMode="auto">
        <a:xfrm>
          <a:off x="3971924" y="732205800"/>
          <a:ext cx="1047751"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4</xdr:col>
      <xdr:colOff>133350</xdr:colOff>
      <xdr:row>1134</xdr:row>
      <xdr:rowOff>19050</xdr:rowOff>
    </xdr:from>
    <xdr:ext cx="1371600" cy="2285999"/>
    <xdr:pic>
      <xdr:nvPicPr>
        <xdr:cNvPr id="771" name="Picture 770" descr="A person in a garment&#10;&#10;Description automatically generated">
          <a:extLst>
            <a:ext uri="{FF2B5EF4-FFF2-40B4-BE49-F238E27FC236}">
              <a16:creationId xmlns:a16="http://schemas.microsoft.com/office/drawing/2014/main" id="{00000000-0008-0000-0000-000003030000}"/>
            </a:ext>
          </a:extLst>
        </xdr:cNvPr>
        <xdr:cNvPicPr>
          <a:picLocks noChangeAspect="1"/>
        </xdr:cNvPicPr>
      </xdr:nvPicPr>
      <xdr:blipFill rotWithShape="1">
        <a:blip xmlns:r="http://schemas.openxmlformats.org/officeDocument/2006/relationships" r:embed="rId602" cstate="email">
          <a:extLst>
            <a:ext uri="{28A0092B-C50C-407E-A947-70E740481C1C}">
              <a14:useLocalDpi xmlns:a14="http://schemas.microsoft.com/office/drawing/2010/main"/>
            </a:ext>
          </a:extLst>
        </a:blip>
        <a:srcRect/>
        <a:stretch/>
      </xdr:blipFill>
      <xdr:spPr>
        <a:xfrm>
          <a:off x="3829050" y="513349875"/>
          <a:ext cx="1371600" cy="2285999"/>
        </a:xfrm>
        <a:prstGeom prst="rect">
          <a:avLst/>
        </a:prstGeom>
      </xdr:spPr>
    </xdr:pic>
    <xdr:clientData/>
  </xdr:oneCellAnchor>
  <xdr:twoCellAnchor editAs="oneCell">
    <xdr:from>
      <xdr:col>4</xdr:col>
      <xdr:colOff>114299</xdr:colOff>
      <xdr:row>1138</xdr:row>
      <xdr:rowOff>28575</xdr:rowOff>
    </xdr:from>
    <xdr:to>
      <xdr:col>4</xdr:col>
      <xdr:colOff>1527809</xdr:colOff>
      <xdr:row>1141</xdr:row>
      <xdr:rowOff>567849</xdr:rowOff>
    </xdr:to>
    <xdr:pic>
      <xdr:nvPicPr>
        <xdr:cNvPr id="772" name="Picture 771" descr="A person in a garment&#10;&#10;Description automatically generated">
          <a:extLst>
            <a:ext uri="{FF2B5EF4-FFF2-40B4-BE49-F238E27FC236}">
              <a16:creationId xmlns:a16="http://schemas.microsoft.com/office/drawing/2014/main" id="{00000000-0008-0000-0000-000004030000}"/>
            </a:ext>
          </a:extLst>
        </xdr:cNvPr>
        <xdr:cNvPicPr>
          <a:picLocks noChangeAspect="1" noChangeArrowheads="1"/>
        </xdr:cNvPicPr>
      </xdr:nvPicPr>
      <xdr:blipFill rotWithShape="1">
        <a:blip xmlns:r="http://schemas.openxmlformats.org/officeDocument/2006/relationships" r:embed="rId603" cstate="email">
          <a:extLst>
            <a:ext uri="{28A0092B-C50C-407E-A947-70E740481C1C}">
              <a14:useLocalDpi xmlns:a14="http://schemas.microsoft.com/office/drawing/2010/main"/>
            </a:ext>
          </a:extLst>
        </a:blip>
        <a:srcRect l="-1" r="-2"/>
        <a:stretch/>
      </xdr:blipFill>
      <xdr:spPr bwMode="auto">
        <a:xfrm>
          <a:off x="3809999" y="553278675"/>
          <a:ext cx="1419225" cy="2270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76201</xdr:colOff>
      <xdr:row>1142</xdr:row>
      <xdr:rowOff>28574</xdr:rowOff>
    </xdr:from>
    <xdr:to>
      <xdr:col>4</xdr:col>
      <xdr:colOff>1558943</xdr:colOff>
      <xdr:row>1145</xdr:row>
      <xdr:rowOff>567689</xdr:rowOff>
    </xdr:to>
    <xdr:pic>
      <xdr:nvPicPr>
        <xdr:cNvPr id="24" name="Picture 23" descr="A person in a garment&#10;&#10;Description automatically generated">
          <a:extLst>
            <a:ext uri="{FF2B5EF4-FFF2-40B4-BE49-F238E27FC236}">
              <a16:creationId xmlns:a16="http://schemas.microsoft.com/office/drawing/2014/main" id="{00000000-0008-0000-0000-000018000000}"/>
            </a:ext>
          </a:extLst>
        </xdr:cNvPr>
        <xdr:cNvPicPr>
          <a:picLocks noChangeAspect="1" noChangeArrowheads="1"/>
        </xdr:cNvPicPr>
      </xdr:nvPicPr>
      <xdr:blipFill rotWithShape="1">
        <a:blip xmlns:r="http://schemas.openxmlformats.org/officeDocument/2006/relationships" r:embed="rId604" cstate="email">
          <a:extLst>
            <a:ext uri="{28A0092B-C50C-407E-A947-70E740481C1C}">
              <a14:useLocalDpi xmlns:a14="http://schemas.microsoft.com/office/drawing/2010/main"/>
            </a:ext>
          </a:extLst>
        </a:blip>
        <a:srcRect/>
        <a:stretch/>
      </xdr:blipFill>
      <xdr:spPr bwMode="auto">
        <a:xfrm>
          <a:off x="3771901" y="555602774"/>
          <a:ext cx="1463692"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419100</xdr:colOff>
      <xdr:row>1151</xdr:row>
      <xdr:rowOff>28575</xdr:rowOff>
    </xdr:from>
    <xdr:to>
      <xdr:col>4</xdr:col>
      <xdr:colOff>1177290</xdr:colOff>
      <xdr:row>1154</xdr:row>
      <xdr:rowOff>567689</xdr:rowOff>
    </xdr:to>
    <xdr:pic>
      <xdr:nvPicPr>
        <xdr:cNvPr id="142" name="Picture 141" descr="A person wearing a garment&#10;&#10;Description automatically generated">
          <a:extLst>
            <a:ext uri="{FF2B5EF4-FFF2-40B4-BE49-F238E27FC236}">
              <a16:creationId xmlns:a16="http://schemas.microsoft.com/office/drawing/2014/main" id="{00000000-0008-0000-0000-00008E000000}"/>
            </a:ext>
          </a:extLst>
        </xdr:cNvPr>
        <xdr:cNvPicPr>
          <a:picLocks noChangeAspect="1" noChangeArrowheads="1"/>
        </xdr:cNvPicPr>
      </xdr:nvPicPr>
      <xdr:blipFill rotWithShape="1">
        <a:blip xmlns:r="http://schemas.openxmlformats.org/officeDocument/2006/relationships" r:embed="rId605" cstate="email">
          <a:extLst>
            <a:ext uri="{28A0092B-C50C-407E-A947-70E740481C1C}">
              <a14:useLocalDpi xmlns:a14="http://schemas.microsoft.com/office/drawing/2010/main"/>
            </a:ext>
          </a:extLst>
        </a:blip>
        <a:srcRect b="-3"/>
        <a:stretch/>
      </xdr:blipFill>
      <xdr:spPr bwMode="auto">
        <a:xfrm>
          <a:off x="4114800" y="557926875"/>
          <a:ext cx="742950"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276225</xdr:colOff>
      <xdr:row>1300</xdr:row>
      <xdr:rowOff>28576</xdr:rowOff>
    </xdr:from>
    <xdr:to>
      <xdr:col>4</xdr:col>
      <xdr:colOff>1257300</xdr:colOff>
      <xdr:row>1303</xdr:row>
      <xdr:rowOff>567278</xdr:rowOff>
    </xdr:to>
    <xdr:pic>
      <xdr:nvPicPr>
        <xdr:cNvPr id="156" name="Picture 155" descr="A person in a garment&#10;&#10;Description automatically generated">
          <a:extLst>
            <a:ext uri="{FF2B5EF4-FFF2-40B4-BE49-F238E27FC236}">
              <a16:creationId xmlns:a16="http://schemas.microsoft.com/office/drawing/2014/main" id="{00000000-0008-0000-0000-00009C000000}"/>
            </a:ext>
          </a:extLst>
        </xdr:cNvPr>
        <xdr:cNvPicPr>
          <a:picLocks noChangeAspect="1"/>
        </xdr:cNvPicPr>
      </xdr:nvPicPr>
      <xdr:blipFill rotWithShape="1">
        <a:blip xmlns:r="http://schemas.openxmlformats.org/officeDocument/2006/relationships" r:embed="rId606" cstate="email">
          <a:extLst>
            <a:ext uri="{28A0092B-C50C-407E-A947-70E740481C1C}">
              <a14:useLocalDpi xmlns:a14="http://schemas.microsoft.com/office/drawing/2010/main"/>
            </a:ext>
          </a:extLst>
        </a:blip>
        <a:srcRect/>
        <a:stretch/>
      </xdr:blipFill>
      <xdr:spPr>
        <a:xfrm>
          <a:off x="3971925" y="552869101"/>
          <a:ext cx="981075" cy="2272251"/>
        </a:xfrm>
        <a:prstGeom prst="rect">
          <a:avLst/>
        </a:prstGeom>
      </xdr:spPr>
    </xdr:pic>
    <xdr:clientData/>
  </xdr:twoCellAnchor>
  <xdr:twoCellAnchor editAs="oneCell">
    <xdr:from>
      <xdr:col>4</xdr:col>
      <xdr:colOff>304800</xdr:colOff>
      <xdr:row>1502</xdr:row>
      <xdr:rowOff>28576</xdr:rowOff>
    </xdr:from>
    <xdr:to>
      <xdr:col>4</xdr:col>
      <xdr:colOff>1291591</xdr:colOff>
      <xdr:row>1505</xdr:row>
      <xdr:rowOff>567690</xdr:rowOff>
    </xdr:to>
    <xdr:pic>
      <xdr:nvPicPr>
        <xdr:cNvPr id="171" name="Picture 170" descr="A person in a garment&#10;&#10;Description automatically generated">
          <a:extLst>
            <a:ext uri="{FF2B5EF4-FFF2-40B4-BE49-F238E27FC236}">
              <a16:creationId xmlns:a16="http://schemas.microsoft.com/office/drawing/2014/main" id="{00000000-0008-0000-0000-0000AB000000}"/>
            </a:ext>
          </a:extLst>
        </xdr:cNvPr>
        <xdr:cNvPicPr>
          <a:picLocks noChangeAspect="1" noChangeArrowheads="1"/>
        </xdr:cNvPicPr>
      </xdr:nvPicPr>
      <xdr:blipFill rotWithShape="1">
        <a:blip xmlns:r="http://schemas.openxmlformats.org/officeDocument/2006/relationships" r:embed="rId607" cstate="email">
          <a:extLst>
            <a:ext uri="{28A0092B-C50C-407E-A947-70E740481C1C}">
              <a14:useLocalDpi xmlns:a14="http://schemas.microsoft.com/office/drawing/2010/main"/>
            </a:ext>
          </a:extLst>
        </a:blip>
        <a:srcRect/>
        <a:stretch/>
      </xdr:blipFill>
      <xdr:spPr bwMode="auto">
        <a:xfrm>
          <a:off x="4000500" y="741502201"/>
          <a:ext cx="981076" cy="2276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209550</xdr:colOff>
      <xdr:row>1194</xdr:row>
      <xdr:rowOff>28576</xdr:rowOff>
    </xdr:from>
    <xdr:to>
      <xdr:col>4</xdr:col>
      <xdr:colOff>1405890</xdr:colOff>
      <xdr:row>1197</xdr:row>
      <xdr:rowOff>568465</xdr:rowOff>
    </xdr:to>
    <xdr:pic>
      <xdr:nvPicPr>
        <xdr:cNvPr id="210" name="Picture 209" descr="A person in a white garment&#10;&#10;Description automatically generated">
          <a:extLst>
            <a:ext uri="{FF2B5EF4-FFF2-40B4-BE49-F238E27FC236}">
              <a16:creationId xmlns:a16="http://schemas.microsoft.com/office/drawing/2014/main" id="{00000000-0008-0000-0000-0000D2000000}"/>
            </a:ext>
          </a:extLst>
        </xdr:cNvPr>
        <xdr:cNvPicPr>
          <a:picLocks noChangeAspect="1" noChangeArrowheads="1"/>
        </xdr:cNvPicPr>
      </xdr:nvPicPr>
      <xdr:blipFill rotWithShape="1">
        <a:blip xmlns:r="http://schemas.openxmlformats.org/officeDocument/2006/relationships" r:embed="rId608" cstate="email">
          <a:extLst>
            <a:ext uri="{28A0092B-C50C-407E-A947-70E740481C1C}">
              <a14:useLocalDpi xmlns:a14="http://schemas.microsoft.com/office/drawing/2010/main"/>
            </a:ext>
          </a:extLst>
        </a:blip>
        <a:srcRect/>
        <a:stretch/>
      </xdr:blipFill>
      <xdr:spPr bwMode="auto">
        <a:xfrm>
          <a:off x="3924300" y="589530826"/>
          <a:ext cx="1190625" cy="22894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342900</xdr:colOff>
      <xdr:row>1222</xdr:row>
      <xdr:rowOff>38100</xdr:rowOff>
    </xdr:from>
    <xdr:to>
      <xdr:col>4</xdr:col>
      <xdr:colOff>1329099</xdr:colOff>
      <xdr:row>1225</xdr:row>
      <xdr:rowOff>571500</xdr:rowOff>
    </xdr:to>
    <xdr:pic>
      <xdr:nvPicPr>
        <xdr:cNvPr id="252" name="Picture 251" descr="A person in a garment&#10;&#10;Description automatically generated">
          <a:extLst>
            <a:ext uri="{FF2B5EF4-FFF2-40B4-BE49-F238E27FC236}">
              <a16:creationId xmlns:a16="http://schemas.microsoft.com/office/drawing/2014/main" id="{00000000-0008-0000-0000-0000FC000000}"/>
            </a:ext>
          </a:extLst>
        </xdr:cNvPr>
        <xdr:cNvPicPr>
          <a:picLocks noChangeAspect="1" noChangeArrowheads="1"/>
        </xdr:cNvPicPr>
      </xdr:nvPicPr>
      <xdr:blipFill rotWithShape="1">
        <a:blip xmlns:r="http://schemas.openxmlformats.org/officeDocument/2006/relationships" r:embed="rId609" cstate="email">
          <a:extLst>
            <a:ext uri="{28A0092B-C50C-407E-A947-70E740481C1C}">
              <a14:useLocalDpi xmlns:a14="http://schemas.microsoft.com/office/drawing/2010/main"/>
            </a:ext>
          </a:extLst>
        </a:blip>
        <a:srcRect/>
        <a:stretch/>
      </xdr:blipFill>
      <xdr:spPr bwMode="auto">
        <a:xfrm>
          <a:off x="4038600" y="590464275"/>
          <a:ext cx="986199"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438150</xdr:colOff>
      <xdr:row>1226</xdr:row>
      <xdr:rowOff>28575</xdr:rowOff>
    </xdr:from>
    <xdr:to>
      <xdr:col>4</xdr:col>
      <xdr:colOff>1215390</xdr:colOff>
      <xdr:row>1229</xdr:row>
      <xdr:rowOff>567690</xdr:rowOff>
    </xdr:to>
    <xdr:pic>
      <xdr:nvPicPr>
        <xdr:cNvPr id="268" name="Picture 267" descr="A person wearing a colorful suit&#10;&#10;Description automatically generated">
          <a:extLst>
            <a:ext uri="{FF2B5EF4-FFF2-40B4-BE49-F238E27FC236}">
              <a16:creationId xmlns:a16="http://schemas.microsoft.com/office/drawing/2014/main" id="{00000000-0008-0000-0000-00000C010000}"/>
            </a:ext>
          </a:extLst>
        </xdr:cNvPr>
        <xdr:cNvPicPr>
          <a:picLocks noChangeAspect="1" noChangeArrowheads="1"/>
        </xdr:cNvPicPr>
      </xdr:nvPicPr>
      <xdr:blipFill rotWithShape="1">
        <a:blip xmlns:r="http://schemas.openxmlformats.org/officeDocument/2006/relationships" r:embed="rId610" cstate="email">
          <a:extLst>
            <a:ext uri="{28A0092B-C50C-407E-A947-70E740481C1C}">
              <a14:useLocalDpi xmlns:a14="http://schemas.microsoft.com/office/drawing/2010/main"/>
            </a:ext>
          </a:extLst>
        </a:blip>
        <a:srcRect/>
        <a:stretch/>
      </xdr:blipFill>
      <xdr:spPr bwMode="auto">
        <a:xfrm>
          <a:off x="4133850" y="592778850"/>
          <a:ext cx="771525"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276225</xdr:colOff>
      <xdr:row>1238</xdr:row>
      <xdr:rowOff>38100</xdr:rowOff>
    </xdr:from>
    <xdr:to>
      <xdr:col>4</xdr:col>
      <xdr:colOff>1371600</xdr:colOff>
      <xdr:row>1241</xdr:row>
      <xdr:rowOff>567689</xdr:rowOff>
    </xdr:to>
    <xdr:pic>
      <xdr:nvPicPr>
        <xdr:cNvPr id="298" name="Picture 297" descr="A person wearing blue jeans&#10;&#10;Description automatically generated">
          <a:extLst>
            <a:ext uri="{FF2B5EF4-FFF2-40B4-BE49-F238E27FC236}">
              <a16:creationId xmlns:a16="http://schemas.microsoft.com/office/drawing/2014/main" id="{00000000-0008-0000-0000-00002A010000}"/>
            </a:ext>
          </a:extLst>
        </xdr:cNvPr>
        <xdr:cNvPicPr>
          <a:picLocks noChangeAspect="1" noChangeArrowheads="1"/>
        </xdr:cNvPicPr>
      </xdr:nvPicPr>
      <xdr:blipFill rotWithShape="1">
        <a:blip xmlns:r="http://schemas.openxmlformats.org/officeDocument/2006/relationships" r:embed="rId611" cstate="email">
          <a:extLst>
            <a:ext uri="{28A0092B-C50C-407E-A947-70E740481C1C}">
              <a14:useLocalDpi xmlns:a14="http://schemas.microsoft.com/office/drawing/2010/main"/>
            </a:ext>
          </a:extLst>
        </a:blip>
        <a:srcRect/>
        <a:stretch/>
      </xdr:blipFill>
      <xdr:spPr bwMode="auto">
        <a:xfrm>
          <a:off x="3971925" y="599760675"/>
          <a:ext cx="1095375" cy="2266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392209</xdr:colOff>
      <xdr:row>1242</xdr:row>
      <xdr:rowOff>35298</xdr:rowOff>
    </xdr:from>
    <xdr:to>
      <xdr:col>4</xdr:col>
      <xdr:colOff>1222706</xdr:colOff>
      <xdr:row>1245</xdr:row>
      <xdr:rowOff>537658</xdr:rowOff>
    </xdr:to>
    <xdr:pic>
      <xdr:nvPicPr>
        <xdr:cNvPr id="309" name="Picture 308" descr="A person in a black suit&#10;&#10;Description automatically generated">
          <a:extLst>
            <a:ext uri="{FF2B5EF4-FFF2-40B4-BE49-F238E27FC236}">
              <a16:creationId xmlns:a16="http://schemas.microsoft.com/office/drawing/2014/main" id="{00000000-0008-0000-0000-000035010000}"/>
            </a:ext>
          </a:extLst>
        </xdr:cNvPr>
        <xdr:cNvPicPr>
          <a:picLocks noChangeAspect="1" noChangeArrowheads="1"/>
        </xdr:cNvPicPr>
      </xdr:nvPicPr>
      <xdr:blipFill rotWithShape="1">
        <a:blip xmlns:r="http://schemas.openxmlformats.org/officeDocument/2006/relationships" r:embed="rId612" cstate="email">
          <a:extLst>
            <a:ext uri="{28A0092B-C50C-407E-A947-70E740481C1C}">
              <a14:useLocalDpi xmlns:a14="http://schemas.microsoft.com/office/drawing/2010/main"/>
            </a:ext>
          </a:extLst>
        </a:blip>
        <a:srcRect/>
        <a:stretch/>
      </xdr:blipFill>
      <xdr:spPr bwMode="auto">
        <a:xfrm>
          <a:off x="4087909" y="602081973"/>
          <a:ext cx="832402" cy="2247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459444</xdr:colOff>
      <xdr:row>1246</xdr:row>
      <xdr:rowOff>33617</xdr:rowOff>
    </xdr:from>
    <xdr:to>
      <xdr:col>4</xdr:col>
      <xdr:colOff>1253218</xdr:colOff>
      <xdr:row>1249</xdr:row>
      <xdr:rowOff>568138</xdr:rowOff>
    </xdr:to>
    <xdr:pic>
      <xdr:nvPicPr>
        <xdr:cNvPr id="313" name="Picture 312" descr="A person in a plaid shirt&#10;&#10;Description automatically generated">
          <a:extLst>
            <a:ext uri="{FF2B5EF4-FFF2-40B4-BE49-F238E27FC236}">
              <a16:creationId xmlns:a16="http://schemas.microsoft.com/office/drawing/2014/main" id="{00000000-0008-0000-0000-000039010000}"/>
            </a:ext>
          </a:extLst>
        </xdr:cNvPr>
        <xdr:cNvPicPr>
          <a:picLocks noChangeAspect="1" noChangeArrowheads="1"/>
        </xdr:cNvPicPr>
      </xdr:nvPicPr>
      <xdr:blipFill rotWithShape="1">
        <a:blip xmlns:r="http://schemas.openxmlformats.org/officeDocument/2006/relationships" r:embed="rId613" cstate="email">
          <a:extLst>
            <a:ext uri="{28A0092B-C50C-407E-A947-70E740481C1C}">
              <a14:useLocalDpi xmlns:a14="http://schemas.microsoft.com/office/drawing/2010/main"/>
            </a:ext>
          </a:extLst>
        </a:blip>
        <a:srcRect/>
        <a:stretch/>
      </xdr:blipFill>
      <xdr:spPr bwMode="auto">
        <a:xfrm>
          <a:off x="4155144" y="604404392"/>
          <a:ext cx="776629" cy="2258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403412</xdr:colOff>
      <xdr:row>1250</xdr:row>
      <xdr:rowOff>33619</xdr:rowOff>
    </xdr:from>
    <xdr:to>
      <xdr:col>4</xdr:col>
      <xdr:colOff>1176842</xdr:colOff>
      <xdr:row>1253</xdr:row>
      <xdr:rowOff>568139</xdr:rowOff>
    </xdr:to>
    <xdr:pic>
      <xdr:nvPicPr>
        <xdr:cNvPr id="314" name="Picture 313" descr="A person with his arms crossed&#10;&#10;Description automatically generated">
          <a:extLst>
            <a:ext uri="{FF2B5EF4-FFF2-40B4-BE49-F238E27FC236}">
              <a16:creationId xmlns:a16="http://schemas.microsoft.com/office/drawing/2014/main" id="{00000000-0008-0000-0000-00003A010000}"/>
            </a:ext>
          </a:extLst>
        </xdr:cNvPr>
        <xdr:cNvPicPr>
          <a:picLocks noChangeAspect="1" noChangeArrowheads="1"/>
        </xdr:cNvPicPr>
      </xdr:nvPicPr>
      <xdr:blipFill rotWithShape="1">
        <a:blip xmlns:r="http://schemas.openxmlformats.org/officeDocument/2006/relationships" r:embed="rId614" cstate="email">
          <a:extLst>
            <a:ext uri="{28A0092B-C50C-407E-A947-70E740481C1C}">
              <a14:useLocalDpi xmlns:a14="http://schemas.microsoft.com/office/drawing/2010/main"/>
            </a:ext>
          </a:extLst>
        </a:blip>
        <a:srcRect/>
        <a:stretch/>
      </xdr:blipFill>
      <xdr:spPr bwMode="auto">
        <a:xfrm>
          <a:off x="4099112" y="606728494"/>
          <a:ext cx="762000" cy="2258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44821</xdr:colOff>
      <xdr:row>1254</xdr:row>
      <xdr:rowOff>24091</xdr:rowOff>
    </xdr:from>
    <xdr:to>
      <xdr:col>4</xdr:col>
      <xdr:colOff>1565694</xdr:colOff>
      <xdr:row>1254</xdr:row>
      <xdr:rowOff>2282414</xdr:rowOff>
    </xdr:to>
    <xdr:pic>
      <xdr:nvPicPr>
        <xdr:cNvPr id="330" name="Picture 329" descr="A person wearing headphones and carrying a cassette tape&#10;&#10;Description automatically generated">
          <a:extLst>
            <a:ext uri="{FF2B5EF4-FFF2-40B4-BE49-F238E27FC236}">
              <a16:creationId xmlns:a16="http://schemas.microsoft.com/office/drawing/2014/main" id="{00000000-0008-0000-0000-00004A010000}"/>
            </a:ext>
          </a:extLst>
        </xdr:cNvPr>
        <xdr:cNvPicPr>
          <a:picLocks noChangeAspect="1" noChangeArrowheads="1"/>
        </xdr:cNvPicPr>
      </xdr:nvPicPr>
      <xdr:blipFill rotWithShape="1">
        <a:blip xmlns:r="http://schemas.openxmlformats.org/officeDocument/2006/relationships" r:embed="rId615" cstate="email">
          <a:extLst>
            <a:ext uri="{28A0092B-C50C-407E-A947-70E740481C1C}">
              <a14:useLocalDpi xmlns:a14="http://schemas.microsoft.com/office/drawing/2010/main"/>
            </a:ext>
          </a:extLst>
        </a:blip>
        <a:srcRect/>
        <a:stretch/>
      </xdr:blipFill>
      <xdr:spPr bwMode="auto">
        <a:xfrm>
          <a:off x="3740521" y="609043066"/>
          <a:ext cx="1526588" cy="22411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156883</xdr:colOff>
      <xdr:row>1255</xdr:row>
      <xdr:rowOff>24093</xdr:rowOff>
    </xdr:from>
    <xdr:to>
      <xdr:col>4</xdr:col>
      <xdr:colOff>1482989</xdr:colOff>
      <xdr:row>1258</xdr:row>
      <xdr:rowOff>537658</xdr:rowOff>
    </xdr:to>
    <xdr:pic>
      <xdr:nvPicPr>
        <xdr:cNvPr id="332" name="Picture 331" descr="A person in a green and yellow striped shirt&#10;&#10;Description automatically generated">
          <a:extLst>
            <a:ext uri="{FF2B5EF4-FFF2-40B4-BE49-F238E27FC236}">
              <a16:creationId xmlns:a16="http://schemas.microsoft.com/office/drawing/2014/main" id="{00000000-0008-0000-0000-00004C010000}"/>
            </a:ext>
          </a:extLst>
        </xdr:cNvPr>
        <xdr:cNvPicPr>
          <a:picLocks noChangeAspect="1" noChangeArrowheads="1"/>
        </xdr:cNvPicPr>
      </xdr:nvPicPr>
      <xdr:blipFill rotWithShape="1">
        <a:blip xmlns:r="http://schemas.openxmlformats.org/officeDocument/2006/relationships" r:embed="rId616" cstate="email">
          <a:extLst>
            <a:ext uri="{28A0092B-C50C-407E-A947-70E740481C1C}">
              <a14:useLocalDpi xmlns:a14="http://schemas.microsoft.com/office/drawing/2010/main"/>
            </a:ext>
          </a:extLst>
        </a:blip>
        <a:srcRect/>
        <a:stretch/>
      </xdr:blipFill>
      <xdr:spPr bwMode="auto">
        <a:xfrm>
          <a:off x="3852583" y="611338593"/>
          <a:ext cx="1322296" cy="2258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414619</xdr:colOff>
      <xdr:row>1259</xdr:row>
      <xdr:rowOff>35299</xdr:rowOff>
    </xdr:from>
    <xdr:to>
      <xdr:col>4</xdr:col>
      <xdr:colOff>1147390</xdr:colOff>
      <xdr:row>1262</xdr:row>
      <xdr:rowOff>537658</xdr:rowOff>
    </xdr:to>
    <xdr:pic>
      <xdr:nvPicPr>
        <xdr:cNvPr id="343" name="Picture 342" descr="A person in a yellow shirt and red shorts&#10;&#10;Description automatically generated">
          <a:extLst>
            <a:ext uri="{FF2B5EF4-FFF2-40B4-BE49-F238E27FC236}">
              <a16:creationId xmlns:a16="http://schemas.microsoft.com/office/drawing/2014/main" id="{00000000-0008-0000-0000-000057010000}"/>
            </a:ext>
          </a:extLst>
        </xdr:cNvPr>
        <xdr:cNvPicPr>
          <a:picLocks noChangeAspect="1" noChangeArrowheads="1"/>
        </xdr:cNvPicPr>
      </xdr:nvPicPr>
      <xdr:blipFill rotWithShape="1">
        <a:blip xmlns:r="http://schemas.openxmlformats.org/officeDocument/2006/relationships" r:embed="rId617" cstate="email">
          <a:extLst>
            <a:ext uri="{28A0092B-C50C-407E-A947-70E740481C1C}">
              <a14:useLocalDpi xmlns:a14="http://schemas.microsoft.com/office/drawing/2010/main"/>
            </a:ext>
          </a:extLst>
        </a:blip>
        <a:srcRect/>
        <a:stretch/>
      </xdr:blipFill>
      <xdr:spPr bwMode="auto">
        <a:xfrm>
          <a:off x="4110319" y="613673899"/>
          <a:ext cx="738486" cy="2247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459446</xdr:colOff>
      <xdr:row>1421</xdr:row>
      <xdr:rowOff>24092</xdr:rowOff>
    </xdr:from>
    <xdr:to>
      <xdr:col>4</xdr:col>
      <xdr:colOff>1216179</xdr:colOff>
      <xdr:row>1424</xdr:row>
      <xdr:rowOff>567666</xdr:rowOff>
    </xdr:to>
    <xdr:pic>
      <xdr:nvPicPr>
        <xdr:cNvPr id="360" name="Picture 359" descr="A person wearing a garment&#10;&#10;Description automatically generated">
          <a:extLst>
            <a:ext uri="{FF2B5EF4-FFF2-40B4-BE49-F238E27FC236}">
              <a16:creationId xmlns:a16="http://schemas.microsoft.com/office/drawing/2014/main" id="{00000000-0008-0000-0000-000068010000}"/>
            </a:ext>
          </a:extLst>
        </xdr:cNvPr>
        <xdr:cNvPicPr>
          <a:picLocks noChangeAspect="1" noChangeArrowheads="1"/>
        </xdr:cNvPicPr>
      </xdr:nvPicPr>
      <xdr:blipFill rotWithShape="1">
        <a:blip xmlns:r="http://schemas.openxmlformats.org/officeDocument/2006/relationships" r:embed="rId618" cstate="email">
          <a:extLst>
            <a:ext uri="{28A0092B-C50C-407E-A947-70E740481C1C}">
              <a14:useLocalDpi xmlns:a14="http://schemas.microsoft.com/office/drawing/2010/main"/>
            </a:ext>
          </a:extLst>
        </a:blip>
        <a:srcRect/>
        <a:stretch/>
      </xdr:blipFill>
      <xdr:spPr bwMode="auto">
        <a:xfrm>
          <a:off x="4155146" y="695015717"/>
          <a:ext cx="739588" cy="2267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459440</xdr:colOff>
      <xdr:row>1425</xdr:row>
      <xdr:rowOff>33619</xdr:rowOff>
    </xdr:from>
    <xdr:to>
      <xdr:col>4</xdr:col>
      <xdr:colOff>1184013</xdr:colOff>
      <xdr:row>1428</xdr:row>
      <xdr:rowOff>567914</xdr:rowOff>
    </xdr:to>
    <xdr:pic>
      <xdr:nvPicPr>
        <xdr:cNvPr id="374" name="Picture 373" descr="A person in white overalls and blue jacket&#10;&#10;Description automatically generated">
          <a:extLst>
            <a:ext uri="{FF2B5EF4-FFF2-40B4-BE49-F238E27FC236}">
              <a16:creationId xmlns:a16="http://schemas.microsoft.com/office/drawing/2014/main" id="{00000000-0008-0000-0000-000076010000}"/>
            </a:ext>
          </a:extLst>
        </xdr:cNvPr>
        <xdr:cNvPicPr>
          <a:picLocks noChangeAspect="1" noChangeArrowheads="1"/>
        </xdr:cNvPicPr>
      </xdr:nvPicPr>
      <xdr:blipFill rotWithShape="1">
        <a:blip xmlns:r="http://schemas.openxmlformats.org/officeDocument/2006/relationships" r:embed="rId619" cstate="email">
          <a:extLst>
            <a:ext uri="{28A0092B-C50C-407E-A947-70E740481C1C}">
              <a14:useLocalDpi xmlns:a14="http://schemas.microsoft.com/office/drawing/2010/main"/>
            </a:ext>
          </a:extLst>
        </a:blip>
        <a:srcRect/>
        <a:stretch/>
      </xdr:blipFill>
      <xdr:spPr bwMode="auto">
        <a:xfrm>
          <a:off x="4155140" y="697349344"/>
          <a:ext cx="728383" cy="226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268943</xdr:colOff>
      <xdr:row>1198</xdr:row>
      <xdr:rowOff>24093</xdr:rowOff>
    </xdr:from>
    <xdr:to>
      <xdr:col>4</xdr:col>
      <xdr:colOff>1295960</xdr:colOff>
      <xdr:row>1201</xdr:row>
      <xdr:rowOff>567914</xdr:rowOff>
    </xdr:to>
    <xdr:pic>
      <xdr:nvPicPr>
        <xdr:cNvPr id="394" name="Picture 393" descr="A person in a sports uniform&#10;&#10;Description automatically generated">
          <a:extLst>
            <a:ext uri="{FF2B5EF4-FFF2-40B4-BE49-F238E27FC236}">
              <a16:creationId xmlns:a16="http://schemas.microsoft.com/office/drawing/2014/main" id="{00000000-0008-0000-0000-00008A010000}"/>
            </a:ext>
          </a:extLst>
        </xdr:cNvPr>
        <xdr:cNvPicPr>
          <a:picLocks noChangeAspect="1" noChangeArrowheads="1"/>
        </xdr:cNvPicPr>
      </xdr:nvPicPr>
      <xdr:blipFill rotWithShape="1">
        <a:blip xmlns:r="http://schemas.openxmlformats.org/officeDocument/2006/relationships" r:embed="rId620" cstate="email">
          <a:extLst>
            <a:ext uri="{28A0092B-C50C-407E-A947-70E740481C1C}">
              <a14:useLocalDpi xmlns:a14="http://schemas.microsoft.com/office/drawing/2010/main"/>
            </a:ext>
          </a:extLst>
        </a:blip>
        <a:srcRect/>
        <a:stretch/>
      </xdr:blipFill>
      <xdr:spPr bwMode="auto">
        <a:xfrm>
          <a:off x="3964643" y="571847943"/>
          <a:ext cx="1027017" cy="2269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410880</xdr:colOff>
      <xdr:row>1445</xdr:row>
      <xdr:rowOff>33618</xdr:rowOff>
    </xdr:from>
    <xdr:to>
      <xdr:col>4</xdr:col>
      <xdr:colOff>1176839</xdr:colOff>
      <xdr:row>1448</xdr:row>
      <xdr:rowOff>568138</xdr:rowOff>
    </xdr:to>
    <xdr:pic>
      <xdr:nvPicPr>
        <xdr:cNvPr id="404" name="Picture 403" descr="A person in a purple suit&#10;&#10;Description automatically generated">
          <a:extLst>
            <a:ext uri="{FF2B5EF4-FFF2-40B4-BE49-F238E27FC236}">
              <a16:creationId xmlns:a16="http://schemas.microsoft.com/office/drawing/2014/main" id="{00000000-0008-0000-0000-000094010000}"/>
            </a:ext>
          </a:extLst>
        </xdr:cNvPr>
        <xdr:cNvPicPr>
          <a:picLocks noChangeAspect="1" noChangeArrowheads="1"/>
        </xdr:cNvPicPr>
      </xdr:nvPicPr>
      <xdr:blipFill rotWithShape="1">
        <a:blip xmlns:r="http://schemas.openxmlformats.org/officeDocument/2006/relationships" r:embed="rId621" cstate="email">
          <a:extLst>
            <a:ext uri="{28A0092B-C50C-407E-A947-70E740481C1C}">
              <a14:useLocalDpi xmlns:a14="http://schemas.microsoft.com/office/drawing/2010/main"/>
            </a:ext>
          </a:extLst>
        </a:blip>
        <a:srcRect/>
        <a:stretch/>
      </xdr:blipFill>
      <xdr:spPr bwMode="auto">
        <a:xfrm>
          <a:off x="4106580" y="708969843"/>
          <a:ext cx="754529" cy="2258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4</xdr:col>
      <xdr:colOff>381000</xdr:colOff>
      <xdr:row>1186</xdr:row>
      <xdr:rowOff>28575</xdr:rowOff>
    </xdr:from>
    <xdr:ext cx="923925" cy="2291043"/>
    <xdr:pic>
      <xdr:nvPicPr>
        <xdr:cNvPr id="408" name="Picture 407" descr="A person in a garment playing a guitar&#10;&#10;Description automatically generated">
          <a:extLst>
            <a:ext uri="{FF2B5EF4-FFF2-40B4-BE49-F238E27FC236}">
              <a16:creationId xmlns:a16="http://schemas.microsoft.com/office/drawing/2014/main" id="{00000000-0008-0000-0000-000098010000}"/>
            </a:ext>
          </a:extLst>
        </xdr:cNvPr>
        <xdr:cNvPicPr>
          <a:picLocks noChangeAspect="1"/>
        </xdr:cNvPicPr>
      </xdr:nvPicPr>
      <xdr:blipFill rotWithShape="1">
        <a:blip xmlns:r="http://schemas.openxmlformats.org/officeDocument/2006/relationships" r:embed="rId622" cstate="email">
          <a:extLst>
            <a:ext uri="{28A0092B-C50C-407E-A947-70E740481C1C}">
              <a14:useLocalDpi xmlns:a14="http://schemas.microsoft.com/office/drawing/2010/main"/>
            </a:ext>
          </a:extLst>
        </a:blip>
        <a:srcRect/>
        <a:stretch/>
      </xdr:blipFill>
      <xdr:spPr>
        <a:xfrm>
          <a:off x="4067735" y="484481281"/>
          <a:ext cx="923925" cy="2291043"/>
        </a:xfrm>
        <a:prstGeom prst="rect">
          <a:avLst/>
        </a:prstGeom>
      </xdr:spPr>
    </xdr:pic>
    <xdr:clientData/>
  </xdr:oneCellAnchor>
  <xdr:twoCellAnchor editAs="oneCell">
    <xdr:from>
      <xdr:col>4</xdr:col>
      <xdr:colOff>437029</xdr:colOff>
      <xdr:row>1449</xdr:row>
      <xdr:rowOff>33617</xdr:rowOff>
    </xdr:from>
    <xdr:to>
      <xdr:col>4</xdr:col>
      <xdr:colOff>1215950</xdr:colOff>
      <xdr:row>1452</xdr:row>
      <xdr:rowOff>568138</xdr:rowOff>
    </xdr:to>
    <xdr:pic>
      <xdr:nvPicPr>
        <xdr:cNvPr id="430" name="Picture 429" descr="A person in a suit&#10;&#10;Description automatically generated">
          <a:extLst>
            <a:ext uri="{FF2B5EF4-FFF2-40B4-BE49-F238E27FC236}">
              <a16:creationId xmlns:a16="http://schemas.microsoft.com/office/drawing/2014/main" id="{00000000-0008-0000-0000-0000AE010000}"/>
            </a:ext>
          </a:extLst>
        </xdr:cNvPr>
        <xdr:cNvPicPr>
          <a:picLocks noChangeAspect="1" noChangeArrowheads="1"/>
        </xdr:cNvPicPr>
      </xdr:nvPicPr>
      <xdr:blipFill rotWithShape="1">
        <a:blip xmlns:r="http://schemas.openxmlformats.org/officeDocument/2006/relationships" r:embed="rId623" cstate="email">
          <a:extLst>
            <a:ext uri="{28A0092B-C50C-407E-A947-70E740481C1C}">
              <a14:useLocalDpi xmlns:a14="http://schemas.microsoft.com/office/drawing/2010/main"/>
            </a:ext>
          </a:extLst>
        </a:blip>
        <a:srcRect/>
        <a:stretch/>
      </xdr:blipFill>
      <xdr:spPr bwMode="auto">
        <a:xfrm>
          <a:off x="4132729" y="711293942"/>
          <a:ext cx="773206" cy="2258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392206</xdr:colOff>
      <xdr:row>1453</xdr:row>
      <xdr:rowOff>24092</xdr:rowOff>
    </xdr:from>
    <xdr:to>
      <xdr:col>4</xdr:col>
      <xdr:colOff>1139416</xdr:colOff>
      <xdr:row>1456</xdr:row>
      <xdr:rowOff>567914</xdr:rowOff>
    </xdr:to>
    <xdr:pic>
      <xdr:nvPicPr>
        <xdr:cNvPr id="446" name="Picture 445" descr="A person in orange jumpsuit holding a black object&#10;&#10;Description automatically generated">
          <a:extLst>
            <a:ext uri="{FF2B5EF4-FFF2-40B4-BE49-F238E27FC236}">
              <a16:creationId xmlns:a16="http://schemas.microsoft.com/office/drawing/2014/main" id="{00000000-0008-0000-0000-0000BE010000}"/>
            </a:ext>
          </a:extLst>
        </xdr:cNvPr>
        <xdr:cNvPicPr>
          <a:picLocks noChangeAspect="1" noChangeArrowheads="1"/>
        </xdr:cNvPicPr>
      </xdr:nvPicPr>
      <xdr:blipFill rotWithShape="1">
        <a:blip xmlns:r="http://schemas.openxmlformats.org/officeDocument/2006/relationships" r:embed="rId624" cstate="email">
          <a:extLst>
            <a:ext uri="{28A0092B-C50C-407E-A947-70E740481C1C}">
              <a14:useLocalDpi xmlns:a14="http://schemas.microsoft.com/office/drawing/2010/main"/>
            </a:ext>
          </a:extLst>
        </a:blip>
        <a:srcRect/>
        <a:stretch/>
      </xdr:blipFill>
      <xdr:spPr bwMode="auto">
        <a:xfrm>
          <a:off x="4087906" y="713608517"/>
          <a:ext cx="739590" cy="2269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414619</xdr:colOff>
      <xdr:row>1457</xdr:row>
      <xdr:rowOff>24094</xdr:rowOff>
    </xdr:from>
    <xdr:to>
      <xdr:col>4</xdr:col>
      <xdr:colOff>1146587</xdr:colOff>
      <xdr:row>1460</xdr:row>
      <xdr:rowOff>567915</xdr:rowOff>
    </xdr:to>
    <xdr:pic>
      <xdr:nvPicPr>
        <xdr:cNvPr id="520" name="Picture 519" descr="A person wearing a colorful jumpsuit&#10;&#10;Description automatically generated">
          <a:extLst>
            <a:ext uri="{FF2B5EF4-FFF2-40B4-BE49-F238E27FC236}">
              <a16:creationId xmlns:a16="http://schemas.microsoft.com/office/drawing/2014/main" id="{00000000-0008-0000-0000-000008020000}"/>
            </a:ext>
          </a:extLst>
        </xdr:cNvPr>
        <xdr:cNvPicPr>
          <a:picLocks noChangeAspect="1" noChangeArrowheads="1"/>
        </xdr:cNvPicPr>
      </xdr:nvPicPr>
      <xdr:blipFill rotWithShape="1">
        <a:blip xmlns:r="http://schemas.openxmlformats.org/officeDocument/2006/relationships" r:embed="rId625" cstate="email">
          <a:extLst>
            <a:ext uri="{28A0092B-C50C-407E-A947-70E740481C1C}">
              <a14:useLocalDpi xmlns:a14="http://schemas.microsoft.com/office/drawing/2010/main"/>
            </a:ext>
          </a:extLst>
        </a:blip>
        <a:srcRect b="-2"/>
        <a:stretch/>
      </xdr:blipFill>
      <xdr:spPr bwMode="auto">
        <a:xfrm>
          <a:off x="4110319" y="715932619"/>
          <a:ext cx="739588" cy="2269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123265</xdr:colOff>
      <xdr:row>1263</xdr:row>
      <xdr:rowOff>24092</xdr:rowOff>
    </xdr:from>
    <xdr:to>
      <xdr:col>4</xdr:col>
      <xdr:colOff>1482987</xdr:colOff>
      <xdr:row>1266</xdr:row>
      <xdr:rowOff>567914</xdr:rowOff>
    </xdr:to>
    <xdr:pic>
      <xdr:nvPicPr>
        <xdr:cNvPr id="568" name="Picture 567" descr="A person in a black shirt&#10;&#10;Description automatically generated">
          <a:extLst>
            <a:ext uri="{FF2B5EF4-FFF2-40B4-BE49-F238E27FC236}">
              <a16:creationId xmlns:a16="http://schemas.microsoft.com/office/drawing/2014/main" id="{00000000-0008-0000-0000-000038020000}"/>
            </a:ext>
          </a:extLst>
        </xdr:cNvPr>
        <xdr:cNvPicPr>
          <a:picLocks noChangeAspect="1" noChangeArrowheads="1"/>
        </xdr:cNvPicPr>
      </xdr:nvPicPr>
      <xdr:blipFill rotWithShape="1">
        <a:blip xmlns:r="http://schemas.openxmlformats.org/officeDocument/2006/relationships" r:embed="rId626" cstate="email">
          <a:extLst>
            <a:ext uri="{28A0092B-C50C-407E-A947-70E740481C1C}">
              <a14:useLocalDpi xmlns:a14="http://schemas.microsoft.com/office/drawing/2010/main"/>
            </a:ext>
          </a:extLst>
        </a:blip>
        <a:srcRect/>
        <a:stretch/>
      </xdr:blipFill>
      <xdr:spPr bwMode="auto">
        <a:xfrm>
          <a:off x="3818965" y="615986792"/>
          <a:ext cx="1355912" cy="2269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89647</xdr:colOff>
      <xdr:row>1267</xdr:row>
      <xdr:rowOff>24093</xdr:rowOff>
    </xdr:from>
    <xdr:to>
      <xdr:col>4</xdr:col>
      <xdr:colOff>1565013</xdr:colOff>
      <xdr:row>1270</xdr:row>
      <xdr:rowOff>567691</xdr:rowOff>
    </xdr:to>
    <xdr:pic>
      <xdr:nvPicPr>
        <xdr:cNvPr id="590" name="Picture 589" descr="A person wearing a black shirt&#10;&#10;Description automatically generated">
          <a:extLst>
            <a:ext uri="{FF2B5EF4-FFF2-40B4-BE49-F238E27FC236}">
              <a16:creationId xmlns:a16="http://schemas.microsoft.com/office/drawing/2014/main" id="{00000000-0008-0000-0000-00004E020000}"/>
            </a:ext>
          </a:extLst>
        </xdr:cNvPr>
        <xdr:cNvPicPr>
          <a:picLocks noChangeAspect="1" noChangeArrowheads="1"/>
        </xdr:cNvPicPr>
      </xdr:nvPicPr>
      <xdr:blipFill rotWithShape="1">
        <a:blip xmlns:r="http://schemas.openxmlformats.org/officeDocument/2006/relationships" r:embed="rId627" cstate="email">
          <a:extLst>
            <a:ext uri="{28A0092B-C50C-407E-A947-70E740481C1C}">
              <a14:useLocalDpi xmlns:a14="http://schemas.microsoft.com/office/drawing/2010/main"/>
            </a:ext>
          </a:extLst>
        </a:blip>
        <a:srcRect/>
        <a:stretch/>
      </xdr:blipFill>
      <xdr:spPr bwMode="auto">
        <a:xfrm>
          <a:off x="3785347" y="618310893"/>
          <a:ext cx="1479176" cy="22809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179293</xdr:colOff>
      <xdr:row>1271</xdr:row>
      <xdr:rowOff>33618</xdr:rowOff>
    </xdr:from>
    <xdr:to>
      <xdr:col>4</xdr:col>
      <xdr:colOff>1449358</xdr:colOff>
      <xdr:row>1274</xdr:row>
      <xdr:rowOff>568138</xdr:rowOff>
    </xdr:to>
    <xdr:pic>
      <xdr:nvPicPr>
        <xdr:cNvPr id="595" name="Picture 594" descr="A person in a pink shirt&#10;&#10;Description automatically generated">
          <a:extLst>
            <a:ext uri="{FF2B5EF4-FFF2-40B4-BE49-F238E27FC236}">
              <a16:creationId xmlns:a16="http://schemas.microsoft.com/office/drawing/2014/main" id="{00000000-0008-0000-0000-000053020000}"/>
            </a:ext>
          </a:extLst>
        </xdr:cNvPr>
        <xdr:cNvPicPr>
          <a:picLocks noChangeAspect="1" noChangeArrowheads="1"/>
        </xdr:cNvPicPr>
      </xdr:nvPicPr>
      <xdr:blipFill rotWithShape="1">
        <a:blip xmlns:r="http://schemas.openxmlformats.org/officeDocument/2006/relationships" r:embed="rId628" cstate="email">
          <a:extLst>
            <a:ext uri="{28A0092B-C50C-407E-A947-70E740481C1C}">
              <a14:useLocalDpi xmlns:a14="http://schemas.microsoft.com/office/drawing/2010/main"/>
            </a:ext>
          </a:extLst>
        </a:blip>
        <a:srcRect/>
        <a:stretch/>
      </xdr:blipFill>
      <xdr:spPr bwMode="auto">
        <a:xfrm>
          <a:off x="3874993" y="620644518"/>
          <a:ext cx="1270065" cy="2258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33617</xdr:colOff>
      <xdr:row>1275</xdr:row>
      <xdr:rowOff>33619</xdr:rowOff>
    </xdr:from>
    <xdr:to>
      <xdr:col>5</xdr:col>
      <xdr:colOff>1183</xdr:colOff>
      <xdr:row>1278</xdr:row>
      <xdr:rowOff>568140</xdr:rowOff>
    </xdr:to>
    <xdr:pic>
      <xdr:nvPicPr>
        <xdr:cNvPr id="608" name="Picture 607" descr="A person in a black shirt&#10;&#10;Description automatically generated">
          <a:extLst>
            <a:ext uri="{FF2B5EF4-FFF2-40B4-BE49-F238E27FC236}">
              <a16:creationId xmlns:a16="http://schemas.microsoft.com/office/drawing/2014/main" id="{00000000-0008-0000-0000-000060020000}"/>
            </a:ext>
          </a:extLst>
        </xdr:cNvPr>
        <xdr:cNvPicPr>
          <a:picLocks noChangeAspect="1" noChangeArrowheads="1"/>
        </xdr:cNvPicPr>
      </xdr:nvPicPr>
      <xdr:blipFill rotWithShape="1">
        <a:blip xmlns:r="http://schemas.openxmlformats.org/officeDocument/2006/relationships" r:embed="rId629" cstate="email">
          <a:extLst>
            <a:ext uri="{28A0092B-C50C-407E-A947-70E740481C1C}">
              <a14:useLocalDpi xmlns:a14="http://schemas.microsoft.com/office/drawing/2010/main"/>
            </a:ext>
          </a:extLst>
        </a:blip>
        <a:srcRect/>
        <a:stretch/>
      </xdr:blipFill>
      <xdr:spPr bwMode="auto">
        <a:xfrm>
          <a:off x="3729317" y="622968619"/>
          <a:ext cx="1549668" cy="2258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33617</xdr:colOff>
      <xdr:row>1279</xdr:row>
      <xdr:rowOff>24094</xdr:rowOff>
    </xdr:from>
    <xdr:to>
      <xdr:col>4</xdr:col>
      <xdr:colOff>1564250</xdr:colOff>
      <xdr:row>1282</xdr:row>
      <xdr:rowOff>567690</xdr:rowOff>
    </xdr:to>
    <xdr:pic>
      <xdr:nvPicPr>
        <xdr:cNvPr id="610" name="Picture 609" descr="A person in a rainbow shirt&#10;&#10;Description automatically generated">
          <a:extLst>
            <a:ext uri="{FF2B5EF4-FFF2-40B4-BE49-F238E27FC236}">
              <a16:creationId xmlns:a16="http://schemas.microsoft.com/office/drawing/2014/main" id="{00000000-0008-0000-0000-000062020000}"/>
            </a:ext>
          </a:extLst>
        </xdr:cNvPr>
        <xdr:cNvPicPr>
          <a:picLocks noChangeAspect="1" noChangeArrowheads="1"/>
        </xdr:cNvPicPr>
      </xdr:nvPicPr>
      <xdr:blipFill rotWithShape="1">
        <a:blip xmlns:r="http://schemas.openxmlformats.org/officeDocument/2006/relationships" r:embed="rId630" cstate="email">
          <a:extLst>
            <a:ext uri="{28A0092B-C50C-407E-A947-70E740481C1C}">
              <a14:useLocalDpi xmlns:a14="http://schemas.microsoft.com/office/drawing/2010/main"/>
            </a:ext>
          </a:extLst>
        </a:blip>
        <a:srcRect/>
        <a:stretch/>
      </xdr:blipFill>
      <xdr:spPr bwMode="auto">
        <a:xfrm>
          <a:off x="3729317" y="625283194"/>
          <a:ext cx="1530633" cy="22809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190502</xdr:colOff>
      <xdr:row>1283</xdr:row>
      <xdr:rowOff>24094</xdr:rowOff>
    </xdr:from>
    <xdr:to>
      <xdr:col>4</xdr:col>
      <xdr:colOff>1413625</xdr:colOff>
      <xdr:row>1286</xdr:row>
      <xdr:rowOff>567916</xdr:rowOff>
    </xdr:to>
    <xdr:pic>
      <xdr:nvPicPr>
        <xdr:cNvPr id="611" name="Picture 610" descr="A person in a red shirt&#10;&#10;Description automatically generated">
          <a:extLst>
            <a:ext uri="{FF2B5EF4-FFF2-40B4-BE49-F238E27FC236}">
              <a16:creationId xmlns:a16="http://schemas.microsoft.com/office/drawing/2014/main" id="{00000000-0008-0000-0000-000063020000}"/>
            </a:ext>
          </a:extLst>
        </xdr:cNvPr>
        <xdr:cNvPicPr>
          <a:picLocks noChangeAspect="1" noChangeArrowheads="1"/>
        </xdr:cNvPicPr>
      </xdr:nvPicPr>
      <xdr:blipFill rotWithShape="1">
        <a:blip xmlns:r="http://schemas.openxmlformats.org/officeDocument/2006/relationships" r:embed="rId631" cstate="email">
          <a:extLst>
            <a:ext uri="{28A0092B-C50C-407E-A947-70E740481C1C}">
              <a14:useLocalDpi xmlns:a14="http://schemas.microsoft.com/office/drawing/2010/main"/>
            </a:ext>
          </a:extLst>
        </a:blip>
        <a:srcRect/>
        <a:stretch/>
      </xdr:blipFill>
      <xdr:spPr bwMode="auto">
        <a:xfrm>
          <a:off x="3886202" y="627607294"/>
          <a:ext cx="1232648" cy="2269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381002</xdr:colOff>
      <xdr:row>1461</xdr:row>
      <xdr:rowOff>33619</xdr:rowOff>
    </xdr:from>
    <xdr:to>
      <xdr:col>4</xdr:col>
      <xdr:colOff>1184212</xdr:colOff>
      <xdr:row>1464</xdr:row>
      <xdr:rowOff>567916</xdr:rowOff>
    </xdr:to>
    <xdr:pic>
      <xdr:nvPicPr>
        <xdr:cNvPr id="623" name="Picture 622" descr="A person wearing a hawaiian outfit&#10;&#10;Description automatically generated">
          <a:extLst>
            <a:ext uri="{FF2B5EF4-FFF2-40B4-BE49-F238E27FC236}">
              <a16:creationId xmlns:a16="http://schemas.microsoft.com/office/drawing/2014/main" id="{00000000-0008-0000-0000-00006F020000}"/>
            </a:ext>
          </a:extLst>
        </xdr:cNvPr>
        <xdr:cNvPicPr>
          <a:picLocks noChangeAspect="1" noChangeArrowheads="1"/>
        </xdr:cNvPicPr>
      </xdr:nvPicPr>
      <xdr:blipFill rotWithShape="1">
        <a:blip xmlns:r="http://schemas.openxmlformats.org/officeDocument/2006/relationships" r:embed="rId632" cstate="email">
          <a:extLst>
            <a:ext uri="{28A0092B-C50C-407E-A947-70E740481C1C}">
              <a14:useLocalDpi xmlns:a14="http://schemas.microsoft.com/office/drawing/2010/main"/>
            </a:ext>
          </a:extLst>
        </a:blip>
        <a:srcRect/>
        <a:stretch/>
      </xdr:blipFill>
      <xdr:spPr bwMode="auto">
        <a:xfrm>
          <a:off x="4076702" y="718266244"/>
          <a:ext cx="808925" cy="2269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156884</xdr:colOff>
      <xdr:row>1465</xdr:row>
      <xdr:rowOff>33618</xdr:rowOff>
    </xdr:from>
    <xdr:to>
      <xdr:col>4</xdr:col>
      <xdr:colOff>1489890</xdr:colOff>
      <xdr:row>1468</xdr:row>
      <xdr:rowOff>567914</xdr:rowOff>
    </xdr:to>
    <xdr:pic>
      <xdr:nvPicPr>
        <xdr:cNvPr id="625" name="Picture 624" descr="A person in a colorful garment&#10;&#10;Description automatically generated">
          <a:extLst>
            <a:ext uri="{FF2B5EF4-FFF2-40B4-BE49-F238E27FC236}">
              <a16:creationId xmlns:a16="http://schemas.microsoft.com/office/drawing/2014/main" id="{00000000-0008-0000-0000-000071020000}"/>
            </a:ext>
          </a:extLst>
        </xdr:cNvPr>
        <xdr:cNvPicPr>
          <a:picLocks noChangeAspect="1" noChangeArrowheads="1"/>
        </xdr:cNvPicPr>
      </xdr:nvPicPr>
      <xdr:blipFill rotWithShape="1">
        <a:blip xmlns:r="http://schemas.openxmlformats.org/officeDocument/2006/relationships" r:embed="rId633" cstate="email">
          <a:extLst>
            <a:ext uri="{28A0092B-C50C-407E-A947-70E740481C1C}">
              <a14:useLocalDpi xmlns:a14="http://schemas.microsoft.com/office/drawing/2010/main"/>
            </a:ext>
          </a:extLst>
        </a:blip>
        <a:srcRect b="-3"/>
        <a:stretch/>
      </xdr:blipFill>
      <xdr:spPr bwMode="auto">
        <a:xfrm>
          <a:off x="3852584" y="720590343"/>
          <a:ext cx="1334911" cy="2269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414622</xdr:colOff>
      <xdr:row>1126</xdr:row>
      <xdr:rowOff>24092</xdr:rowOff>
    </xdr:from>
    <xdr:to>
      <xdr:col>4</xdr:col>
      <xdr:colOff>1184173</xdr:colOff>
      <xdr:row>1129</xdr:row>
      <xdr:rowOff>567913</xdr:rowOff>
    </xdr:to>
    <xdr:pic>
      <xdr:nvPicPr>
        <xdr:cNvPr id="629" name="Picture 628" descr="A person wearing blue shorts and white shirt&#10;&#10;Description automatically generated">
          <a:extLst>
            <a:ext uri="{FF2B5EF4-FFF2-40B4-BE49-F238E27FC236}">
              <a16:creationId xmlns:a16="http://schemas.microsoft.com/office/drawing/2014/main" id="{00000000-0008-0000-0000-000075020000}"/>
            </a:ext>
          </a:extLst>
        </xdr:cNvPr>
        <xdr:cNvPicPr>
          <a:picLocks noChangeAspect="1" noChangeArrowheads="1"/>
        </xdr:cNvPicPr>
      </xdr:nvPicPr>
      <xdr:blipFill rotWithShape="1">
        <a:blip xmlns:r="http://schemas.openxmlformats.org/officeDocument/2006/relationships" r:embed="rId634" cstate="email">
          <a:extLst>
            <a:ext uri="{28A0092B-C50C-407E-A947-70E740481C1C}">
              <a14:useLocalDpi xmlns:a14="http://schemas.microsoft.com/office/drawing/2010/main"/>
            </a:ext>
          </a:extLst>
        </a:blip>
        <a:srcRect/>
        <a:stretch/>
      </xdr:blipFill>
      <xdr:spPr bwMode="auto">
        <a:xfrm>
          <a:off x="4110322" y="541634642"/>
          <a:ext cx="775266" cy="2269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246532</xdr:colOff>
      <xdr:row>1130</xdr:row>
      <xdr:rowOff>24094</xdr:rowOff>
    </xdr:from>
    <xdr:to>
      <xdr:col>4</xdr:col>
      <xdr:colOff>1338218</xdr:colOff>
      <xdr:row>1133</xdr:row>
      <xdr:rowOff>567915</xdr:rowOff>
    </xdr:to>
    <xdr:pic>
      <xdr:nvPicPr>
        <xdr:cNvPr id="631" name="Picture 630" descr="A person in a garment&#10;&#10;Description automatically generated">
          <a:extLst>
            <a:ext uri="{FF2B5EF4-FFF2-40B4-BE49-F238E27FC236}">
              <a16:creationId xmlns:a16="http://schemas.microsoft.com/office/drawing/2014/main" id="{00000000-0008-0000-0000-000077020000}"/>
            </a:ext>
          </a:extLst>
        </xdr:cNvPr>
        <xdr:cNvPicPr>
          <a:picLocks noChangeAspect="1" noChangeArrowheads="1"/>
        </xdr:cNvPicPr>
      </xdr:nvPicPr>
      <xdr:blipFill rotWithShape="1">
        <a:blip xmlns:r="http://schemas.openxmlformats.org/officeDocument/2006/relationships" r:embed="rId635" cstate="email">
          <a:extLst>
            <a:ext uri="{28A0092B-C50C-407E-A947-70E740481C1C}">
              <a14:useLocalDpi xmlns:a14="http://schemas.microsoft.com/office/drawing/2010/main"/>
            </a:ext>
          </a:extLst>
        </a:blip>
        <a:srcRect/>
        <a:stretch/>
      </xdr:blipFill>
      <xdr:spPr bwMode="auto">
        <a:xfrm>
          <a:off x="3942232" y="543958744"/>
          <a:ext cx="1091686" cy="2269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247651</xdr:colOff>
      <xdr:row>994</xdr:row>
      <xdr:rowOff>28576</xdr:rowOff>
    </xdr:from>
    <xdr:to>
      <xdr:col>4</xdr:col>
      <xdr:colOff>1405891</xdr:colOff>
      <xdr:row>998</xdr:row>
      <xdr:rowOff>453391</xdr:rowOff>
    </xdr:to>
    <xdr:pic>
      <xdr:nvPicPr>
        <xdr:cNvPr id="633" name="Picture 632" descr="A child in a garment&#10;&#10;Description automatically generated">
          <a:extLst>
            <a:ext uri="{FF2B5EF4-FFF2-40B4-BE49-F238E27FC236}">
              <a16:creationId xmlns:a16="http://schemas.microsoft.com/office/drawing/2014/main" id="{00000000-0008-0000-0000-000079020000}"/>
            </a:ext>
          </a:extLst>
        </xdr:cNvPr>
        <xdr:cNvPicPr>
          <a:picLocks noChangeAspect="1" noChangeArrowheads="1"/>
        </xdr:cNvPicPr>
      </xdr:nvPicPr>
      <xdr:blipFill rotWithShape="1">
        <a:blip xmlns:r="http://schemas.openxmlformats.org/officeDocument/2006/relationships" r:embed="rId636" cstate="email">
          <a:extLst>
            <a:ext uri="{28A0092B-C50C-407E-A947-70E740481C1C}">
              <a14:useLocalDpi xmlns:a14="http://schemas.microsoft.com/office/drawing/2010/main"/>
            </a:ext>
          </a:extLst>
        </a:blip>
        <a:srcRect/>
        <a:stretch/>
      </xdr:blipFill>
      <xdr:spPr bwMode="auto">
        <a:xfrm>
          <a:off x="3943351" y="448427476"/>
          <a:ext cx="1143000"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433411</xdr:colOff>
      <xdr:row>889</xdr:row>
      <xdr:rowOff>19051</xdr:rowOff>
    </xdr:from>
    <xdr:to>
      <xdr:col>4</xdr:col>
      <xdr:colOff>1101410</xdr:colOff>
      <xdr:row>893</xdr:row>
      <xdr:rowOff>453391</xdr:rowOff>
    </xdr:to>
    <xdr:pic>
      <xdr:nvPicPr>
        <xdr:cNvPr id="79" name="Picture 78" descr="A person wearing a white and red dress&#10;&#10;Description automatically generated">
          <a:extLst>
            <a:ext uri="{FF2B5EF4-FFF2-40B4-BE49-F238E27FC236}">
              <a16:creationId xmlns:a16="http://schemas.microsoft.com/office/drawing/2014/main" id="{00000000-0008-0000-0000-00004F000000}"/>
            </a:ext>
          </a:extLst>
        </xdr:cNvPr>
        <xdr:cNvPicPr>
          <a:picLocks noChangeAspect="1" noChangeArrowheads="1"/>
        </xdr:cNvPicPr>
      </xdr:nvPicPr>
      <xdr:blipFill rotWithShape="1">
        <a:blip xmlns:r="http://schemas.openxmlformats.org/officeDocument/2006/relationships" r:embed="rId637" cstate="email">
          <a:extLst>
            <a:ext uri="{28A0092B-C50C-407E-A947-70E740481C1C}">
              <a14:useLocalDpi xmlns:a14="http://schemas.microsoft.com/office/drawing/2010/main"/>
            </a:ext>
          </a:extLst>
        </a:blip>
        <a:srcRect/>
        <a:stretch/>
      </xdr:blipFill>
      <xdr:spPr bwMode="auto">
        <a:xfrm>
          <a:off x="4129111" y="397135351"/>
          <a:ext cx="650854" cy="2295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295276</xdr:colOff>
      <xdr:row>1083</xdr:row>
      <xdr:rowOff>28575</xdr:rowOff>
    </xdr:from>
    <xdr:to>
      <xdr:col>4</xdr:col>
      <xdr:colOff>1405415</xdr:colOff>
      <xdr:row>1087</xdr:row>
      <xdr:rowOff>453391</xdr:rowOff>
    </xdr:to>
    <xdr:pic>
      <xdr:nvPicPr>
        <xdr:cNvPr id="173" name="Picture 172" descr="A mannequin wearing a garment&#10;&#10;Description automatically generated">
          <a:extLst>
            <a:ext uri="{FF2B5EF4-FFF2-40B4-BE49-F238E27FC236}">
              <a16:creationId xmlns:a16="http://schemas.microsoft.com/office/drawing/2014/main" id="{00000000-0008-0000-0000-0000AD000000}"/>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3990976" y="518369550"/>
          <a:ext cx="1092994"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314326</xdr:colOff>
      <xdr:row>1093</xdr:row>
      <xdr:rowOff>28575</xdr:rowOff>
    </xdr:from>
    <xdr:to>
      <xdr:col>4</xdr:col>
      <xdr:colOff>1293020</xdr:colOff>
      <xdr:row>1097</xdr:row>
      <xdr:rowOff>453390</xdr:rowOff>
    </xdr:to>
    <xdr:pic>
      <xdr:nvPicPr>
        <xdr:cNvPr id="219" name="Picture 218" descr="A brown coat with a black belt&#10;&#10;Description automatically generated">
          <a:extLst>
            <a:ext uri="{FF2B5EF4-FFF2-40B4-BE49-F238E27FC236}">
              <a16:creationId xmlns:a16="http://schemas.microsoft.com/office/drawing/2014/main" id="{00000000-0008-0000-0000-0000DB000000}"/>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4010026" y="523036800"/>
          <a:ext cx="978694"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28574</xdr:colOff>
      <xdr:row>1088</xdr:row>
      <xdr:rowOff>38100</xdr:rowOff>
    </xdr:from>
    <xdr:to>
      <xdr:col>4</xdr:col>
      <xdr:colOff>1108710</xdr:colOff>
      <xdr:row>1092</xdr:row>
      <xdr:rowOff>454273</xdr:rowOff>
    </xdr:to>
    <xdr:pic>
      <xdr:nvPicPr>
        <xdr:cNvPr id="221" name="Picture 220" descr="A blue and gold garment&#10;&#10;Description automatically generated">
          <a:extLst>
            <a:ext uri="{FF2B5EF4-FFF2-40B4-BE49-F238E27FC236}">
              <a16:creationId xmlns:a16="http://schemas.microsoft.com/office/drawing/2014/main" id="{00000000-0008-0000-0000-0000DD000000}"/>
            </a:ext>
          </a:extLst>
        </xdr:cNvPr>
        <xdr:cNvPicPr>
          <a:picLocks noChangeAspect="1"/>
        </xdr:cNvPicPr>
      </xdr:nvPicPr>
      <xdr:blipFill rotWithShape="1">
        <a:blip xmlns:r="http://schemas.openxmlformats.org/officeDocument/2006/relationships" r:embed="rId640" cstate="email">
          <a:extLst>
            <a:ext uri="{28A0092B-C50C-407E-A947-70E740481C1C}">
              <a14:useLocalDpi xmlns:a14="http://schemas.microsoft.com/office/drawing/2010/main"/>
            </a:ext>
          </a:extLst>
        </a:blip>
        <a:srcRect/>
        <a:stretch/>
      </xdr:blipFill>
      <xdr:spPr>
        <a:xfrm>
          <a:off x="3724274" y="520712700"/>
          <a:ext cx="1085851" cy="2277359"/>
        </a:xfrm>
        <a:prstGeom prst="rect">
          <a:avLst/>
        </a:prstGeom>
      </xdr:spPr>
    </xdr:pic>
    <xdr:clientData/>
  </xdr:twoCellAnchor>
  <xdr:twoCellAnchor editAs="oneCell">
    <xdr:from>
      <xdr:col>4</xdr:col>
      <xdr:colOff>1047750</xdr:colOff>
      <xdr:row>1088</xdr:row>
      <xdr:rowOff>152400</xdr:rowOff>
    </xdr:from>
    <xdr:to>
      <xdr:col>5</xdr:col>
      <xdr:colOff>954</xdr:colOff>
      <xdr:row>1089</xdr:row>
      <xdr:rowOff>309489</xdr:rowOff>
    </xdr:to>
    <xdr:pic>
      <xdr:nvPicPr>
        <xdr:cNvPr id="230" name="Picture 229" descr="A blue hat on a wood surface&#10;&#10;Description automatically generated">
          <a:extLst>
            <a:ext uri="{FF2B5EF4-FFF2-40B4-BE49-F238E27FC236}">
              <a16:creationId xmlns:a16="http://schemas.microsoft.com/office/drawing/2014/main" id="{00000000-0008-0000-0000-0000E6000000}"/>
            </a:ext>
          </a:extLst>
        </xdr:cNvPr>
        <xdr:cNvPicPr>
          <a:picLocks noChangeAspect="1"/>
        </xdr:cNvPicPr>
      </xdr:nvPicPr>
      <xdr:blipFill rotWithShape="1">
        <a:blip xmlns:r="http://schemas.openxmlformats.org/officeDocument/2006/relationships" r:embed="rId641" cstate="email">
          <a:extLst>
            <a:ext uri="{28A0092B-C50C-407E-A947-70E740481C1C}">
              <a14:useLocalDpi xmlns:a14="http://schemas.microsoft.com/office/drawing/2010/main"/>
            </a:ext>
          </a:extLst>
        </a:blip>
        <a:srcRect/>
        <a:stretch/>
      </xdr:blipFill>
      <xdr:spPr>
        <a:xfrm>
          <a:off x="4743450" y="520827000"/>
          <a:ext cx="533401" cy="625720"/>
        </a:xfrm>
        <a:prstGeom prst="rect">
          <a:avLst/>
        </a:prstGeom>
      </xdr:spPr>
    </xdr:pic>
    <xdr:clientData/>
  </xdr:twoCellAnchor>
  <xdr:oneCellAnchor>
    <xdr:from>
      <xdr:col>4</xdr:col>
      <xdr:colOff>323849</xdr:colOff>
      <xdr:row>1361</xdr:row>
      <xdr:rowOff>19050</xdr:rowOff>
    </xdr:from>
    <xdr:ext cx="962025" cy="2285999"/>
    <xdr:pic>
      <xdr:nvPicPr>
        <xdr:cNvPr id="233" name="Picture 232" descr="A person in a blue suit&#10;&#10;Description automatically generated">
          <a:extLst>
            <a:ext uri="{FF2B5EF4-FFF2-40B4-BE49-F238E27FC236}">
              <a16:creationId xmlns:a16="http://schemas.microsoft.com/office/drawing/2014/main" id="{00000000-0008-0000-0000-0000E9000000}"/>
            </a:ext>
          </a:extLst>
        </xdr:cNvPr>
        <xdr:cNvPicPr>
          <a:picLocks noChangeAspect="1"/>
        </xdr:cNvPicPr>
      </xdr:nvPicPr>
      <xdr:blipFill rotWithShape="1">
        <a:blip xmlns:r="http://schemas.openxmlformats.org/officeDocument/2006/relationships" r:embed="rId642" cstate="email">
          <a:extLst>
            <a:ext uri="{28A0092B-C50C-407E-A947-70E740481C1C}">
              <a14:useLocalDpi xmlns:a14="http://schemas.microsoft.com/office/drawing/2010/main"/>
            </a:ext>
          </a:extLst>
        </a:blip>
        <a:srcRect/>
        <a:stretch/>
      </xdr:blipFill>
      <xdr:spPr>
        <a:xfrm>
          <a:off x="4019549" y="669436050"/>
          <a:ext cx="962025" cy="2285999"/>
        </a:xfrm>
        <a:prstGeom prst="rect">
          <a:avLst/>
        </a:prstGeom>
      </xdr:spPr>
    </xdr:pic>
    <xdr:clientData/>
  </xdr:oneCellAnchor>
  <xdr:twoCellAnchor editAs="oneCell">
    <xdr:from>
      <xdr:col>4</xdr:col>
      <xdr:colOff>285750</xdr:colOff>
      <xdr:row>1365</xdr:row>
      <xdr:rowOff>28574</xdr:rowOff>
    </xdr:from>
    <xdr:to>
      <xdr:col>4</xdr:col>
      <xdr:colOff>1295399</xdr:colOff>
      <xdr:row>1369</xdr:row>
      <xdr:rowOff>453026</xdr:rowOff>
    </xdr:to>
    <xdr:pic>
      <xdr:nvPicPr>
        <xdr:cNvPr id="253" name="Picture 252" descr="A pink suit with a yellow face&#10;&#10;Description automatically generated">
          <a:extLst>
            <a:ext uri="{FF2B5EF4-FFF2-40B4-BE49-F238E27FC236}">
              <a16:creationId xmlns:a16="http://schemas.microsoft.com/office/drawing/2014/main" id="{00000000-0008-0000-0000-0000FD000000}"/>
            </a:ext>
          </a:extLst>
        </xdr:cNvPr>
        <xdr:cNvPicPr>
          <a:picLocks noChangeAspect="1"/>
        </xdr:cNvPicPr>
      </xdr:nvPicPr>
      <xdr:blipFill rotWithShape="1">
        <a:blip xmlns:r="http://schemas.openxmlformats.org/officeDocument/2006/relationships" r:embed="rId643" cstate="email">
          <a:extLst>
            <a:ext uri="{28A0092B-C50C-407E-A947-70E740481C1C}">
              <a14:useLocalDpi xmlns:a14="http://schemas.microsoft.com/office/drawing/2010/main"/>
            </a:ext>
          </a:extLst>
        </a:blip>
        <a:srcRect/>
        <a:stretch/>
      </xdr:blipFill>
      <xdr:spPr>
        <a:xfrm>
          <a:off x="3981450" y="671769674"/>
          <a:ext cx="1009649" cy="2283731"/>
        </a:xfrm>
        <a:prstGeom prst="rect">
          <a:avLst/>
        </a:prstGeom>
      </xdr:spPr>
    </xdr:pic>
    <xdr:clientData/>
  </xdr:twoCellAnchor>
  <xdr:oneCellAnchor>
    <xdr:from>
      <xdr:col>4</xdr:col>
      <xdr:colOff>285750</xdr:colOff>
      <xdr:row>953</xdr:row>
      <xdr:rowOff>28574</xdr:rowOff>
    </xdr:from>
    <xdr:ext cx="1009649" cy="2283731"/>
    <xdr:pic>
      <xdr:nvPicPr>
        <xdr:cNvPr id="271" name="Picture 270" descr="A pink suit with a yellow face&#10;&#10;Description automatically generated">
          <a:extLst>
            <a:ext uri="{FF2B5EF4-FFF2-40B4-BE49-F238E27FC236}">
              <a16:creationId xmlns:a16="http://schemas.microsoft.com/office/drawing/2014/main" id="{00000000-0008-0000-0000-00000F010000}"/>
            </a:ext>
          </a:extLst>
        </xdr:cNvPr>
        <xdr:cNvPicPr>
          <a:picLocks noChangeAspect="1"/>
        </xdr:cNvPicPr>
      </xdr:nvPicPr>
      <xdr:blipFill rotWithShape="1">
        <a:blip xmlns:r="http://schemas.openxmlformats.org/officeDocument/2006/relationships" r:embed="rId643" cstate="email">
          <a:extLst>
            <a:ext uri="{28A0092B-C50C-407E-A947-70E740481C1C}">
              <a14:useLocalDpi xmlns:a14="http://schemas.microsoft.com/office/drawing/2010/main"/>
            </a:ext>
          </a:extLst>
        </a:blip>
        <a:srcRect/>
        <a:stretch/>
      </xdr:blipFill>
      <xdr:spPr>
        <a:xfrm>
          <a:off x="3981450" y="643785224"/>
          <a:ext cx="1009649" cy="2283731"/>
        </a:xfrm>
        <a:prstGeom prst="rect">
          <a:avLst/>
        </a:prstGeom>
      </xdr:spPr>
    </xdr:pic>
    <xdr:clientData/>
  </xdr:oneCellAnchor>
  <xdr:twoCellAnchor editAs="oneCell">
    <xdr:from>
      <xdr:col>4</xdr:col>
      <xdr:colOff>85725</xdr:colOff>
      <xdr:row>1599</xdr:row>
      <xdr:rowOff>36720</xdr:rowOff>
    </xdr:from>
    <xdr:to>
      <xdr:col>4</xdr:col>
      <xdr:colOff>1527810</xdr:colOff>
      <xdr:row>1603</xdr:row>
      <xdr:rowOff>422909</xdr:rowOff>
    </xdr:to>
    <xdr:pic>
      <xdr:nvPicPr>
        <xdr:cNvPr id="55" name="Picture 54" descr="A mannequin wearing a white suit&#10;&#10;Description automatically generated">
          <a:extLst>
            <a:ext uri="{FF2B5EF4-FFF2-40B4-BE49-F238E27FC236}">
              <a16:creationId xmlns:a16="http://schemas.microsoft.com/office/drawing/2014/main" id="{00000000-0008-0000-0000-000037000000}"/>
            </a:ext>
          </a:extLst>
        </xdr:cNvPr>
        <xdr:cNvPicPr>
          <a:picLocks noChangeAspect="1"/>
        </xdr:cNvPicPr>
      </xdr:nvPicPr>
      <xdr:blipFill rotWithShape="1">
        <a:blip xmlns:r="http://schemas.openxmlformats.org/officeDocument/2006/relationships" r:embed="rId644" cstate="email">
          <a:extLst>
            <a:ext uri="{28A0092B-C50C-407E-A947-70E740481C1C}">
              <a14:useLocalDpi xmlns:a14="http://schemas.microsoft.com/office/drawing/2010/main"/>
            </a:ext>
          </a:extLst>
        </a:blip>
        <a:srcRect/>
        <a:stretch/>
      </xdr:blipFill>
      <xdr:spPr>
        <a:xfrm>
          <a:off x="3781425" y="750721020"/>
          <a:ext cx="1447800" cy="2258804"/>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xdr:spPr>
    </xdr:pic>
    <xdr:clientData/>
  </xdr:twoCellAnchor>
  <xdr:twoCellAnchor editAs="oneCell">
    <xdr:from>
      <xdr:col>4</xdr:col>
      <xdr:colOff>257175</xdr:colOff>
      <xdr:row>1609</xdr:row>
      <xdr:rowOff>47625</xdr:rowOff>
    </xdr:from>
    <xdr:to>
      <xdr:col>4</xdr:col>
      <xdr:colOff>1328801</xdr:colOff>
      <xdr:row>1613</xdr:row>
      <xdr:rowOff>453389</xdr:rowOff>
    </xdr:to>
    <xdr:pic>
      <xdr:nvPicPr>
        <xdr:cNvPr id="211" name="Picture 210" descr="A purple suit on a mannequin&#10;&#10;Description automatically generated">
          <a:extLst>
            <a:ext uri="{FF2B5EF4-FFF2-40B4-BE49-F238E27FC236}">
              <a16:creationId xmlns:a16="http://schemas.microsoft.com/office/drawing/2014/main" id="{00000000-0008-0000-0000-0000D3000000}"/>
            </a:ext>
          </a:extLst>
        </xdr:cNvPr>
        <xdr:cNvPicPr>
          <a:picLocks noChangeAspect="1"/>
        </xdr:cNvPicPr>
      </xdr:nvPicPr>
      <xdr:blipFill rotWithShape="1">
        <a:blip xmlns:r="http://schemas.openxmlformats.org/officeDocument/2006/relationships" r:embed="rId645" cstate="email">
          <a:extLst>
            <a:ext uri="{28A0092B-C50C-407E-A947-70E740481C1C}">
              <a14:useLocalDpi xmlns:a14="http://schemas.microsoft.com/office/drawing/2010/main"/>
            </a:ext>
          </a:extLst>
        </a:blip>
        <a:srcRect/>
        <a:stretch/>
      </xdr:blipFill>
      <xdr:spPr>
        <a:xfrm>
          <a:off x="3952875" y="753065550"/>
          <a:ext cx="1067816" cy="2266950"/>
        </a:xfrm>
        <a:prstGeom prst="rect">
          <a:avLst/>
        </a:prstGeom>
      </xdr:spPr>
    </xdr:pic>
    <xdr:clientData/>
  </xdr:twoCellAnchor>
  <xdr:twoCellAnchor editAs="oneCell">
    <xdr:from>
      <xdr:col>4</xdr:col>
      <xdr:colOff>171451</xdr:colOff>
      <xdr:row>1604</xdr:row>
      <xdr:rowOff>47625</xdr:rowOff>
    </xdr:from>
    <xdr:to>
      <xdr:col>4</xdr:col>
      <xdr:colOff>1367790</xdr:colOff>
      <xdr:row>1608</xdr:row>
      <xdr:rowOff>453676</xdr:rowOff>
    </xdr:to>
    <xdr:pic>
      <xdr:nvPicPr>
        <xdr:cNvPr id="245" name="Picture 244" descr="A white suit on a swinger&#10;&#10;Description automatically generated">
          <a:extLst>
            <a:ext uri="{FF2B5EF4-FFF2-40B4-BE49-F238E27FC236}">
              <a16:creationId xmlns:a16="http://schemas.microsoft.com/office/drawing/2014/main" id="{00000000-0008-0000-0000-0000F5000000}"/>
            </a:ext>
          </a:extLst>
        </xdr:cNvPr>
        <xdr:cNvPicPr>
          <a:picLocks noChangeAspect="1" noChangeArrowheads="1"/>
        </xdr:cNvPicPr>
      </xdr:nvPicPr>
      <xdr:blipFill rotWithShape="1">
        <a:blip xmlns:r="http://schemas.openxmlformats.org/officeDocument/2006/relationships" r:embed="rId646" cstate="email">
          <a:extLst>
            <a:ext uri="{28A0092B-C50C-407E-A947-70E740481C1C}">
              <a14:useLocalDpi xmlns:a14="http://schemas.microsoft.com/office/drawing/2010/main"/>
            </a:ext>
          </a:extLst>
        </a:blip>
        <a:srcRect/>
        <a:stretch/>
      </xdr:blipFill>
      <xdr:spPr bwMode="auto">
        <a:xfrm>
          <a:off x="3867151" y="795013650"/>
          <a:ext cx="1190624" cy="2259615"/>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400050</xdr:colOff>
      <xdr:row>529</xdr:row>
      <xdr:rowOff>28575</xdr:rowOff>
    </xdr:from>
    <xdr:to>
      <xdr:col>4</xdr:col>
      <xdr:colOff>1257300</xdr:colOff>
      <xdr:row>534</xdr:row>
      <xdr:rowOff>377189</xdr:rowOff>
    </xdr:to>
    <xdr:pic>
      <xdr:nvPicPr>
        <xdr:cNvPr id="306" name="Picture 305" descr="A person in a dress with a flag on it&#10;&#10;Description automatically generated">
          <a:extLst>
            <a:ext uri="{FF2B5EF4-FFF2-40B4-BE49-F238E27FC236}">
              <a16:creationId xmlns:a16="http://schemas.microsoft.com/office/drawing/2014/main" id="{00000000-0008-0000-0000-000032010000}"/>
            </a:ext>
          </a:extLst>
        </xdr:cNvPr>
        <xdr:cNvPicPr>
          <a:picLocks noChangeAspect="1"/>
        </xdr:cNvPicPr>
      </xdr:nvPicPr>
      <xdr:blipFill rotWithShape="1">
        <a:blip xmlns:r="http://schemas.openxmlformats.org/officeDocument/2006/relationships" r:embed="rId647" cstate="email">
          <a:extLst>
            <a:ext uri="{28A0092B-C50C-407E-A947-70E740481C1C}">
              <a14:useLocalDpi xmlns:a14="http://schemas.microsoft.com/office/drawing/2010/main"/>
            </a:ext>
          </a:extLst>
        </a:blip>
        <a:srcRect/>
        <a:stretch/>
      </xdr:blipFill>
      <xdr:spPr>
        <a:xfrm>
          <a:off x="4095750" y="248097675"/>
          <a:ext cx="857250" cy="2286000"/>
        </a:xfrm>
        <a:prstGeom prst="rect">
          <a:avLst/>
        </a:prstGeom>
      </xdr:spPr>
    </xdr:pic>
    <xdr:clientData/>
  </xdr:twoCellAnchor>
  <xdr:oneCellAnchor>
    <xdr:from>
      <xdr:col>4</xdr:col>
      <xdr:colOff>28574</xdr:colOff>
      <xdr:row>1823</xdr:row>
      <xdr:rowOff>28575</xdr:rowOff>
    </xdr:from>
    <xdr:ext cx="1539637" cy="2266950"/>
    <xdr:pic>
      <xdr:nvPicPr>
        <xdr:cNvPr id="372" name="Picture 371" descr="A person in a black robe&#10;&#10;Description automatically generated">
          <a:extLst>
            <a:ext uri="{FF2B5EF4-FFF2-40B4-BE49-F238E27FC236}">
              <a16:creationId xmlns:a16="http://schemas.microsoft.com/office/drawing/2014/main" id="{00000000-0008-0000-0000-000074010000}"/>
            </a:ext>
          </a:extLst>
        </xdr:cNvPr>
        <xdr:cNvPicPr>
          <a:picLocks noChangeAspect="1"/>
        </xdr:cNvPicPr>
      </xdr:nvPicPr>
      <xdr:blipFill rotWithShape="1">
        <a:blip xmlns:r="http://schemas.openxmlformats.org/officeDocument/2006/relationships" r:embed="rId648" cstate="email">
          <a:extLst>
            <a:ext uri="{28A0092B-C50C-407E-A947-70E740481C1C}">
              <a14:useLocalDpi xmlns:a14="http://schemas.microsoft.com/office/drawing/2010/main"/>
            </a:ext>
          </a:extLst>
        </a:blip>
        <a:srcRect/>
        <a:stretch/>
      </xdr:blipFill>
      <xdr:spPr>
        <a:xfrm>
          <a:off x="3724274" y="877176300"/>
          <a:ext cx="1539637" cy="2266950"/>
        </a:xfrm>
        <a:prstGeom prst="rect">
          <a:avLst/>
        </a:prstGeom>
      </xdr:spPr>
    </xdr:pic>
    <xdr:clientData/>
  </xdr:oneCellAnchor>
  <xdr:oneCellAnchor>
    <xdr:from>
      <xdr:col>4</xdr:col>
      <xdr:colOff>247649</xdr:colOff>
      <xdr:row>1822</xdr:row>
      <xdr:rowOff>28576</xdr:rowOff>
    </xdr:from>
    <xdr:ext cx="1123950" cy="2247900"/>
    <xdr:pic>
      <xdr:nvPicPr>
        <xdr:cNvPr id="383" name="Picture 382" descr="A person in a robe&#10;&#10;Description automatically generated">
          <a:extLst>
            <a:ext uri="{FF2B5EF4-FFF2-40B4-BE49-F238E27FC236}">
              <a16:creationId xmlns:a16="http://schemas.microsoft.com/office/drawing/2014/main" id="{00000000-0008-0000-0000-00007F010000}"/>
            </a:ext>
          </a:extLst>
        </xdr:cNvPr>
        <xdr:cNvPicPr>
          <a:picLocks noChangeAspect="1" noChangeArrowheads="1"/>
        </xdr:cNvPicPr>
      </xdr:nvPicPr>
      <xdr:blipFill rotWithShape="1">
        <a:blip xmlns:r="http://schemas.openxmlformats.org/officeDocument/2006/relationships" r:embed="rId649" cstate="email">
          <a:extLst>
            <a:ext uri="{28A0092B-C50C-407E-A947-70E740481C1C}">
              <a14:useLocalDpi xmlns:a14="http://schemas.microsoft.com/office/drawing/2010/main"/>
            </a:ext>
          </a:extLst>
        </a:blip>
        <a:srcRect/>
        <a:stretch/>
      </xdr:blipFill>
      <xdr:spPr bwMode="auto">
        <a:xfrm flipH="1">
          <a:off x="3943349" y="874880776"/>
          <a:ext cx="1123950" cy="22479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38099</xdr:colOff>
      <xdr:row>1812</xdr:row>
      <xdr:rowOff>28574</xdr:rowOff>
    </xdr:from>
    <xdr:ext cx="1526165" cy="2238375"/>
    <xdr:pic>
      <xdr:nvPicPr>
        <xdr:cNvPr id="620" name="Picture 619" descr="A red shirt on a mannequin&#10;&#10;Description automatically generated">
          <a:extLst>
            <a:ext uri="{FF2B5EF4-FFF2-40B4-BE49-F238E27FC236}">
              <a16:creationId xmlns:a16="http://schemas.microsoft.com/office/drawing/2014/main" id="{00000000-0008-0000-0000-00006C020000}"/>
            </a:ext>
          </a:extLst>
        </xdr:cNvPr>
        <xdr:cNvPicPr>
          <a:picLocks noChangeAspect="1"/>
        </xdr:cNvPicPr>
      </xdr:nvPicPr>
      <xdr:blipFill rotWithShape="1">
        <a:blip xmlns:r="http://schemas.openxmlformats.org/officeDocument/2006/relationships" r:embed="rId650" cstate="email">
          <a:extLst>
            <a:ext uri="{28A0092B-C50C-407E-A947-70E740481C1C}">
              <a14:useLocalDpi xmlns:a14="http://schemas.microsoft.com/office/drawing/2010/main"/>
            </a:ext>
          </a:extLst>
        </a:blip>
        <a:srcRect/>
        <a:stretch/>
      </xdr:blipFill>
      <xdr:spPr>
        <a:xfrm>
          <a:off x="3733799" y="869356274"/>
          <a:ext cx="1526165" cy="2238375"/>
        </a:xfrm>
        <a:prstGeom prst="rect">
          <a:avLst/>
        </a:prstGeom>
      </xdr:spPr>
    </xdr:pic>
    <xdr:clientData/>
  </xdr:oneCellAnchor>
  <xdr:twoCellAnchor editAs="oneCell">
    <xdr:from>
      <xdr:col>4</xdr:col>
      <xdr:colOff>47624</xdr:colOff>
      <xdr:row>1802</xdr:row>
      <xdr:rowOff>28574</xdr:rowOff>
    </xdr:from>
    <xdr:to>
      <xdr:col>4</xdr:col>
      <xdr:colOff>1562099</xdr:colOff>
      <xdr:row>1806</xdr:row>
      <xdr:rowOff>452439</xdr:rowOff>
    </xdr:to>
    <xdr:pic>
      <xdr:nvPicPr>
        <xdr:cNvPr id="635" name="Picture 634" descr="A yellow shirt on a mannequin&#10;&#10;Description automatically generated">
          <a:extLst>
            <a:ext uri="{FF2B5EF4-FFF2-40B4-BE49-F238E27FC236}">
              <a16:creationId xmlns:a16="http://schemas.microsoft.com/office/drawing/2014/main" id="{00000000-0008-0000-0000-00007B020000}"/>
            </a:ext>
          </a:extLst>
        </xdr:cNvPr>
        <xdr:cNvPicPr>
          <a:picLocks noChangeAspect="1"/>
        </xdr:cNvPicPr>
      </xdr:nvPicPr>
      <xdr:blipFill rotWithShape="1">
        <a:blip xmlns:r="http://schemas.openxmlformats.org/officeDocument/2006/relationships" r:embed="rId651" cstate="email">
          <a:extLst>
            <a:ext uri="{28A0092B-C50C-407E-A947-70E740481C1C}">
              <a14:useLocalDpi xmlns:a14="http://schemas.microsoft.com/office/drawing/2010/main"/>
            </a:ext>
          </a:extLst>
        </a:blip>
        <a:srcRect/>
        <a:stretch/>
      </xdr:blipFill>
      <xdr:spPr>
        <a:xfrm>
          <a:off x="3743324" y="867022649"/>
          <a:ext cx="1514475" cy="2271714"/>
        </a:xfrm>
        <a:prstGeom prst="rect">
          <a:avLst/>
        </a:prstGeom>
      </xdr:spPr>
    </xdr:pic>
    <xdr:clientData/>
  </xdr:twoCellAnchor>
  <xdr:twoCellAnchor editAs="oneCell">
    <xdr:from>
      <xdr:col>4</xdr:col>
      <xdr:colOff>142875</xdr:colOff>
      <xdr:row>1976</xdr:row>
      <xdr:rowOff>38099</xdr:rowOff>
    </xdr:from>
    <xdr:to>
      <xdr:col>4</xdr:col>
      <xdr:colOff>1484003</xdr:colOff>
      <xdr:row>1980</xdr:row>
      <xdr:rowOff>567689</xdr:rowOff>
    </xdr:to>
    <xdr:pic>
      <xdr:nvPicPr>
        <xdr:cNvPr id="658" name="Picture 657" descr="A garment of a clown&#10;&#10;Description automatically generated">
          <a:extLst>
            <a:ext uri="{FF2B5EF4-FFF2-40B4-BE49-F238E27FC236}">
              <a16:creationId xmlns:a16="http://schemas.microsoft.com/office/drawing/2014/main" id="{00000000-0008-0000-0000-000092020000}"/>
            </a:ext>
          </a:extLst>
        </xdr:cNvPr>
        <xdr:cNvPicPr>
          <a:picLocks noChangeAspect="1"/>
        </xdr:cNvPicPr>
      </xdr:nvPicPr>
      <xdr:blipFill rotWithShape="1">
        <a:blip xmlns:r="http://schemas.openxmlformats.org/officeDocument/2006/relationships" r:embed="rId652" cstate="email">
          <a:extLst>
            <a:ext uri="{28A0092B-C50C-407E-A947-70E740481C1C}">
              <a14:useLocalDpi xmlns:a14="http://schemas.microsoft.com/office/drawing/2010/main"/>
            </a:ext>
          </a:extLst>
        </a:blip>
        <a:srcRect/>
        <a:stretch/>
      </xdr:blipFill>
      <xdr:spPr>
        <a:xfrm>
          <a:off x="3838575" y="945984899"/>
          <a:ext cx="1341128" cy="2838451"/>
        </a:xfrm>
        <a:prstGeom prst="rect">
          <a:avLst/>
        </a:prstGeom>
      </xdr:spPr>
    </xdr:pic>
    <xdr:clientData/>
  </xdr:twoCellAnchor>
  <xdr:oneCellAnchor>
    <xdr:from>
      <xdr:col>4</xdr:col>
      <xdr:colOff>133350</xdr:colOff>
      <xdr:row>13</xdr:row>
      <xdr:rowOff>28575</xdr:rowOff>
    </xdr:from>
    <xdr:ext cx="1238250" cy="2286000"/>
    <xdr:pic>
      <xdr:nvPicPr>
        <xdr:cNvPr id="662" name="Picture 661" descr="A person in a garment&#10;&#10;Description automatically generated">
          <a:extLst>
            <a:ext uri="{FF2B5EF4-FFF2-40B4-BE49-F238E27FC236}">
              <a16:creationId xmlns:a16="http://schemas.microsoft.com/office/drawing/2014/main" id="{00000000-0008-0000-0000-000096020000}"/>
            </a:ext>
          </a:extLst>
        </xdr:cNvPr>
        <xdr:cNvPicPr>
          <a:picLocks noChangeAspect="1"/>
        </xdr:cNvPicPr>
      </xdr:nvPicPr>
      <xdr:blipFill rotWithShape="1">
        <a:blip xmlns:r="http://schemas.openxmlformats.org/officeDocument/2006/relationships" r:embed="rId653" cstate="email">
          <a:extLst>
            <a:ext uri="{28A0092B-C50C-407E-A947-70E740481C1C}">
              <a14:useLocalDpi xmlns:a14="http://schemas.microsoft.com/office/drawing/2010/main"/>
            </a:ext>
          </a:extLst>
        </a:blip>
        <a:srcRect/>
        <a:stretch/>
      </xdr:blipFill>
      <xdr:spPr>
        <a:xfrm>
          <a:off x="3829050" y="8801100"/>
          <a:ext cx="1238250" cy="2286000"/>
        </a:xfrm>
        <a:prstGeom prst="rect">
          <a:avLst/>
        </a:prstGeom>
      </xdr:spPr>
    </xdr:pic>
    <xdr:clientData/>
  </xdr:oneCellAnchor>
  <xdr:twoCellAnchor editAs="oneCell">
    <xdr:from>
      <xdr:col>4</xdr:col>
      <xdr:colOff>466725</xdr:colOff>
      <xdr:row>1527</xdr:row>
      <xdr:rowOff>38100</xdr:rowOff>
    </xdr:from>
    <xdr:to>
      <xdr:col>4</xdr:col>
      <xdr:colOff>1146688</xdr:colOff>
      <xdr:row>1531</xdr:row>
      <xdr:rowOff>422911</xdr:rowOff>
    </xdr:to>
    <xdr:pic>
      <xdr:nvPicPr>
        <xdr:cNvPr id="673" name="Picture 672" descr="A person in a black suit&#10;&#10;Description automatically generated">
          <a:extLst>
            <a:ext uri="{FF2B5EF4-FFF2-40B4-BE49-F238E27FC236}">
              <a16:creationId xmlns:a16="http://schemas.microsoft.com/office/drawing/2014/main" id="{00000000-0008-0000-0000-0000A1020000}"/>
            </a:ext>
          </a:extLst>
        </xdr:cNvPr>
        <xdr:cNvPicPr>
          <a:picLocks noChangeAspect="1"/>
        </xdr:cNvPicPr>
      </xdr:nvPicPr>
      <xdr:blipFill rotWithShape="1">
        <a:blip xmlns:r="http://schemas.openxmlformats.org/officeDocument/2006/relationships" r:embed="rId654" cstate="email">
          <a:extLst>
            <a:ext uri="{28A0092B-C50C-407E-A947-70E740481C1C}">
              <a14:useLocalDpi xmlns:a14="http://schemas.microsoft.com/office/drawing/2010/main"/>
            </a:ext>
          </a:extLst>
        </a:blip>
        <a:srcRect/>
        <a:stretch/>
      </xdr:blipFill>
      <xdr:spPr>
        <a:xfrm>
          <a:off x="4162425" y="727519500"/>
          <a:ext cx="687583" cy="2257425"/>
        </a:xfrm>
        <a:prstGeom prst="rect">
          <a:avLst/>
        </a:prstGeom>
      </xdr:spPr>
    </xdr:pic>
    <xdr:clientData/>
  </xdr:twoCellAnchor>
  <xdr:twoCellAnchor editAs="oneCell">
    <xdr:from>
      <xdr:col>4</xdr:col>
      <xdr:colOff>133351</xdr:colOff>
      <xdr:row>690</xdr:row>
      <xdr:rowOff>38100</xdr:rowOff>
    </xdr:from>
    <xdr:to>
      <xdr:col>4</xdr:col>
      <xdr:colOff>1447801</xdr:colOff>
      <xdr:row>694</xdr:row>
      <xdr:rowOff>453271</xdr:rowOff>
    </xdr:to>
    <xdr:pic>
      <xdr:nvPicPr>
        <xdr:cNvPr id="677" name="Picture 676" descr="A person in a garment&#10;&#10;Description automatically generated">
          <a:extLst>
            <a:ext uri="{FF2B5EF4-FFF2-40B4-BE49-F238E27FC236}">
              <a16:creationId xmlns:a16="http://schemas.microsoft.com/office/drawing/2014/main" id="{00000000-0008-0000-0000-0000A5020000}"/>
            </a:ext>
          </a:extLst>
        </xdr:cNvPr>
        <xdr:cNvPicPr>
          <a:picLocks noChangeAspect="1"/>
        </xdr:cNvPicPr>
      </xdr:nvPicPr>
      <xdr:blipFill rotWithShape="1">
        <a:blip xmlns:r="http://schemas.openxmlformats.org/officeDocument/2006/relationships" r:embed="rId655" cstate="email">
          <a:extLst>
            <a:ext uri="{28A0092B-C50C-407E-A947-70E740481C1C}">
              <a14:useLocalDpi xmlns:a14="http://schemas.microsoft.com/office/drawing/2010/main"/>
            </a:ext>
          </a:extLst>
        </a:blip>
        <a:srcRect/>
        <a:stretch/>
      </xdr:blipFill>
      <xdr:spPr>
        <a:xfrm>
          <a:off x="3829051" y="320459100"/>
          <a:ext cx="1314450" cy="2270640"/>
        </a:xfrm>
        <a:prstGeom prst="rect">
          <a:avLst/>
        </a:prstGeom>
      </xdr:spPr>
    </xdr:pic>
    <xdr:clientData/>
  </xdr:twoCellAnchor>
  <xdr:twoCellAnchor editAs="oneCell">
    <xdr:from>
      <xdr:col>4</xdr:col>
      <xdr:colOff>145677</xdr:colOff>
      <xdr:row>2325</xdr:row>
      <xdr:rowOff>5044</xdr:rowOff>
    </xdr:from>
    <xdr:to>
      <xdr:col>4</xdr:col>
      <xdr:colOff>1521003</xdr:colOff>
      <xdr:row>2328</xdr:row>
      <xdr:rowOff>531719</xdr:rowOff>
    </xdr:to>
    <xdr:pic>
      <xdr:nvPicPr>
        <xdr:cNvPr id="683" name="Picture 682" descr="A child in a black dress&#10;&#10;Description automatically generated">
          <a:extLst>
            <a:ext uri="{FF2B5EF4-FFF2-40B4-BE49-F238E27FC236}">
              <a16:creationId xmlns:a16="http://schemas.microsoft.com/office/drawing/2014/main" id="{00000000-0008-0000-0000-0000AB020000}"/>
            </a:ext>
          </a:extLst>
        </xdr:cNvPr>
        <xdr:cNvPicPr>
          <a:picLocks noChangeAspect="1"/>
        </xdr:cNvPicPr>
      </xdr:nvPicPr>
      <xdr:blipFill rotWithShape="1">
        <a:blip xmlns:r="http://schemas.openxmlformats.org/officeDocument/2006/relationships" r:embed="rId656" cstate="email">
          <a:extLst>
            <a:ext uri="{28A0092B-C50C-407E-A947-70E740481C1C}">
              <a14:useLocalDpi xmlns:a14="http://schemas.microsoft.com/office/drawing/2010/main"/>
            </a:ext>
          </a:extLst>
        </a:blip>
        <a:srcRect/>
        <a:stretch/>
      </xdr:blipFill>
      <xdr:spPr>
        <a:xfrm>
          <a:off x="3841377" y="1264124944"/>
          <a:ext cx="1361991" cy="2269749"/>
        </a:xfrm>
        <a:prstGeom prst="rect">
          <a:avLst/>
        </a:prstGeom>
      </xdr:spPr>
    </xdr:pic>
    <xdr:clientData/>
  </xdr:twoCellAnchor>
  <xdr:twoCellAnchor editAs="oneCell">
    <xdr:from>
      <xdr:col>4</xdr:col>
      <xdr:colOff>419101</xdr:colOff>
      <xdr:row>2321</xdr:row>
      <xdr:rowOff>28576</xdr:rowOff>
    </xdr:from>
    <xdr:to>
      <xdr:col>4</xdr:col>
      <xdr:colOff>1252696</xdr:colOff>
      <xdr:row>2324</xdr:row>
      <xdr:rowOff>567690</xdr:rowOff>
    </xdr:to>
    <xdr:pic>
      <xdr:nvPicPr>
        <xdr:cNvPr id="687" name="Picture 686" descr="A person in a black dress&#10;&#10;Description automatically generated">
          <a:extLst>
            <a:ext uri="{FF2B5EF4-FFF2-40B4-BE49-F238E27FC236}">
              <a16:creationId xmlns:a16="http://schemas.microsoft.com/office/drawing/2014/main" id="{00000000-0008-0000-0000-0000AF020000}"/>
            </a:ext>
          </a:extLst>
        </xdr:cNvPr>
        <xdr:cNvPicPr>
          <a:picLocks noChangeAspect="1"/>
        </xdr:cNvPicPr>
      </xdr:nvPicPr>
      <xdr:blipFill rotWithShape="1">
        <a:blip xmlns:r="http://schemas.openxmlformats.org/officeDocument/2006/relationships" r:embed="rId657" cstate="email">
          <a:extLst>
            <a:ext uri="{28A0092B-C50C-407E-A947-70E740481C1C}">
              <a14:useLocalDpi xmlns:a14="http://schemas.microsoft.com/office/drawing/2010/main"/>
            </a:ext>
          </a:extLst>
        </a:blip>
        <a:srcRect/>
        <a:stretch/>
      </xdr:blipFill>
      <xdr:spPr>
        <a:xfrm>
          <a:off x="4114801" y="1116806251"/>
          <a:ext cx="831690" cy="2266950"/>
        </a:xfrm>
        <a:prstGeom prst="rect">
          <a:avLst/>
        </a:prstGeom>
      </xdr:spPr>
    </xdr:pic>
    <xdr:clientData/>
  </xdr:twoCellAnchor>
  <xdr:twoCellAnchor editAs="oneCell">
    <xdr:from>
      <xdr:col>4</xdr:col>
      <xdr:colOff>95250</xdr:colOff>
      <xdr:row>727</xdr:row>
      <xdr:rowOff>38100</xdr:rowOff>
    </xdr:from>
    <xdr:to>
      <xdr:col>4</xdr:col>
      <xdr:colOff>1519981</xdr:colOff>
      <xdr:row>732</xdr:row>
      <xdr:rowOff>377191</xdr:rowOff>
    </xdr:to>
    <xdr:pic>
      <xdr:nvPicPr>
        <xdr:cNvPr id="695" name="Picture 694" descr="A red dress with gold trim&#10;&#10;Description automatically generated">
          <a:extLst>
            <a:ext uri="{FF2B5EF4-FFF2-40B4-BE49-F238E27FC236}">
              <a16:creationId xmlns:a16="http://schemas.microsoft.com/office/drawing/2014/main" id="{00000000-0008-0000-0000-0000B7020000}"/>
            </a:ext>
          </a:extLst>
        </xdr:cNvPr>
        <xdr:cNvPicPr>
          <a:picLocks noChangeAspect="1"/>
        </xdr:cNvPicPr>
      </xdr:nvPicPr>
      <xdr:blipFill rotWithShape="1">
        <a:blip xmlns:r="http://schemas.openxmlformats.org/officeDocument/2006/relationships" r:embed="rId658" cstate="email">
          <a:extLst>
            <a:ext uri="{28A0092B-C50C-407E-A947-70E740481C1C}">
              <a14:useLocalDpi xmlns:a14="http://schemas.microsoft.com/office/drawing/2010/main"/>
            </a:ext>
          </a:extLst>
        </a:blip>
        <a:srcRect/>
        <a:stretch/>
      </xdr:blipFill>
      <xdr:spPr>
        <a:xfrm>
          <a:off x="3790950" y="332098650"/>
          <a:ext cx="1420921" cy="2276475"/>
        </a:xfrm>
        <a:prstGeom prst="rect">
          <a:avLst/>
        </a:prstGeom>
      </xdr:spPr>
    </xdr:pic>
    <xdr:clientData/>
  </xdr:twoCellAnchor>
  <xdr:twoCellAnchor editAs="oneCell">
    <xdr:from>
      <xdr:col>4</xdr:col>
      <xdr:colOff>381003</xdr:colOff>
      <xdr:row>712</xdr:row>
      <xdr:rowOff>33616</xdr:rowOff>
    </xdr:from>
    <xdr:to>
      <xdr:col>4</xdr:col>
      <xdr:colOff>1292144</xdr:colOff>
      <xdr:row>716</xdr:row>
      <xdr:rowOff>453951</xdr:rowOff>
    </xdr:to>
    <xdr:pic>
      <xdr:nvPicPr>
        <xdr:cNvPr id="704" name="Picture 703" descr="A person in a dress holding a flower&#10;&#10;Description automatically generated">
          <a:extLst>
            <a:ext uri="{FF2B5EF4-FFF2-40B4-BE49-F238E27FC236}">
              <a16:creationId xmlns:a16="http://schemas.microsoft.com/office/drawing/2014/main" id="{00000000-0008-0000-0000-0000C0020000}"/>
            </a:ext>
          </a:extLst>
        </xdr:cNvPr>
        <xdr:cNvPicPr>
          <a:picLocks noChangeAspect="1"/>
        </xdr:cNvPicPr>
      </xdr:nvPicPr>
      <xdr:blipFill rotWithShape="1">
        <a:blip xmlns:r="http://schemas.openxmlformats.org/officeDocument/2006/relationships" r:embed="rId659" cstate="email">
          <a:extLst>
            <a:ext uri="{28A0092B-C50C-407E-A947-70E740481C1C}">
              <a14:useLocalDpi xmlns:a14="http://schemas.microsoft.com/office/drawing/2010/main"/>
            </a:ext>
          </a:extLst>
        </a:blip>
        <a:srcRect/>
        <a:stretch/>
      </xdr:blipFill>
      <xdr:spPr>
        <a:xfrm>
          <a:off x="4076703" y="322512016"/>
          <a:ext cx="893996" cy="2281519"/>
        </a:xfrm>
        <a:prstGeom prst="rect">
          <a:avLst/>
        </a:prstGeom>
      </xdr:spPr>
    </xdr:pic>
    <xdr:clientData/>
  </xdr:twoCellAnchor>
  <xdr:twoCellAnchor editAs="oneCell">
    <xdr:from>
      <xdr:col>4</xdr:col>
      <xdr:colOff>425826</xdr:colOff>
      <xdr:row>717</xdr:row>
      <xdr:rowOff>33618</xdr:rowOff>
    </xdr:from>
    <xdr:to>
      <xdr:col>4</xdr:col>
      <xdr:colOff>1062518</xdr:colOff>
      <xdr:row>721</xdr:row>
      <xdr:rowOff>454173</xdr:rowOff>
    </xdr:to>
    <xdr:pic>
      <xdr:nvPicPr>
        <xdr:cNvPr id="706" name="Picture 705" descr="A person wearing a black and blue striped skirt&#10;&#10;Description automatically generated">
          <a:extLst>
            <a:ext uri="{FF2B5EF4-FFF2-40B4-BE49-F238E27FC236}">
              <a16:creationId xmlns:a16="http://schemas.microsoft.com/office/drawing/2014/main" id="{00000000-0008-0000-0000-0000C2020000}"/>
            </a:ext>
          </a:extLst>
        </xdr:cNvPr>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tretch>
          <a:fillRect/>
        </a:stretch>
      </xdr:blipFill>
      <xdr:spPr>
        <a:xfrm>
          <a:off x="4121526" y="324845643"/>
          <a:ext cx="630977" cy="2270310"/>
        </a:xfrm>
        <a:prstGeom prst="rect">
          <a:avLst/>
        </a:prstGeom>
      </xdr:spPr>
    </xdr:pic>
    <xdr:clientData/>
  </xdr:twoCellAnchor>
  <xdr:oneCellAnchor>
    <xdr:from>
      <xdr:col>4</xdr:col>
      <xdr:colOff>295275</xdr:colOff>
      <xdr:row>1040</xdr:row>
      <xdr:rowOff>47625</xdr:rowOff>
    </xdr:from>
    <xdr:ext cx="752475" cy="2246971"/>
    <xdr:pic>
      <xdr:nvPicPr>
        <xdr:cNvPr id="710" name="图片 5" descr="A person wearing pink pants&#10;&#10;Description automatically generated">
          <a:extLst>
            <a:ext uri="{FF2B5EF4-FFF2-40B4-BE49-F238E27FC236}">
              <a16:creationId xmlns:a16="http://schemas.microsoft.com/office/drawing/2014/main" id="{00000000-0008-0000-0000-0000C6020000}"/>
            </a:ext>
          </a:extLst>
        </xdr:cNvPr>
        <xdr:cNvPicPr>
          <a:picLocks noChangeAspect="1" noChangeArrowheads="1"/>
        </xdr:cNvPicPr>
      </xdr:nvPicPr>
      <xdr:blipFill rotWithShape="1">
        <a:blip xmlns:r="http://schemas.openxmlformats.org/officeDocument/2006/relationships" r:embed="rId661" cstate="email">
          <a:extLst>
            <a:ext uri="{28A0092B-C50C-407E-A947-70E740481C1C}">
              <a14:useLocalDpi xmlns:a14="http://schemas.microsoft.com/office/drawing/2010/main"/>
            </a:ext>
          </a:extLst>
        </a:blip>
        <a:srcRect/>
        <a:stretch/>
      </xdr:blipFill>
      <xdr:spPr bwMode="auto">
        <a:xfrm>
          <a:off x="3990975" y="487813350"/>
          <a:ext cx="752475" cy="22469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4</xdr:col>
      <xdr:colOff>28575</xdr:colOff>
      <xdr:row>1045</xdr:row>
      <xdr:rowOff>95250</xdr:rowOff>
    </xdr:from>
    <xdr:ext cx="1547597" cy="2066925"/>
    <xdr:pic>
      <xdr:nvPicPr>
        <xdr:cNvPr id="712" name="图片 16" descr="A pink and white checkered dress&#10;&#10;Description automatically generated">
          <a:extLst>
            <a:ext uri="{FF2B5EF4-FFF2-40B4-BE49-F238E27FC236}">
              <a16:creationId xmlns:a16="http://schemas.microsoft.com/office/drawing/2014/main" id="{00000000-0008-0000-0000-0000C8020000}"/>
            </a:ext>
          </a:extLst>
        </xdr:cNvPr>
        <xdr:cNvPicPr>
          <a:picLocks noChangeAspect="1" noChangeArrowheads="1"/>
        </xdr:cNvPicPr>
      </xdr:nvPicPr>
      <xdr:blipFill rotWithShape="1">
        <a:blip xmlns:r="http://schemas.openxmlformats.org/officeDocument/2006/relationships" r:embed="rId662" cstate="email">
          <a:extLst>
            <a:ext uri="{28A0092B-C50C-407E-A947-70E740481C1C}">
              <a14:useLocalDpi xmlns:a14="http://schemas.microsoft.com/office/drawing/2010/main"/>
            </a:ext>
          </a:extLst>
        </a:blip>
        <a:srcRect/>
        <a:stretch/>
      </xdr:blipFill>
      <xdr:spPr bwMode="auto">
        <a:xfrm>
          <a:off x="3724275" y="516112125"/>
          <a:ext cx="1547597"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4</xdr:col>
      <xdr:colOff>47625</xdr:colOff>
      <xdr:row>1055</xdr:row>
      <xdr:rowOff>28575</xdr:rowOff>
    </xdr:from>
    <xdr:to>
      <xdr:col>4</xdr:col>
      <xdr:colOff>1253490</xdr:colOff>
      <xdr:row>1059</xdr:row>
      <xdr:rowOff>452967</xdr:rowOff>
    </xdr:to>
    <xdr:pic>
      <xdr:nvPicPr>
        <xdr:cNvPr id="718" name="图片 13" descr="A mannequin wearing a pink one piece swimsuit&#10;&#10;Description automatically generated">
          <a:extLst>
            <a:ext uri="{FF2B5EF4-FFF2-40B4-BE49-F238E27FC236}">
              <a16:creationId xmlns:a16="http://schemas.microsoft.com/office/drawing/2014/main" id="{00000000-0008-0000-0000-0000CE020000}"/>
            </a:ext>
          </a:extLst>
        </xdr:cNvPr>
        <xdr:cNvPicPr>
          <a:picLocks noChangeAspect="1" noChangeArrowheads="1"/>
        </xdr:cNvPicPr>
      </xdr:nvPicPr>
      <xdr:blipFill rotWithShape="1">
        <a:blip xmlns:r="http://schemas.openxmlformats.org/officeDocument/2006/relationships" r:embed="rId663" cstate="email">
          <a:extLst>
            <a:ext uri="{28A0092B-C50C-407E-A947-70E740481C1C}">
              <a14:useLocalDpi xmlns:a14="http://schemas.microsoft.com/office/drawing/2010/main"/>
            </a:ext>
          </a:extLst>
        </a:blip>
        <a:srcRect/>
        <a:stretch/>
      </xdr:blipFill>
      <xdr:spPr bwMode="auto">
        <a:xfrm>
          <a:off x="3743325" y="504386850"/>
          <a:ext cx="1190625" cy="22722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1120691</xdr:colOff>
      <xdr:row>1056</xdr:row>
      <xdr:rowOff>409575</xdr:rowOff>
    </xdr:from>
    <xdr:to>
      <xdr:col>5</xdr:col>
      <xdr:colOff>1637</xdr:colOff>
      <xdr:row>1057</xdr:row>
      <xdr:rowOff>346710</xdr:rowOff>
    </xdr:to>
    <xdr:pic>
      <xdr:nvPicPr>
        <xdr:cNvPr id="720" name="图片 13">
          <a:extLst>
            <a:ext uri="{FF2B5EF4-FFF2-40B4-BE49-F238E27FC236}">
              <a16:creationId xmlns:a16="http://schemas.microsoft.com/office/drawing/2014/main" id="{00000000-0008-0000-0000-0000D0020000}"/>
            </a:ext>
          </a:extLst>
        </xdr:cNvPr>
        <xdr:cNvPicPr>
          <a:picLocks noChangeAspect="1" noChangeArrowheads="1"/>
        </xdr:cNvPicPr>
      </xdr:nvPicPr>
      <xdr:blipFill rotWithShape="1">
        <a:blip xmlns:r="http://schemas.openxmlformats.org/officeDocument/2006/relationships" r:embed="rId664" cstate="email">
          <a:extLst>
            <a:ext uri="{28A0092B-C50C-407E-A947-70E740481C1C}">
              <a14:useLocalDpi xmlns:a14="http://schemas.microsoft.com/office/drawing/2010/main"/>
            </a:ext>
          </a:extLst>
        </a:blip>
        <a:srcRect/>
        <a:stretch/>
      </xdr:blipFill>
      <xdr:spPr bwMode="auto">
        <a:xfrm>
          <a:off x="4816391" y="502939050"/>
          <a:ext cx="463048"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369796</xdr:colOff>
      <xdr:row>1477</xdr:row>
      <xdr:rowOff>22412</xdr:rowOff>
    </xdr:from>
    <xdr:to>
      <xdr:col>4</xdr:col>
      <xdr:colOff>1214792</xdr:colOff>
      <xdr:row>1481</xdr:row>
      <xdr:rowOff>451498</xdr:rowOff>
    </xdr:to>
    <xdr:pic>
      <xdr:nvPicPr>
        <xdr:cNvPr id="723" name="Picture 722" descr="A person in a black robe&#10;&#10;Description automatically generated">
          <a:extLst>
            <a:ext uri="{FF2B5EF4-FFF2-40B4-BE49-F238E27FC236}">
              <a16:creationId xmlns:a16="http://schemas.microsoft.com/office/drawing/2014/main" id="{00000000-0008-0000-0000-0000D3020000}"/>
            </a:ext>
          </a:extLst>
        </xdr:cNvPr>
        <xdr:cNvPicPr>
          <a:picLocks noChangeAspect="1"/>
        </xdr:cNvPicPr>
      </xdr:nvPicPr>
      <xdr:blipFill rotWithShape="1">
        <a:blip xmlns:r="http://schemas.openxmlformats.org/officeDocument/2006/relationships" r:embed="rId665" cstate="email">
          <a:extLst>
            <a:ext uri="{28A0092B-C50C-407E-A947-70E740481C1C}">
              <a14:useLocalDpi xmlns:a14="http://schemas.microsoft.com/office/drawing/2010/main"/>
            </a:ext>
          </a:extLst>
        </a:blip>
        <a:srcRect l="-1"/>
        <a:stretch/>
      </xdr:blipFill>
      <xdr:spPr>
        <a:xfrm>
          <a:off x="4065496" y="699338387"/>
          <a:ext cx="831661" cy="2280957"/>
        </a:xfrm>
        <a:prstGeom prst="rect">
          <a:avLst/>
        </a:prstGeom>
      </xdr:spPr>
    </xdr:pic>
    <xdr:clientData/>
  </xdr:twoCellAnchor>
  <xdr:twoCellAnchor editAs="oneCell">
    <xdr:from>
      <xdr:col>4</xdr:col>
      <xdr:colOff>209550</xdr:colOff>
      <xdr:row>1830</xdr:row>
      <xdr:rowOff>28575</xdr:rowOff>
    </xdr:from>
    <xdr:to>
      <xdr:col>4</xdr:col>
      <xdr:colOff>1406706</xdr:colOff>
      <xdr:row>1833</xdr:row>
      <xdr:rowOff>568013</xdr:rowOff>
    </xdr:to>
    <xdr:pic>
      <xdr:nvPicPr>
        <xdr:cNvPr id="740" name="图片 2" descr="A mannequin with a scarf on it&#10;&#10;Description automatically generated">
          <a:extLst>
            <a:ext uri="{FF2B5EF4-FFF2-40B4-BE49-F238E27FC236}">
              <a16:creationId xmlns:a16="http://schemas.microsoft.com/office/drawing/2014/main" id="{00000000-0008-0000-0000-0000E4020000}"/>
            </a:ext>
          </a:extLst>
        </xdr:cNvPr>
        <xdr:cNvPicPr>
          <a:picLocks noChangeAspect="1" noChangeArrowheads="1"/>
        </xdr:cNvPicPr>
      </xdr:nvPicPr>
      <xdr:blipFill>
        <a:blip xmlns:r="http://schemas.openxmlformats.org/officeDocument/2006/relationships" r:embed="rId666" cstate="email">
          <a:extLst>
            <a:ext uri="{28A0092B-C50C-407E-A947-70E740481C1C}">
              <a14:useLocalDpi xmlns:a14="http://schemas.microsoft.com/office/drawing/2010/main"/>
            </a:ext>
          </a:extLst>
        </a:blip>
        <a:srcRect/>
        <a:stretch>
          <a:fillRect/>
        </a:stretch>
      </xdr:blipFill>
      <xdr:spPr bwMode="auto">
        <a:xfrm>
          <a:off x="3905250" y="915838275"/>
          <a:ext cx="1183821" cy="2267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133349</xdr:colOff>
      <xdr:row>1838</xdr:row>
      <xdr:rowOff>38100</xdr:rowOff>
    </xdr:from>
    <xdr:to>
      <xdr:col>4</xdr:col>
      <xdr:colOff>1482089</xdr:colOff>
      <xdr:row>1841</xdr:row>
      <xdr:rowOff>533399</xdr:rowOff>
    </xdr:to>
    <xdr:pic>
      <xdr:nvPicPr>
        <xdr:cNvPr id="743" name="图片 15" descr="A mannequin wearing a pink and green striped pajamas&#10;&#10;Description automatically generated">
          <a:extLst>
            <a:ext uri="{FF2B5EF4-FFF2-40B4-BE49-F238E27FC236}">
              <a16:creationId xmlns:a16="http://schemas.microsoft.com/office/drawing/2014/main" id="{00000000-0008-0000-0000-0000E7020000}"/>
            </a:ext>
          </a:extLst>
        </xdr:cNvPr>
        <xdr:cNvPicPr>
          <a:picLocks noChangeAspect="1" noChangeArrowheads="1"/>
        </xdr:cNvPicPr>
      </xdr:nvPicPr>
      <xdr:blipFill rotWithShape="1">
        <a:blip xmlns:r="http://schemas.openxmlformats.org/officeDocument/2006/relationships" r:embed="rId667" cstate="email">
          <a:extLst>
            <a:ext uri="{28A0092B-C50C-407E-A947-70E740481C1C}">
              <a14:useLocalDpi xmlns:a14="http://schemas.microsoft.com/office/drawing/2010/main"/>
            </a:ext>
          </a:extLst>
        </a:blip>
        <a:srcRect/>
        <a:stretch/>
      </xdr:blipFill>
      <xdr:spPr bwMode="auto">
        <a:xfrm>
          <a:off x="3829049" y="920496000"/>
          <a:ext cx="1343025" cy="2238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324975</xdr:colOff>
      <xdr:row>2031</xdr:row>
      <xdr:rowOff>22413</xdr:rowOff>
    </xdr:from>
    <xdr:to>
      <xdr:col>4</xdr:col>
      <xdr:colOff>1338115</xdr:colOff>
      <xdr:row>2034</xdr:row>
      <xdr:rowOff>571500</xdr:rowOff>
    </xdr:to>
    <xdr:pic>
      <xdr:nvPicPr>
        <xdr:cNvPr id="746" name="Picture 745" descr="A person in a garment&#10;&#10;Description automatically generated">
          <a:extLst>
            <a:ext uri="{FF2B5EF4-FFF2-40B4-BE49-F238E27FC236}">
              <a16:creationId xmlns:a16="http://schemas.microsoft.com/office/drawing/2014/main" id="{00000000-0008-0000-0000-0000EA020000}"/>
            </a:ext>
          </a:extLst>
        </xdr:cNvPr>
        <xdr:cNvPicPr>
          <a:picLocks noChangeAspect="1"/>
        </xdr:cNvPicPr>
      </xdr:nvPicPr>
      <xdr:blipFill rotWithShape="1">
        <a:blip xmlns:r="http://schemas.openxmlformats.org/officeDocument/2006/relationships" r:embed="rId668" cstate="email">
          <a:extLst>
            <a:ext uri="{28A0092B-C50C-407E-A947-70E740481C1C}">
              <a14:useLocalDpi xmlns:a14="http://schemas.microsoft.com/office/drawing/2010/main"/>
            </a:ext>
          </a:extLst>
        </a:blip>
        <a:srcRect/>
        <a:stretch/>
      </xdr:blipFill>
      <xdr:spPr>
        <a:xfrm>
          <a:off x="4020675" y="952550988"/>
          <a:ext cx="1020760" cy="2292162"/>
        </a:xfrm>
        <a:prstGeom prst="rect">
          <a:avLst/>
        </a:prstGeom>
      </xdr:spPr>
    </xdr:pic>
    <xdr:clientData/>
  </xdr:twoCellAnchor>
  <xdr:twoCellAnchor editAs="oneCell">
    <xdr:from>
      <xdr:col>4</xdr:col>
      <xdr:colOff>418555</xdr:colOff>
      <xdr:row>2094</xdr:row>
      <xdr:rowOff>33619</xdr:rowOff>
    </xdr:from>
    <xdr:to>
      <xdr:col>4</xdr:col>
      <xdr:colOff>1063739</xdr:colOff>
      <xdr:row>2094</xdr:row>
      <xdr:rowOff>2286001</xdr:rowOff>
    </xdr:to>
    <xdr:pic>
      <xdr:nvPicPr>
        <xdr:cNvPr id="748" name="Picture 747" descr="A person wearing a brown robe&#10;&#10;Description automatically generated">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669" cstate="email">
          <a:extLst>
            <a:ext uri="{28A0092B-C50C-407E-A947-70E740481C1C}">
              <a14:useLocalDpi xmlns:a14="http://schemas.microsoft.com/office/drawing/2010/main"/>
            </a:ext>
          </a:extLst>
        </a:blip>
        <a:stretch>
          <a:fillRect/>
        </a:stretch>
      </xdr:blipFill>
      <xdr:spPr>
        <a:xfrm>
          <a:off x="4114255" y="975784144"/>
          <a:ext cx="645184" cy="2252382"/>
        </a:xfrm>
        <a:prstGeom prst="rect">
          <a:avLst/>
        </a:prstGeom>
      </xdr:spPr>
    </xdr:pic>
    <xdr:clientData/>
  </xdr:twoCellAnchor>
  <xdr:twoCellAnchor editAs="oneCell">
    <xdr:from>
      <xdr:col>4</xdr:col>
      <xdr:colOff>336179</xdr:colOff>
      <xdr:row>2095</xdr:row>
      <xdr:rowOff>28185</xdr:rowOff>
    </xdr:from>
    <xdr:to>
      <xdr:col>4</xdr:col>
      <xdr:colOff>1292490</xdr:colOff>
      <xdr:row>2095</xdr:row>
      <xdr:rowOff>2286000</xdr:rowOff>
    </xdr:to>
    <xdr:pic>
      <xdr:nvPicPr>
        <xdr:cNvPr id="750" name="Picture 749" descr="A person in a black robe&#10;&#10;Description automatically generated">
          <a:extLst>
            <a:ext uri="{FF2B5EF4-FFF2-40B4-BE49-F238E27FC236}">
              <a16:creationId xmlns:a16="http://schemas.microsoft.com/office/drawing/2014/main" id="{00000000-0008-0000-0000-0000EE020000}"/>
            </a:ext>
          </a:extLst>
        </xdr:cNvPr>
        <xdr:cNvPicPr>
          <a:picLocks noChangeAspect="1"/>
        </xdr:cNvPicPr>
      </xdr:nvPicPr>
      <xdr:blipFill rotWithShape="1">
        <a:blip xmlns:r="http://schemas.openxmlformats.org/officeDocument/2006/relationships" r:embed="rId670" cstate="email">
          <a:extLst>
            <a:ext uri="{28A0092B-C50C-407E-A947-70E740481C1C}">
              <a14:useLocalDpi xmlns:a14="http://schemas.microsoft.com/office/drawing/2010/main"/>
            </a:ext>
          </a:extLst>
        </a:blip>
        <a:srcRect/>
        <a:stretch/>
      </xdr:blipFill>
      <xdr:spPr>
        <a:xfrm>
          <a:off x="4031879" y="978083760"/>
          <a:ext cx="952501" cy="2257815"/>
        </a:xfrm>
        <a:prstGeom prst="rect">
          <a:avLst/>
        </a:prstGeom>
      </xdr:spPr>
    </xdr:pic>
    <xdr:clientData/>
  </xdr:twoCellAnchor>
  <xdr:twoCellAnchor editAs="oneCell">
    <xdr:from>
      <xdr:col>4</xdr:col>
      <xdr:colOff>280150</xdr:colOff>
      <xdr:row>2305</xdr:row>
      <xdr:rowOff>22412</xdr:rowOff>
    </xdr:from>
    <xdr:to>
      <xdr:col>4</xdr:col>
      <xdr:colOff>1333503</xdr:colOff>
      <xdr:row>2308</xdr:row>
      <xdr:rowOff>567532</xdr:rowOff>
    </xdr:to>
    <xdr:pic>
      <xdr:nvPicPr>
        <xdr:cNvPr id="751" name="Picture 750" descr="A person in a garment&#10;&#10;Description automatically generated">
          <a:extLst>
            <a:ext uri="{FF2B5EF4-FFF2-40B4-BE49-F238E27FC236}">
              <a16:creationId xmlns:a16="http://schemas.microsoft.com/office/drawing/2014/main" id="{00000000-0008-0000-0000-0000EF020000}"/>
            </a:ext>
          </a:extLst>
        </xdr:cNvPr>
        <xdr:cNvPicPr>
          <a:picLocks noChangeAspect="1"/>
        </xdr:cNvPicPr>
      </xdr:nvPicPr>
      <xdr:blipFill rotWithShape="1">
        <a:blip xmlns:r="http://schemas.openxmlformats.org/officeDocument/2006/relationships" r:embed="rId671" cstate="email">
          <a:extLst>
            <a:ext uri="{28A0092B-C50C-407E-A947-70E740481C1C}">
              <a14:useLocalDpi xmlns:a14="http://schemas.microsoft.com/office/drawing/2010/main"/>
            </a:ext>
          </a:extLst>
        </a:blip>
        <a:srcRect/>
        <a:stretch/>
      </xdr:blipFill>
      <xdr:spPr>
        <a:xfrm>
          <a:off x="3975850" y="1080319337"/>
          <a:ext cx="1053353" cy="2288194"/>
        </a:xfrm>
        <a:prstGeom prst="rect">
          <a:avLst/>
        </a:prstGeom>
      </xdr:spPr>
    </xdr:pic>
    <xdr:clientData/>
  </xdr:twoCellAnchor>
  <xdr:twoCellAnchor editAs="oneCell">
    <xdr:from>
      <xdr:col>4</xdr:col>
      <xdr:colOff>44824</xdr:colOff>
      <xdr:row>2374</xdr:row>
      <xdr:rowOff>44824</xdr:rowOff>
    </xdr:from>
    <xdr:to>
      <xdr:col>4</xdr:col>
      <xdr:colOff>1557618</xdr:colOff>
      <xdr:row>2374</xdr:row>
      <xdr:rowOff>2249181</xdr:rowOff>
    </xdr:to>
    <xdr:pic>
      <xdr:nvPicPr>
        <xdr:cNvPr id="756" name="图片 1680" descr="A person in a garment&#10;&#10;Description automatically generated">
          <a:extLst>
            <a:ext uri="{FF2B5EF4-FFF2-40B4-BE49-F238E27FC236}">
              <a16:creationId xmlns:a16="http://schemas.microsoft.com/office/drawing/2014/main" id="{00000000-0008-0000-0000-0000F4020000}"/>
            </a:ext>
          </a:extLst>
        </xdr:cNvPr>
        <xdr:cNvPicPr>
          <a:picLocks noChangeAspect="1" noChangeArrowheads="1"/>
        </xdr:cNvPicPr>
      </xdr:nvPicPr>
      <xdr:blipFill>
        <a:blip xmlns:r="http://schemas.openxmlformats.org/officeDocument/2006/relationships" r:embed="rId672" cstate="email">
          <a:extLst>
            <a:ext uri="{28A0092B-C50C-407E-A947-70E740481C1C}">
              <a14:useLocalDpi xmlns:a14="http://schemas.microsoft.com/office/drawing/2010/main"/>
            </a:ext>
          </a:extLst>
        </a:blip>
        <a:srcRect/>
        <a:stretch>
          <a:fillRect/>
        </a:stretch>
      </xdr:blipFill>
      <xdr:spPr bwMode="auto">
        <a:xfrm>
          <a:off x="3740524" y="1140320674"/>
          <a:ext cx="1512794" cy="2204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104775</xdr:colOff>
      <xdr:row>2060</xdr:row>
      <xdr:rowOff>38100</xdr:rowOff>
    </xdr:from>
    <xdr:to>
      <xdr:col>4</xdr:col>
      <xdr:colOff>1481744</xdr:colOff>
      <xdr:row>2064</xdr:row>
      <xdr:rowOff>567693</xdr:rowOff>
    </xdr:to>
    <xdr:pic>
      <xdr:nvPicPr>
        <xdr:cNvPr id="797" name="Picture 796" descr="A child in a garment&#10;&#10;Description automatically generated">
          <a:extLst>
            <a:ext uri="{FF2B5EF4-FFF2-40B4-BE49-F238E27FC236}">
              <a16:creationId xmlns:a16="http://schemas.microsoft.com/office/drawing/2014/main" id="{00000000-0008-0000-0000-00001D030000}"/>
            </a:ext>
          </a:extLst>
        </xdr:cNvPr>
        <xdr:cNvPicPr>
          <a:picLocks noChangeAspect="1"/>
        </xdr:cNvPicPr>
      </xdr:nvPicPr>
      <xdr:blipFill rotWithShape="1">
        <a:blip xmlns:r="http://schemas.openxmlformats.org/officeDocument/2006/relationships" r:embed="rId673" cstate="email">
          <a:extLst>
            <a:ext uri="{28A0092B-C50C-407E-A947-70E740481C1C}">
              <a14:useLocalDpi xmlns:a14="http://schemas.microsoft.com/office/drawing/2010/main"/>
            </a:ext>
          </a:extLst>
        </a:blip>
        <a:srcRect/>
        <a:stretch/>
      </xdr:blipFill>
      <xdr:spPr>
        <a:xfrm>
          <a:off x="3800475" y="1028585700"/>
          <a:ext cx="1367444" cy="2838451"/>
        </a:xfrm>
        <a:prstGeom prst="rect">
          <a:avLst/>
        </a:prstGeom>
      </xdr:spPr>
    </xdr:pic>
    <xdr:clientData/>
  </xdr:twoCellAnchor>
  <xdr:twoCellAnchor editAs="oneCell">
    <xdr:from>
      <xdr:col>4</xdr:col>
      <xdr:colOff>228600</xdr:colOff>
      <xdr:row>2065</xdr:row>
      <xdr:rowOff>28575</xdr:rowOff>
    </xdr:from>
    <xdr:to>
      <xdr:col>4</xdr:col>
      <xdr:colOff>1406278</xdr:colOff>
      <xdr:row>2068</xdr:row>
      <xdr:rowOff>567689</xdr:rowOff>
    </xdr:to>
    <xdr:pic>
      <xdr:nvPicPr>
        <xdr:cNvPr id="799" name="Picture 798" descr="A person in a garment&#10;&#10;Description automatically generated">
          <a:extLst>
            <a:ext uri="{FF2B5EF4-FFF2-40B4-BE49-F238E27FC236}">
              <a16:creationId xmlns:a16="http://schemas.microsoft.com/office/drawing/2014/main" id="{00000000-0008-0000-0000-00001F030000}"/>
            </a:ext>
          </a:extLst>
        </xdr:cNvPr>
        <xdr:cNvPicPr>
          <a:picLocks noChangeAspect="1"/>
        </xdr:cNvPicPr>
      </xdr:nvPicPr>
      <xdr:blipFill rotWithShape="1">
        <a:blip xmlns:r="http://schemas.openxmlformats.org/officeDocument/2006/relationships" r:embed="rId674" cstate="email">
          <a:extLst>
            <a:ext uri="{28A0092B-C50C-407E-A947-70E740481C1C}">
              <a14:useLocalDpi xmlns:a14="http://schemas.microsoft.com/office/drawing/2010/main"/>
            </a:ext>
          </a:extLst>
        </a:blip>
        <a:srcRect/>
        <a:stretch/>
      </xdr:blipFill>
      <xdr:spPr>
        <a:xfrm>
          <a:off x="3924300" y="1028576175"/>
          <a:ext cx="1171963" cy="2276475"/>
        </a:xfrm>
        <a:prstGeom prst="rect">
          <a:avLst/>
        </a:prstGeom>
      </xdr:spPr>
    </xdr:pic>
    <xdr:clientData/>
  </xdr:twoCellAnchor>
  <xdr:twoCellAnchor editAs="oneCell">
    <xdr:from>
      <xdr:col>4</xdr:col>
      <xdr:colOff>114300</xdr:colOff>
      <xdr:row>2073</xdr:row>
      <xdr:rowOff>38101</xdr:rowOff>
    </xdr:from>
    <xdr:to>
      <xdr:col>4</xdr:col>
      <xdr:colOff>1520194</xdr:colOff>
      <xdr:row>2076</xdr:row>
      <xdr:rowOff>567690</xdr:rowOff>
    </xdr:to>
    <xdr:pic>
      <xdr:nvPicPr>
        <xdr:cNvPr id="803" name="Picture 802" descr="A person in a pink pajamas&#10;&#10;Description automatically generated">
          <a:extLst>
            <a:ext uri="{FF2B5EF4-FFF2-40B4-BE49-F238E27FC236}">
              <a16:creationId xmlns:a16="http://schemas.microsoft.com/office/drawing/2014/main" id="{00000000-0008-0000-0000-000023030000}"/>
            </a:ext>
          </a:extLst>
        </xdr:cNvPr>
        <xdr:cNvPicPr>
          <a:picLocks noChangeAspect="1"/>
        </xdr:cNvPicPr>
      </xdr:nvPicPr>
      <xdr:blipFill rotWithShape="1">
        <a:blip xmlns:r="http://schemas.openxmlformats.org/officeDocument/2006/relationships" r:embed="rId675" cstate="email">
          <a:extLst>
            <a:ext uri="{28A0092B-C50C-407E-A947-70E740481C1C}">
              <a14:useLocalDpi xmlns:a14="http://schemas.microsoft.com/office/drawing/2010/main"/>
            </a:ext>
          </a:extLst>
        </a:blip>
        <a:srcRect/>
        <a:stretch/>
      </xdr:blipFill>
      <xdr:spPr>
        <a:xfrm>
          <a:off x="3810000" y="1033233901"/>
          <a:ext cx="1403989" cy="2266950"/>
        </a:xfrm>
        <a:prstGeom prst="rect">
          <a:avLst/>
        </a:prstGeom>
      </xdr:spPr>
    </xdr:pic>
    <xdr:clientData/>
  </xdr:twoCellAnchor>
  <xdr:twoCellAnchor editAs="oneCell">
    <xdr:from>
      <xdr:col>4</xdr:col>
      <xdr:colOff>428625</xdr:colOff>
      <xdr:row>1886</xdr:row>
      <xdr:rowOff>28575</xdr:rowOff>
    </xdr:from>
    <xdr:to>
      <xdr:col>4</xdr:col>
      <xdr:colOff>1223918</xdr:colOff>
      <xdr:row>1889</xdr:row>
      <xdr:rowOff>567691</xdr:rowOff>
    </xdr:to>
    <xdr:pic>
      <xdr:nvPicPr>
        <xdr:cNvPr id="805" name="Picture 804" descr="A person in a green shirt&#10;&#10;Description automatically generated">
          <a:extLst>
            <a:ext uri="{FF2B5EF4-FFF2-40B4-BE49-F238E27FC236}">
              <a16:creationId xmlns:a16="http://schemas.microsoft.com/office/drawing/2014/main" id="{00000000-0008-0000-0000-000025030000}"/>
            </a:ext>
          </a:extLst>
        </xdr:cNvPr>
        <xdr:cNvPicPr>
          <a:picLocks noChangeAspect="1"/>
        </xdr:cNvPicPr>
      </xdr:nvPicPr>
      <xdr:blipFill rotWithShape="1">
        <a:blip xmlns:r="http://schemas.openxmlformats.org/officeDocument/2006/relationships" r:embed="rId676" cstate="email">
          <a:extLst>
            <a:ext uri="{28A0092B-C50C-407E-A947-70E740481C1C}">
              <a14:useLocalDpi xmlns:a14="http://schemas.microsoft.com/office/drawing/2010/main"/>
            </a:ext>
          </a:extLst>
        </a:blip>
        <a:srcRect/>
        <a:stretch/>
      </xdr:blipFill>
      <xdr:spPr>
        <a:xfrm>
          <a:off x="4124325" y="950709300"/>
          <a:ext cx="795293" cy="2276476"/>
        </a:xfrm>
        <a:prstGeom prst="rect">
          <a:avLst/>
        </a:prstGeom>
      </xdr:spPr>
    </xdr:pic>
    <xdr:clientData/>
  </xdr:twoCellAnchor>
  <xdr:twoCellAnchor editAs="oneCell">
    <xdr:from>
      <xdr:col>4</xdr:col>
      <xdr:colOff>247650</xdr:colOff>
      <xdr:row>1287</xdr:row>
      <xdr:rowOff>38100</xdr:rowOff>
    </xdr:from>
    <xdr:to>
      <xdr:col>4</xdr:col>
      <xdr:colOff>1375778</xdr:colOff>
      <xdr:row>1290</xdr:row>
      <xdr:rowOff>537210</xdr:rowOff>
    </xdr:to>
    <xdr:pic>
      <xdr:nvPicPr>
        <xdr:cNvPr id="811" name="Picture 810" descr="A person in a suit&#10;&#10;Description automatically generated">
          <a:extLst>
            <a:ext uri="{FF2B5EF4-FFF2-40B4-BE49-F238E27FC236}">
              <a16:creationId xmlns:a16="http://schemas.microsoft.com/office/drawing/2014/main" id="{00000000-0008-0000-0000-00002B030000}"/>
            </a:ext>
          </a:extLst>
        </xdr:cNvPr>
        <xdr:cNvPicPr>
          <a:picLocks noChangeAspect="1"/>
        </xdr:cNvPicPr>
      </xdr:nvPicPr>
      <xdr:blipFill rotWithShape="1">
        <a:blip xmlns:r="http://schemas.openxmlformats.org/officeDocument/2006/relationships" r:embed="rId677" cstate="email">
          <a:extLst>
            <a:ext uri="{28A0092B-C50C-407E-A947-70E740481C1C}">
              <a14:useLocalDpi xmlns:a14="http://schemas.microsoft.com/office/drawing/2010/main"/>
            </a:ext>
          </a:extLst>
        </a:blip>
        <a:srcRect/>
        <a:stretch/>
      </xdr:blipFill>
      <xdr:spPr>
        <a:xfrm>
          <a:off x="3943350" y="629945400"/>
          <a:ext cx="1128128" cy="2247900"/>
        </a:xfrm>
        <a:prstGeom prst="rect">
          <a:avLst/>
        </a:prstGeom>
      </xdr:spPr>
    </xdr:pic>
    <xdr:clientData/>
  </xdr:twoCellAnchor>
  <xdr:oneCellAnchor>
    <xdr:from>
      <xdr:col>4</xdr:col>
      <xdr:colOff>219075</xdr:colOff>
      <xdr:row>1766</xdr:row>
      <xdr:rowOff>19050</xdr:rowOff>
    </xdr:from>
    <xdr:ext cx="1171429" cy="2285714"/>
    <xdr:pic>
      <xdr:nvPicPr>
        <xdr:cNvPr id="814" name="Picture 813" descr="A person in a full body suit&#10;&#10;Description automatically generated">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369"/>
        <a:stretch>
          <a:fillRect/>
        </a:stretch>
      </xdr:blipFill>
      <xdr:spPr>
        <a:xfrm>
          <a:off x="3914775" y="883358025"/>
          <a:ext cx="1171429" cy="2285714"/>
        </a:xfrm>
        <a:prstGeom prst="rect">
          <a:avLst/>
        </a:prstGeom>
      </xdr:spPr>
    </xdr:pic>
    <xdr:clientData/>
  </xdr:oneCellAnchor>
  <xdr:oneCellAnchor>
    <xdr:from>
      <xdr:col>4</xdr:col>
      <xdr:colOff>200025</xdr:colOff>
      <xdr:row>1762</xdr:row>
      <xdr:rowOff>28574</xdr:rowOff>
    </xdr:from>
    <xdr:ext cx="1181100" cy="2279025"/>
    <xdr:pic>
      <xdr:nvPicPr>
        <xdr:cNvPr id="815" name="Picture 3" descr="A blue jumpsuit on a mannequin&#10;&#10;Description automatically generated">
          <a:extLst>
            <a:ext uri="{FF2B5EF4-FFF2-40B4-BE49-F238E27FC236}">
              <a16:creationId xmlns:a16="http://schemas.microsoft.com/office/drawing/2014/main" id="{00000000-0008-0000-0000-00002F030000}"/>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3895725" y="883367549"/>
          <a:ext cx="1181100" cy="2279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4</xdr:col>
      <xdr:colOff>409574</xdr:colOff>
      <xdr:row>2089</xdr:row>
      <xdr:rowOff>28575</xdr:rowOff>
    </xdr:from>
    <xdr:ext cx="654487" cy="2276475"/>
    <xdr:pic>
      <xdr:nvPicPr>
        <xdr:cNvPr id="817" name="Picture 1167" descr="A child in blue outfit standing&#10;&#10;Description automatically generated">
          <a:extLst>
            <a:ext uri="{FF2B5EF4-FFF2-40B4-BE49-F238E27FC236}">
              <a16:creationId xmlns:a16="http://schemas.microsoft.com/office/drawing/2014/main" id="{00000000-0008-0000-0000-000031030000}"/>
            </a:ext>
          </a:extLst>
        </xdr:cNvPr>
        <xdr:cNvPicPr>
          <a:picLocks noChangeAspect="1" noChangeArrowheads="1"/>
        </xdr:cNvPicPr>
      </xdr:nvPicPr>
      <xdr:blipFill rotWithShape="1">
        <a:blip xmlns:r="http://schemas.openxmlformats.org/officeDocument/2006/relationships" r:embed="rId679" cstate="email">
          <a:extLst>
            <a:ext uri="{28A0092B-C50C-407E-A947-70E740481C1C}">
              <a14:useLocalDpi xmlns:a14="http://schemas.microsoft.com/office/drawing/2010/main"/>
            </a:ext>
          </a:extLst>
        </a:blip>
        <a:srcRect/>
        <a:stretch/>
      </xdr:blipFill>
      <xdr:spPr bwMode="auto">
        <a:xfrm>
          <a:off x="4105274" y="1054122225"/>
          <a:ext cx="654487" cy="2276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4</xdr:col>
      <xdr:colOff>200025</xdr:colOff>
      <xdr:row>1967</xdr:row>
      <xdr:rowOff>25950</xdr:rowOff>
    </xdr:from>
    <xdr:to>
      <xdr:col>4</xdr:col>
      <xdr:colOff>1413510</xdr:colOff>
      <xdr:row>1971</xdr:row>
      <xdr:rowOff>423764</xdr:rowOff>
    </xdr:to>
    <xdr:pic>
      <xdr:nvPicPr>
        <xdr:cNvPr id="157" name="Picture 156" descr="A person in a garment&#10;&#10;Description automatically generated">
          <a:extLst>
            <a:ext uri="{FF2B5EF4-FFF2-40B4-BE49-F238E27FC236}">
              <a16:creationId xmlns:a16="http://schemas.microsoft.com/office/drawing/2014/main" id="{00000000-0008-0000-0000-00009D000000}"/>
            </a:ext>
          </a:extLst>
        </xdr:cNvPr>
        <xdr:cNvPicPr>
          <a:picLocks noChangeAspect="1"/>
        </xdr:cNvPicPr>
      </xdr:nvPicPr>
      <xdr:blipFill rotWithShape="1">
        <a:blip xmlns:r="http://schemas.openxmlformats.org/officeDocument/2006/relationships" r:embed="rId680" cstate="email">
          <a:extLst>
            <a:ext uri="{28A0092B-C50C-407E-A947-70E740481C1C}">
              <a14:useLocalDpi xmlns:a14="http://schemas.microsoft.com/office/drawing/2010/main"/>
            </a:ext>
          </a:extLst>
        </a:blip>
        <a:srcRect/>
        <a:stretch/>
      </xdr:blipFill>
      <xdr:spPr>
        <a:xfrm>
          <a:off x="3895725" y="992521425"/>
          <a:ext cx="1219200" cy="2270428"/>
        </a:xfrm>
        <a:prstGeom prst="rect">
          <a:avLst/>
        </a:prstGeom>
      </xdr:spPr>
    </xdr:pic>
    <xdr:clientData/>
  </xdr:twoCellAnchor>
  <xdr:twoCellAnchor editAs="oneCell">
    <xdr:from>
      <xdr:col>4</xdr:col>
      <xdr:colOff>390525</xdr:colOff>
      <xdr:row>1291</xdr:row>
      <xdr:rowOff>28576</xdr:rowOff>
    </xdr:from>
    <xdr:to>
      <xdr:col>4</xdr:col>
      <xdr:colOff>1146338</xdr:colOff>
      <xdr:row>1295</xdr:row>
      <xdr:rowOff>422912</xdr:rowOff>
    </xdr:to>
    <xdr:pic>
      <xdr:nvPicPr>
        <xdr:cNvPr id="296" name="Picture 295" descr="A person in a garment&#10;&#10;Description automatically generated">
          <a:extLst>
            <a:ext uri="{FF2B5EF4-FFF2-40B4-BE49-F238E27FC236}">
              <a16:creationId xmlns:a16="http://schemas.microsoft.com/office/drawing/2014/main" id="{00000000-0008-0000-0000-000028010000}"/>
            </a:ext>
          </a:extLst>
        </xdr:cNvPr>
        <xdr:cNvPicPr>
          <a:picLocks noChangeAspect="1"/>
        </xdr:cNvPicPr>
      </xdr:nvPicPr>
      <xdr:blipFill rotWithShape="1">
        <a:blip xmlns:r="http://schemas.openxmlformats.org/officeDocument/2006/relationships" r:embed="rId681" cstate="email">
          <a:extLst>
            <a:ext uri="{28A0092B-C50C-407E-A947-70E740481C1C}">
              <a14:useLocalDpi xmlns:a14="http://schemas.microsoft.com/office/drawing/2010/main"/>
            </a:ext>
          </a:extLst>
        </a:blip>
        <a:srcRect/>
        <a:stretch/>
      </xdr:blipFill>
      <xdr:spPr>
        <a:xfrm>
          <a:off x="4086225" y="634593601"/>
          <a:ext cx="763433" cy="2266950"/>
        </a:xfrm>
        <a:prstGeom prst="rect">
          <a:avLst/>
        </a:prstGeom>
      </xdr:spPr>
    </xdr:pic>
    <xdr:clientData/>
  </xdr:twoCellAnchor>
  <xdr:twoCellAnchor editAs="oneCell">
    <xdr:from>
      <xdr:col>4</xdr:col>
      <xdr:colOff>28575</xdr:colOff>
      <xdr:row>1050</xdr:row>
      <xdr:rowOff>66675</xdr:rowOff>
    </xdr:from>
    <xdr:to>
      <xdr:col>5</xdr:col>
      <xdr:colOff>1652</xdr:colOff>
      <xdr:row>1054</xdr:row>
      <xdr:rowOff>381000</xdr:rowOff>
    </xdr:to>
    <xdr:pic>
      <xdr:nvPicPr>
        <xdr:cNvPr id="327" name="Picture 326" descr="A person in pink jumpsuit&#10;&#10;Description automatically generated">
          <a:extLst>
            <a:ext uri="{FF2B5EF4-FFF2-40B4-BE49-F238E27FC236}">
              <a16:creationId xmlns:a16="http://schemas.microsoft.com/office/drawing/2014/main" id="{00000000-0008-0000-0000-000047010000}"/>
            </a:ext>
          </a:extLst>
        </xdr:cNvPr>
        <xdr:cNvPicPr>
          <a:picLocks noChangeAspect="1"/>
        </xdr:cNvPicPr>
      </xdr:nvPicPr>
      <xdr:blipFill rotWithShape="1">
        <a:blip xmlns:r="http://schemas.openxmlformats.org/officeDocument/2006/relationships" r:embed="rId682" cstate="email">
          <a:extLst>
            <a:ext uri="{28A0092B-C50C-407E-A947-70E740481C1C}">
              <a14:useLocalDpi xmlns:a14="http://schemas.microsoft.com/office/drawing/2010/main"/>
            </a:ext>
          </a:extLst>
        </a:blip>
        <a:srcRect/>
        <a:stretch/>
      </xdr:blipFill>
      <xdr:spPr>
        <a:xfrm>
          <a:off x="3724275" y="506758575"/>
          <a:ext cx="1555179" cy="2181225"/>
        </a:xfrm>
        <a:prstGeom prst="rect">
          <a:avLst/>
        </a:prstGeom>
      </xdr:spPr>
    </xdr:pic>
    <xdr:clientData/>
  </xdr:twoCellAnchor>
  <xdr:twoCellAnchor editAs="oneCell">
    <xdr:from>
      <xdr:col>4</xdr:col>
      <xdr:colOff>304800</xdr:colOff>
      <xdr:row>1540</xdr:row>
      <xdr:rowOff>28575</xdr:rowOff>
    </xdr:from>
    <xdr:to>
      <xdr:col>4</xdr:col>
      <xdr:colOff>1260646</xdr:colOff>
      <xdr:row>1544</xdr:row>
      <xdr:rowOff>453391</xdr:rowOff>
    </xdr:to>
    <xdr:pic>
      <xdr:nvPicPr>
        <xdr:cNvPr id="393" name="Picture 392" descr="A person in a yellow hazmat suit&#10;&#10;Description automatically generated">
          <a:extLst>
            <a:ext uri="{FF2B5EF4-FFF2-40B4-BE49-F238E27FC236}">
              <a16:creationId xmlns:a16="http://schemas.microsoft.com/office/drawing/2014/main" id="{00000000-0008-0000-0000-000089010000}"/>
            </a:ext>
          </a:extLst>
        </xdr:cNvPr>
        <xdr:cNvPicPr>
          <a:picLocks noChangeAspect="1"/>
        </xdr:cNvPicPr>
      </xdr:nvPicPr>
      <xdr:blipFill rotWithShape="1">
        <a:blip xmlns:r="http://schemas.openxmlformats.org/officeDocument/2006/relationships" r:embed="rId683" cstate="email">
          <a:extLst>
            <a:ext uri="{28A0092B-C50C-407E-A947-70E740481C1C}">
              <a14:useLocalDpi xmlns:a14="http://schemas.microsoft.com/office/drawing/2010/main"/>
            </a:ext>
          </a:extLst>
        </a:blip>
        <a:srcRect/>
        <a:stretch/>
      </xdr:blipFill>
      <xdr:spPr>
        <a:xfrm>
          <a:off x="4000500" y="771763125"/>
          <a:ext cx="959656" cy="2276475"/>
        </a:xfrm>
        <a:prstGeom prst="rect">
          <a:avLst/>
        </a:prstGeom>
      </xdr:spPr>
    </xdr:pic>
    <xdr:clientData/>
  </xdr:twoCellAnchor>
  <xdr:twoCellAnchor editAs="oneCell">
    <xdr:from>
      <xdr:col>4</xdr:col>
      <xdr:colOff>323850</xdr:colOff>
      <xdr:row>2014</xdr:row>
      <xdr:rowOff>28575</xdr:rowOff>
    </xdr:from>
    <xdr:to>
      <xdr:col>4</xdr:col>
      <xdr:colOff>1254279</xdr:colOff>
      <xdr:row>2018</xdr:row>
      <xdr:rowOff>453391</xdr:rowOff>
    </xdr:to>
    <xdr:pic>
      <xdr:nvPicPr>
        <xdr:cNvPr id="398" name="Picture 397" descr="A person in a brown coat&#10;&#10;Description automatically generated">
          <a:extLst>
            <a:ext uri="{FF2B5EF4-FFF2-40B4-BE49-F238E27FC236}">
              <a16:creationId xmlns:a16="http://schemas.microsoft.com/office/drawing/2014/main" id="{00000000-0008-0000-0000-00008E010000}"/>
            </a:ext>
          </a:extLst>
        </xdr:cNvPr>
        <xdr:cNvPicPr>
          <a:picLocks noChangeAspect="1"/>
        </xdr:cNvPicPr>
      </xdr:nvPicPr>
      <xdr:blipFill rotWithShape="1">
        <a:blip xmlns:r="http://schemas.openxmlformats.org/officeDocument/2006/relationships" r:embed="rId684" cstate="email">
          <a:extLst>
            <a:ext uri="{28A0092B-C50C-407E-A947-70E740481C1C}">
              <a14:useLocalDpi xmlns:a14="http://schemas.microsoft.com/office/drawing/2010/main"/>
            </a:ext>
          </a:extLst>
        </a:blip>
        <a:srcRect/>
        <a:stretch/>
      </xdr:blipFill>
      <xdr:spPr>
        <a:xfrm>
          <a:off x="4019550" y="1025690100"/>
          <a:ext cx="920904" cy="2276475"/>
        </a:xfrm>
        <a:prstGeom prst="rect">
          <a:avLst/>
        </a:prstGeom>
      </xdr:spPr>
    </xdr:pic>
    <xdr:clientData/>
  </xdr:twoCellAnchor>
  <xdr:twoCellAnchor editAs="oneCell">
    <xdr:from>
      <xdr:col>4</xdr:col>
      <xdr:colOff>420462</xdr:colOff>
      <xdr:row>2039</xdr:row>
      <xdr:rowOff>42182</xdr:rowOff>
    </xdr:from>
    <xdr:to>
      <xdr:col>4</xdr:col>
      <xdr:colOff>1108012</xdr:colOff>
      <xdr:row>2043</xdr:row>
      <xdr:rowOff>421823</xdr:rowOff>
    </xdr:to>
    <xdr:pic>
      <xdr:nvPicPr>
        <xdr:cNvPr id="555" name="Picture 554" descr="A person in a yellow suit&#10;&#10;Description automatically generated">
          <a:extLst>
            <a:ext uri="{FF2B5EF4-FFF2-40B4-BE49-F238E27FC236}">
              <a16:creationId xmlns:a16="http://schemas.microsoft.com/office/drawing/2014/main" id="{00000000-0008-0000-0000-00002B020000}"/>
            </a:ext>
          </a:extLst>
        </xdr:cNvPr>
        <xdr:cNvPicPr>
          <a:picLocks noChangeAspect="1"/>
        </xdr:cNvPicPr>
      </xdr:nvPicPr>
      <xdr:blipFill rotWithShape="1">
        <a:blip xmlns:r="http://schemas.openxmlformats.org/officeDocument/2006/relationships" r:embed="rId685" cstate="email">
          <a:extLst>
            <a:ext uri="{28A0092B-C50C-407E-A947-70E740481C1C}">
              <a14:useLocalDpi xmlns:a14="http://schemas.microsoft.com/office/drawing/2010/main"/>
            </a:ext>
          </a:extLst>
        </a:blip>
        <a:srcRect/>
        <a:stretch/>
      </xdr:blipFill>
      <xdr:spPr>
        <a:xfrm>
          <a:off x="4135212" y="1073604932"/>
          <a:ext cx="687550" cy="2230211"/>
        </a:xfrm>
        <a:prstGeom prst="rect">
          <a:avLst/>
        </a:prstGeom>
      </xdr:spPr>
    </xdr:pic>
    <xdr:clientData/>
  </xdr:twoCellAnchor>
  <xdr:oneCellAnchor>
    <xdr:from>
      <xdr:col>4</xdr:col>
      <xdr:colOff>171451</xdr:colOff>
      <xdr:row>1927</xdr:row>
      <xdr:rowOff>28576</xdr:rowOff>
    </xdr:from>
    <xdr:ext cx="1248922" cy="2286000"/>
    <xdr:pic>
      <xdr:nvPicPr>
        <xdr:cNvPr id="616" name="Picture 615" descr="A mannequin wearing a garment&#10;&#10;Description automatically generated">
          <a:extLst>
            <a:ext uri="{FF2B5EF4-FFF2-40B4-BE49-F238E27FC236}">
              <a16:creationId xmlns:a16="http://schemas.microsoft.com/office/drawing/2014/main" id="{00000000-0008-0000-0000-000068020000}"/>
            </a:ext>
          </a:extLst>
        </xdr:cNvPr>
        <xdr:cNvPicPr>
          <a:picLocks noChangeAspect="1"/>
        </xdr:cNvPicPr>
      </xdr:nvPicPr>
      <xdr:blipFill rotWithShape="1">
        <a:blip xmlns:r="http://schemas.openxmlformats.org/officeDocument/2006/relationships" r:embed="rId686" cstate="email">
          <a:extLst>
            <a:ext uri="{28A0092B-C50C-407E-A947-70E740481C1C}">
              <a14:useLocalDpi xmlns:a14="http://schemas.microsoft.com/office/drawing/2010/main"/>
            </a:ext>
          </a:extLst>
        </a:blip>
        <a:srcRect/>
        <a:stretch/>
      </xdr:blipFill>
      <xdr:spPr>
        <a:xfrm>
          <a:off x="3867151" y="567223276"/>
          <a:ext cx="1248922" cy="2286000"/>
        </a:xfrm>
        <a:prstGeom prst="rect">
          <a:avLst/>
        </a:prstGeom>
      </xdr:spPr>
    </xdr:pic>
    <xdr:clientData/>
  </xdr:oneCellAnchor>
  <xdr:twoCellAnchor editAs="oneCell">
    <xdr:from>
      <xdr:col>4</xdr:col>
      <xdr:colOff>381000</xdr:colOff>
      <xdr:row>1030</xdr:row>
      <xdr:rowOff>28575</xdr:rowOff>
    </xdr:from>
    <xdr:to>
      <xdr:col>4</xdr:col>
      <xdr:colOff>1217433</xdr:colOff>
      <xdr:row>1030</xdr:row>
      <xdr:rowOff>2282191</xdr:rowOff>
    </xdr:to>
    <xdr:pic>
      <xdr:nvPicPr>
        <xdr:cNvPr id="649" name="Picture 648" descr="A person in a black dress&#10;&#10;Description automatically generated">
          <a:extLst>
            <a:ext uri="{FF2B5EF4-FFF2-40B4-BE49-F238E27FC236}">
              <a16:creationId xmlns:a16="http://schemas.microsoft.com/office/drawing/2014/main" id="{00000000-0008-0000-0000-000089020000}"/>
            </a:ext>
          </a:extLst>
        </xdr:cNvPr>
        <xdr:cNvPicPr>
          <a:picLocks noChangeAspect="1"/>
        </xdr:cNvPicPr>
      </xdr:nvPicPr>
      <xdr:blipFill rotWithShape="1">
        <a:blip xmlns:r="http://schemas.openxmlformats.org/officeDocument/2006/relationships" r:embed="rId687" cstate="email">
          <a:extLst>
            <a:ext uri="{28A0092B-C50C-407E-A947-70E740481C1C}">
              <a14:useLocalDpi xmlns:a14="http://schemas.microsoft.com/office/drawing/2010/main"/>
            </a:ext>
          </a:extLst>
        </a:blip>
        <a:srcRect/>
        <a:stretch/>
      </xdr:blipFill>
      <xdr:spPr>
        <a:xfrm>
          <a:off x="4076700" y="495166650"/>
          <a:ext cx="836433" cy="2238376"/>
        </a:xfrm>
        <a:prstGeom prst="rect">
          <a:avLst/>
        </a:prstGeom>
      </xdr:spPr>
    </xdr:pic>
    <xdr:clientData/>
  </xdr:twoCellAnchor>
  <xdr:oneCellAnchor>
    <xdr:from>
      <xdr:col>4</xdr:col>
      <xdr:colOff>66674</xdr:colOff>
      <xdr:row>2357</xdr:row>
      <xdr:rowOff>28575</xdr:rowOff>
    </xdr:from>
    <xdr:ext cx="1451769" cy="2247900"/>
    <xdr:pic>
      <xdr:nvPicPr>
        <xdr:cNvPr id="654" name="Picture 653" descr="A child in a garment&#10;&#10;Description automatically generated">
          <a:extLst>
            <a:ext uri="{FF2B5EF4-FFF2-40B4-BE49-F238E27FC236}">
              <a16:creationId xmlns:a16="http://schemas.microsoft.com/office/drawing/2014/main" id="{00000000-0008-0000-0000-00008E020000}"/>
            </a:ext>
          </a:extLst>
        </xdr:cNvPr>
        <xdr:cNvPicPr>
          <a:picLocks noChangeAspect="1"/>
        </xdr:cNvPicPr>
      </xdr:nvPicPr>
      <xdr:blipFill rotWithShape="1">
        <a:blip xmlns:r="http://schemas.openxmlformats.org/officeDocument/2006/relationships" r:embed="rId688" cstate="email">
          <a:extLst>
            <a:ext uri="{28A0092B-C50C-407E-A947-70E740481C1C}">
              <a14:useLocalDpi xmlns:a14="http://schemas.microsoft.com/office/drawing/2010/main"/>
            </a:ext>
          </a:extLst>
        </a:blip>
        <a:srcRect/>
        <a:stretch/>
      </xdr:blipFill>
      <xdr:spPr>
        <a:xfrm>
          <a:off x="3762374" y="1219695300"/>
          <a:ext cx="1451769" cy="2247900"/>
        </a:xfrm>
        <a:prstGeom prst="rect">
          <a:avLst/>
        </a:prstGeom>
      </xdr:spPr>
    </xdr:pic>
    <xdr:clientData/>
  </xdr:oneCellAnchor>
  <xdr:twoCellAnchor editAs="oneCell">
    <xdr:from>
      <xdr:col>4</xdr:col>
      <xdr:colOff>228600</xdr:colOff>
      <xdr:row>2358</xdr:row>
      <xdr:rowOff>28576</xdr:rowOff>
    </xdr:from>
    <xdr:to>
      <xdr:col>4</xdr:col>
      <xdr:colOff>1368291</xdr:colOff>
      <xdr:row>2358</xdr:row>
      <xdr:rowOff>2282191</xdr:rowOff>
    </xdr:to>
    <xdr:pic>
      <xdr:nvPicPr>
        <xdr:cNvPr id="657" name="Picture 656" descr="A person wearing a black cape&#10;&#10;Description automatically generated">
          <a:extLst>
            <a:ext uri="{FF2B5EF4-FFF2-40B4-BE49-F238E27FC236}">
              <a16:creationId xmlns:a16="http://schemas.microsoft.com/office/drawing/2014/main" id="{00000000-0008-0000-0000-000091020000}"/>
            </a:ext>
          </a:extLst>
        </xdr:cNvPr>
        <xdr:cNvPicPr>
          <a:picLocks noChangeAspect="1"/>
        </xdr:cNvPicPr>
      </xdr:nvPicPr>
      <xdr:blipFill>
        <a:blip xmlns:r="http://schemas.openxmlformats.org/officeDocument/2006/relationships" r:embed="rId689" cstate="email">
          <a:extLst>
            <a:ext uri="{28A0092B-C50C-407E-A947-70E740481C1C}">
              <a14:useLocalDpi xmlns:a14="http://schemas.microsoft.com/office/drawing/2010/main"/>
            </a:ext>
          </a:extLst>
        </a:blip>
        <a:stretch>
          <a:fillRect/>
        </a:stretch>
      </xdr:blipFill>
      <xdr:spPr>
        <a:xfrm>
          <a:off x="3924300" y="1221990826"/>
          <a:ext cx="1135881" cy="2247900"/>
        </a:xfrm>
        <a:prstGeom prst="rect">
          <a:avLst/>
        </a:prstGeom>
      </xdr:spPr>
    </xdr:pic>
    <xdr:clientData/>
  </xdr:twoCellAnchor>
  <xdr:twoCellAnchor editAs="oneCell">
    <xdr:from>
      <xdr:col>4</xdr:col>
      <xdr:colOff>266699</xdr:colOff>
      <xdr:row>2288</xdr:row>
      <xdr:rowOff>38099</xdr:rowOff>
    </xdr:from>
    <xdr:to>
      <xdr:col>4</xdr:col>
      <xdr:colOff>1367790</xdr:colOff>
      <xdr:row>2292</xdr:row>
      <xdr:rowOff>421048</xdr:rowOff>
    </xdr:to>
    <xdr:pic>
      <xdr:nvPicPr>
        <xdr:cNvPr id="660" name="Picture 659" descr="A person wearing a garment&#10;&#10;Description automatically generated">
          <a:extLst>
            <a:ext uri="{FF2B5EF4-FFF2-40B4-BE49-F238E27FC236}">
              <a16:creationId xmlns:a16="http://schemas.microsoft.com/office/drawing/2014/main" id="{00000000-0008-0000-0000-000094020000}"/>
            </a:ext>
          </a:extLst>
        </xdr:cNvPr>
        <xdr:cNvPicPr>
          <a:picLocks noChangeAspect="1"/>
        </xdr:cNvPicPr>
      </xdr:nvPicPr>
      <xdr:blipFill rotWithShape="1">
        <a:blip xmlns:r="http://schemas.openxmlformats.org/officeDocument/2006/relationships" r:embed="rId690" cstate="email">
          <a:extLst>
            <a:ext uri="{28A0092B-C50C-407E-A947-70E740481C1C}">
              <a14:useLocalDpi xmlns:a14="http://schemas.microsoft.com/office/drawing/2010/main"/>
            </a:ext>
          </a:extLst>
        </a:blip>
        <a:srcRect/>
        <a:stretch/>
      </xdr:blipFill>
      <xdr:spPr>
        <a:xfrm>
          <a:off x="3962399" y="1184852849"/>
          <a:ext cx="1095376" cy="2249849"/>
        </a:xfrm>
        <a:custGeom>
          <a:avLst/>
          <a:gdLst/>
          <a:ahLst/>
          <a:cxnLst/>
          <a:rect l="l" t="t" r="r" b="b"/>
          <a:pathLst>
            <a:path w="4049806" h="6858000">
              <a:moveTo>
                <a:pt x="0" y="0"/>
              </a:moveTo>
              <a:lnTo>
                <a:pt x="4018525" y="0"/>
              </a:lnTo>
              <a:lnTo>
                <a:pt x="4019816" y="10931"/>
              </a:lnTo>
              <a:cubicBezTo>
                <a:pt x="4034945" y="94836"/>
                <a:pt x="4032275" y="179884"/>
                <a:pt x="4036343" y="264297"/>
              </a:cubicBezTo>
              <a:cubicBezTo>
                <a:pt x="4041301" y="367652"/>
                <a:pt x="4035072" y="471135"/>
                <a:pt x="4032911" y="574617"/>
              </a:cubicBezTo>
              <a:cubicBezTo>
                <a:pt x="4031004" y="662717"/>
                <a:pt x="4022232" y="750690"/>
                <a:pt x="4025029" y="838916"/>
              </a:cubicBezTo>
              <a:cubicBezTo>
                <a:pt x="4025029" y="841968"/>
                <a:pt x="4025029" y="845019"/>
                <a:pt x="4025029" y="848070"/>
              </a:cubicBezTo>
              <a:cubicBezTo>
                <a:pt x="4017020" y="945068"/>
                <a:pt x="4017020" y="1042576"/>
                <a:pt x="4025029" y="1139574"/>
              </a:cubicBezTo>
              <a:cubicBezTo>
                <a:pt x="4027609" y="1179950"/>
                <a:pt x="4026885" y="1220466"/>
                <a:pt x="4022868" y="1260728"/>
              </a:cubicBezTo>
              <a:cubicBezTo>
                <a:pt x="4019054" y="1311960"/>
                <a:pt x="4006849" y="1364083"/>
                <a:pt x="4015621" y="1414934"/>
              </a:cubicBezTo>
              <a:cubicBezTo>
                <a:pt x="4021367" y="1456784"/>
                <a:pt x="4024558" y="1498940"/>
                <a:pt x="4025156" y="1541172"/>
              </a:cubicBezTo>
              <a:cubicBezTo>
                <a:pt x="4029478" y="1635755"/>
                <a:pt x="4025283" y="1730847"/>
                <a:pt x="4023757" y="1825685"/>
              </a:cubicBezTo>
              <a:cubicBezTo>
                <a:pt x="4021850" y="1936286"/>
                <a:pt x="4024647" y="2046634"/>
                <a:pt x="4015748" y="2157235"/>
              </a:cubicBezTo>
              <a:cubicBezTo>
                <a:pt x="4010790" y="2246581"/>
                <a:pt x="4010790" y="2336130"/>
                <a:pt x="4015748" y="2425476"/>
              </a:cubicBezTo>
              <a:cubicBezTo>
                <a:pt x="4018164" y="2507473"/>
                <a:pt x="4030495" y="2588454"/>
                <a:pt x="4028461" y="2671214"/>
              </a:cubicBezTo>
              <a:cubicBezTo>
                <a:pt x="4026046" y="2767832"/>
                <a:pt x="4014604" y="2863940"/>
                <a:pt x="4018164" y="2960685"/>
              </a:cubicBezTo>
              <a:cubicBezTo>
                <a:pt x="4019816" y="3006832"/>
                <a:pt x="4019944" y="3052980"/>
                <a:pt x="4020961" y="3099127"/>
              </a:cubicBezTo>
              <a:cubicBezTo>
                <a:pt x="4021978" y="3154682"/>
                <a:pt x="4032021" y="3210110"/>
                <a:pt x="4026427" y="3265665"/>
              </a:cubicBezTo>
              <a:cubicBezTo>
                <a:pt x="4017147" y="3358087"/>
                <a:pt x="3993120" y="3448857"/>
                <a:pt x="4008121" y="3543567"/>
              </a:cubicBezTo>
              <a:cubicBezTo>
                <a:pt x="4016384" y="3595690"/>
                <a:pt x="4025791" y="3647940"/>
                <a:pt x="4030495" y="3700571"/>
              </a:cubicBezTo>
              <a:cubicBezTo>
                <a:pt x="4034690" y="3747608"/>
                <a:pt x="4045369" y="3795408"/>
                <a:pt x="4037233" y="3842191"/>
              </a:cubicBezTo>
              <a:cubicBezTo>
                <a:pt x="4030368" y="3882237"/>
                <a:pt x="4034055" y="3922282"/>
                <a:pt x="4028715" y="3962327"/>
              </a:cubicBezTo>
              <a:cubicBezTo>
                <a:pt x="4021723" y="4014831"/>
                <a:pt x="4017910" y="4068352"/>
                <a:pt x="4012697" y="4121111"/>
              </a:cubicBezTo>
              <a:cubicBezTo>
                <a:pt x="4007866" y="4169038"/>
                <a:pt x="4004307" y="4216838"/>
                <a:pt x="4017020" y="4261841"/>
              </a:cubicBezTo>
              <a:cubicBezTo>
                <a:pt x="4048039" y="4375112"/>
                <a:pt x="4031004" y="4487748"/>
                <a:pt x="4019308" y="4600257"/>
              </a:cubicBezTo>
              <a:cubicBezTo>
                <a:pt x="4013587" y="4655049"/>
                <a:pt x="4005197" y="4712765"/>
                <a:pt x="4017910" y="4762853"/>
              </a:cubicBezTo>
              <a:cubicBezTo>
                <a:pt x="4041428" y="4851716"/>
                <a:pt x="4022995" y="4936764"/>
                <a:pt x="4012824" y="5021432"/>
              </a:cubicBezTo>
              <a:cubicBezTo>
                <a:pt x="4002654" y="5106099"/>
                <a:pt x="4000239" y="5189495"/>
                <a:pt x="4018037" y="5272637"/>
              </a:cubicBezTo>
              <a:cubicBezTo>
                <a:pt x="4030495" y="5331116"/>
                <a:pt x="4030495" y="5390612"/>
                <a:pt x="4032021" y="5449600"/>
              </a:cubicBezTo>
              <a:cubicBezTo>
                <a:pt x="4032911" y="5486339"/>
                <a:pt x="4019308" y="5523842"/>
                <a:pt x="4010282" y="5560582"/>
              </a:cubicBezTo>
              <a:cubicBezTo>
                <a:pt x="3994009" y="5626943"/>
                <a:pt x="3988162" y="5694321"/>
                <a:pt x="4010282" y="5759029"/>
              </a:cubicBezTo>
              <a:cubicBezTo>
                <a:pt x="4040793" y="5848655"/>
                <a:pt x="4058336" y="5938407"/>
                <a:pt x="4045623" y="6033117"/>
              </a:cubicBezTo>
              <a:cubicBezTo>
                <a:pt x="4038377" y="6091724"/>
                <a:pt x="4036597" y="6151347"/>
                <a:pt x="4025664" y="6209190"/>
              </a:cubicBezTo>
              <a:cubicBezTo>
                <a:pt x="4007358" y="6304790"/>
                <a:pt x="4013841" y="6399882"/>
                <a:pt x="4028461" y="6494211"/>
              </a:cubicBezTo>
              <a:cubicBezTo>
                <a:pt x="4038542" y="6573081"/>
                <a:pt x="4039610" y="6652829"/>
                <a:pt x="4031639" y="6731941"/>
              </a:cubicBezTo>
              <a:lnTo>
                <a:pt x="4022913" y="6858000"/>
              </a:lnTo>
              <a:lnTo>
                <a:pt x="0" y="6858000"/>
              </a:lnTo>
              <a:close/>
            </a:path>
          </a:pathLst>
        </a:custGeom>
      </xdr:spPr>
    </xdr:pic>
    <xdr:clientData/>
  </xdr:twoCellAnchor>
  <xdr:twoCellAnchor editAs="oneCell">
    <xdr:from>
      <xdr:col>4</xdr:col>
      <xdr:colOff>123825</xdr:colOff>
      <xdr:row>353</xdr:row>
      <xdr:rowOff>28575</xdr:rowOff>
    </xdr:from>
    <xdr:to>
      <xdr:col>4</xdr:col>
      <xdr:colOff>1482365</xdr:colOff>
      <xdr:row>358</xdr:row>
      <xdr:rowOff>377190</xdr:rowOff>
    </xdr:to>
    <xdr:pic>
      <xdr:nvPicPr>
        <xdr:cNvPr id="714" name="Picture 713" descr="A mannequin wearing a red jacket and black skirt&#10;&#10;Description automatically generated">
          <a:extLst>
            <a:ext uri="{FF2B5EF4-FFF2-40B4-BE49-F238E27FC236}">
              <a16:creationId xmlns:a16="http://schemas.microsoft.com/office/drawing/2014/main" id="{00000000-0008-0000-0000-0000CA020000}"/>
            </a:ext>
          </a:extLst>
        </xdr:cNvPr>
        <xdr:cNvPicPr>
          <a:picLocks noChangeAspect="1"/>
        </xdr:cNvPicPr>
      </xdr:nvPicPr>
      <xdr:blipFill rotWithShape="1">
        <a:blip xmlns:r="http://schemas.openxmlformats.org/officeDocument/2006/relationships" r:embed="rId691" cstate="email">
          <a:extLst>
            <a:ext uri="{28A0092B-C50C-407E-A947-70E740481C1C}">
              <a14:useLocalDpi xmlns:a14="http://schemas.microsoft.com/office/drawing/2010/main"/>
            </a:ext>
          </a:extLst>
        </a:blip>
        <a:srcRect/>
        <a:stretch/>
      </xdr:blipFill>
      <xdr:spPr>
        <a:xfrm>
          <a:off x="3819525" y="168754425"/>
          <a:ext cx="1358540" cy="2286000"/>
        </a:xfrm>
        <a:prstGeom prst="rect">
          <a:avLst/>
        </a:prstGeom>
      </xdr:spPr>
    </xdr:pic>
    <xdr:clientData/>
  </xdr:twoCellAnchor>
  <xdr:twoCellAnchor editAs="oneCell">
    <xdr:from>
      <xdr:col>4</xdr:col>
      <xdr:colOff>247651</xdr:colOff>
      <xdr:row>1406</xdr:row>
      <xdr:rowOff>28576</xdr:rowOff>
    </xdr:from>
    <xdr:to>
      <xdr:col>4</xdr:col>
      <xdr:colOff>1406457</xdr:colOff>
      <xdr:row>1410</xdr:row>
      <xdr:rowOff>453389</xdr:rowOff>
    </xdr:to>
    <xdr:pic>
      <xdr:nvPicPr>
        <xdr:cNvPr id="734" name="Picture 733" descr="A purple and white pajamas&#10;&#10;Description automatically generated">
          <a:extLst>
            <a:ext uri="{FF2B5EF4-FFF2-40B4-BE49-F238E27FC236}">
              <a16:creationId xmlns:a16="http://schemas.microsoft.com/office/drawing/2014/main" id="{00000000-0008-0000-0000-0000DE020000}"/>
            </a:ext>
          </a:extLst>
        </xdr:cNvPr>
        <xdr:cNvPicPr>
          <a:picLocks noChangeAspect="1"/>
        </xdr:cNvPicPr>
      </xdr:nvPicPr>
      <xdr:blipFill>
        <a:blip xmlns:r="http://schemas.openxmlformats.org/officeDocument/2006/relationships" r:embed="rId692" cstate="email">
          <a:extLst>
            <a:ext uri="{28A0092B-C50C-407E-A947-70E740481C1C}">
              <a14:useLocalDpi xmlns:a14="http://schemas.microsoft.com/office/drawing/2010/main"/>
            </a:ext>
          </a:extLst>
        </a:blip>
        <a:stretch>
          <a:fillRect/>
        </a:stretch>
      </xdr:blipFill>
      <xdr:spPr>
        <a:xfrm>
          <a:off x="3943351" y="713670151"/>
          <a:ext cx="1139756" cy="2276474"/>
        </a:xfrm>
        <a:prstGeom prst="rect">
          <a:avLst/>
        </a:prstGeom>
      </xdr:spPr>
    </xdr:pic>
    <xdr:clientData/>
  </xdr:twoCellAnchor>
  <xdr:oneCellAnchor>
    <xdr:from>
      <xdr:col>4</xdr:col>
      <xdr:colOff>247651</xdr:colOff>
      <xdr:row>1910</xdr:row>
      <xdr:rowOff>28576</xdr:rowOff>
    </xdr:from>
    <xdr:ext cx="1139756" cy="2276474"/>
    <xdr:pic>
      <xdr:nvPicPr>
        <xdr:cNvPr id="735" name="Picture 734" descr="A purple and white pajamas&#10;&#10;Description automatically generated">
          <a:extLst>
            <a:ext uri="{FF2B5EF4-FFF2-40B4-BE49-F238E27FC236}">
              <a16:creationId xmlns:a16="http://schemas.microsoft.com/office/drawing/2014/main" id="{00000000-0008-0000-0000-0000DF020000}"/>
            </a:ext>
          </a:extLst>
        </xdr:cNvPr>
        <xdr:cNvPicPr>
          <a:picLocks noChangeAspect="1"/>
        </xdr:cNvPicPr>
      </xdr:nvPicPr>
      <xdr:blipFill>
        <a:blip xmlns:r="http://schemas.openxmlformats.org/officeDocument/2006/relationships" r:embed="rId692" cstate="email">
          <a:extLst>
            <a:ext uri="{28A0092B-C50C-407E-A947-70E740481C1C}">
              <a14:useLocalDpi xmlns:a14="http://schemas.microsoft.com/office/drawing/2010/main"/>
            </a:ext>
          </a:extLst>
        </a:blip>
        <a:stretch>
          <a:fillRect/>
        </a:stretch>
      </xdr:blipFill>
      <xdr:spPr>
        <a:xfrm>
          <a:off x="3943351" y="713670151"/>
          <a:ext cx="1139756" cy="2276474"/>
        </a:xfrm>
        <a:prstGeom prst="rect">
          <a:avLst/>
        </a:prstGeom>
      </xdr:spPr>
    </xdr:pic>
    <xdr:clientData/>
  </xdr:oneCellAnchor>
  <xdr:twoCellAnchor editAs="oneCell">
    <xdr:from>
      <xdr:col>4</xdr:col>
      <xdr:colOff>333375</xdr:colOff>
      <xdr:row>2140</xdr:row>
      <xdr:rowOff>28575</xdr:rowOff>
    </xdr:from>
    <xdr:to>
      <xdr:col>4</xdr:col>
      <xdr:colOff>1298964</xdr:colOff>
      <xdr:row>2144</xdr:row>
      <xdr:rowOff>453391</xdr:rowOff>
    </xdr:to>
    <xdr:pic>
      <xdr:nvPicPr>
        <xdr:cNvPr id="738" name="Picture 737" descr="A garment on a mannequin&#10;&#10;Description automatically generated">
          <a:extLst>
            <a:ext uri="{FF2B5EF4-FFF2-40B4-BE49-F238E27FC236}">
              <a16:creationId xmlns:a16="http://schemas.microsoft.com/office/drawing/2014/main" id="{00000000-0008-0000-0000-0000E2020000}"/>
            </a:ext>
          </a:extLst>
        </xdr:cNvPr>
        <xdr:cNvPicPr>
          <a:picLocks noChangeAspect="1" noChangeArrowheads="1"/>
        </xdr:cNvPicPr>
      </xdr:nvPicPr>
      <xdr:blipFill rotWithShape="1">
        <a:blip xmlns:r="http://schemas.openxmlformats.org/officeDocument/2006/relationships" r:embed="rId693" cstate="email">
          <a:extLst>
            <a:ext uri="{28A0092B-C50C-407E-A947-70E740481C1C}">
              <a14:useLocalDpi xmlns:a14="http://schemas.microsoft.com/office/drawing/2010/main"/>
            </a:ext>
          </a:extLst>
        </a:blip>
        <a:srcRect/>
        <a:stretch/>
      </xdr:blipFill>
      <xdr:spPr bwMode="auto">
        <a:xfrm>
          <a:off x="4029075" y="1126817025"/>
          <a:ext cx="965589" cy="2276475"/>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342900</xdr:colOff>
      <xdr:row>1172</xdr:row>
      <xdr:rowOff>28575</xdr:rowOff>
    </xdr:from>
    <xdr:to>
      <xdr:col>4</xdr:col>
      <xdr:colOff>1291590</xdr:colOff>
      <xdr:row>1176</xdr:row>
      <xdr:rowOff>453391</xdr:rowOff>
    </xdr:to>
    <xdr:pic>
      <xdr:nvPicPr>
        <xdr:cNvPr id="747" name="Picture 746" descr="A mannequin wearing a garment&#10;&#10;Description automatically generated">
          <a:extLst>
            <a:ext uri="{FF2B5EF4-FFF2-40B4-BE49-F238E27FC236}">
              <a16:creationId xmlns:a16="http://schemas.microsoft.com/office/drawing/2014/main" id="{00000000-0008-0000-0000-0000EB020000}"/>
            </a:ext>
          </a:extLst>
        </xdr:cNvPr>
        <xdr:cNvPicPr>
          <a:picLocks noChangeAspect="1"/>
        </xdr:cNvPicPr>
      </xdr:nvPicPr>
      <xdr:blipFill rotWithShape="1">
        <a:blip xmlns:r="http://schemas.openxmlformats.org/officeDocument/2006/relationships" r:embed="rId694" cstate="email">
          <a:extLst>
            <a:ext uri="{28A0092B-C50C-407E-A947-70E740481C1C}">
              <a14:useLocalDpi xmlns:a14="http://schemas.microsoft.com/office/drawing/2010/main"/>
            </a:ext>
          </a:extLst>
        </a:blip>
        <a:srcRect/>
        <a:stretch/>
      </xdr:blipFill>
      <xdr:spPr>
        <a:xfrm>
          <a:off x="4038600" y="576538725"/>
          <a:ext cx="942975" cy="2286000"/>
        </a:xfrm>
        <a:custGeom>
          <a:avLst/>
          <a:gdLst/>
          <a:ahLst/>
          <a:cxnLst/>
          <a:rect l="l" t="t" r="r" b="b"/>
          <a:pathLst>
            <a:path w="4052542" h="6858000">
              <a:moveTo>
                <a:pt x="0" y="0"/>
              </a:moveTo>
              <a:lnTo>
                <a:pt x="4020923" y="0"/>
              </a:lnTo>
              <a:lnTo>
                <a:pt x="4022656" y="14697"/>
              </a:lnTo>
              <a:cubicBezTo>
                <a:pt x="4037606" y="98462"/>
                <a:pt x="4035072" y="183369"/>
                <a:pt x="4039126" y="267642"/>
              </a:cubicBezTo>
              <a:cubicBezTo>
                <a:pt x="4043941" y="370699"/>
                <a:pt x="4037860" y="474136"/>
                <a:pt x="4035579" y="577446"/>
              </a:cubicBezTo>
              <a:cubicBezTo>
                <a:pt x="4033805" y="665399"/>
                <a:pt x="4025063" y="753226"/>
                <a:pt x="4027724" y="841306"/>
              </a:cubicBezTo>
              <a:cubicBezTo>
                <a:pt x="4027914" y="844352"/>
                <a:pt x="4027914" y="847398"/>
                <a:pt x="4027724" y="850444"/>
              </a:cubicBezTo>
              <a:cubicBezTo>
                <a:pt x="4019615" y="947281"/>
                <a:pt x="4019615" y="1044626"/>
                <a:pt x="4027724" y="1141464"/>
              </a:cubicBezTo>
              <a:cubicBezTo>
                <a:pt x="4030296" y="1181772"/>
                <a:pt x="4029574" y="1222221"/>
                <a:pt x="4025570" y="1262415"/>
              </a:cubicBezTo>
              <a:cubicBezTo>
                <a:pt x="4021769" y="1313563"/>
                <a:pt x="4009606" y="1365472"/>
                <a:pt x="4018348" y="1416238"/>
              </a:cubicBezTo>
              <a:cubicBezTo>
                <a:pt x="4024037" y="1458058"/>
                <a:pt x="4027166" y="1500194"/>
                <a:pt x="4027724" y="1542394"/>
              </a:cubicBezTo>
              <a:cubicBezTo>
                <a:pt x="4032158" y="1636820"/>
                <a:pt x="4027977" y="1731753"/>
                <a:pt x="4026330" y="1826433"/>
              </a:cubicBezTo>
              <a:cubicBezTo>
                <a:pt x="4024556" y="1936724"/>
                <a:pt x="4027344" y="2047015"/>
                <a:pt x="4018475" y="2157432"/>
              </a:cubicBezTo>
              <a:cubicBezTo>
                <a:pt x="4013597" y="2246629"/>
                <a:pt x="4013597" y="2336029"/>
                <a:pt x="4018475" y="2425226"/>
              </a:cubicBezTo>
              <a:cubicBezTo>
                <a:pt x="4020882" y="2506961"/>
                <a:pt x="4033172" y="2587934"/>
                <a:pt x="4031145" y="2670557"/>
              </a:cubicBezTo>
              <a:cubicBezTo>
                <a:pt x="4028737" y="2766886"/>
                <a:pt x="4017335" y="2862962"/>
                <a:pt x="4020882" y="2959546"/>
              </a:cubicBezTo>
              <a:cubicBezTo>
                <a:pt x="4022529" y="3005617"/>
                <a:pt x="4022656" y="3051688"/>
                <a:pt x="4023543" y="3097758"/>
              </a:cubicBezTo>
              <a:cubicBezTo>
                <a:pt x="4024683" y="3153221"/>
                <a:pt x="4034692" y="3208556"/>
                <a:pt x="4029117" y="3263892"/>
              </a:cubicBezTo>
              <a:cubicBezTo>
                <a:pt x="4019869" y="3356161"/>
                <a:pt x="3995923" y="3446906"/>
                <a:pt x="4010873" y="3541459"/>
              </a:cubicBezTo>
              <a:cubicBezTo>
                <a:pt x="4019108" y="3593495"/>
                <a:pt x="4028357" y="3645658"/>
                <a:pt x="4033172" y="3698201"/>
              </a:cubicBezTo>
              <a:cubicBezTo>
                <a:pt x="4037353" y="3745160"/>
                <a:pt x="4047868" y="3792881"/>
                <a:pt x="4039886" y="3839586"/>
              </a:cubicBezTo>
              <a:cubicBezTo>
                <a:pt x="4033045" y="3879565"/>
                <a:pt x="4036592" y="3919544"/>
                <a:pt x="4031271" y="3959523"/>
              </a:cubicBezTo>
              <a:cubicBezTo>
                <a:pt x="4024303" y="4011939"/>
                <a:pt x="4020629" y="4065244"/>
                <a:pt x="4015308" y="4118042"/>
              </a:cubicBezTo>
              <a:cubicBezTo>
                <a:pt x="4010620" y="4165889"/>
                <a:pt x="4006946" y="4213610"/>
                <a:pt x="4019615" y="4258539"/>
              </a:cubicBezTo>
              <a:cubicBezTo>
                <a:pt x="4050656" y="4371622"/>
                <a:pt x="4033679" y="4484070"/>
                <a:pt x="4022023" y="4596391"/>
              </a:cubicBezTo>
              <a:cubicBezTo>
                <a:pt x="4016321" y="4650965"/>
                <a:pt x="4007959" y="4708712"/>
                <a:pt x="4020629" y="4758718"/>
              </a:cubicBezTo>
              <a:cubicBezTo>
                <a:pt x="4043941" y="4847432"/>
                <a:pt x="4025697" y="4931705"/>
                <a:pt x="4015561" y="5016866"/>
              </a:cubicBezTo>
              <a:cubicBezTo>
                <a:pt x="4003335" y="5100174"/>
                <a:pt x="4005096" y="5184929"/>
                <a:pt x="4020756" y="5267654"/>
              </a:cubicBezTo>
              <a:cubicBezTo>
                <a:pt x="4033172" y="5326035"/>
                <a:pt x="4033172" y="5385432"/>
                <a:pt x="4034692" y="5444194"/>
              </a:cubicBezTo>
              <a:cubicBezTo>
                <a:pt x="4035579" y="5481001"/>
                <a:pt x="4022023" y="5518441"/>
                <a:pt x="4013027" y="5555120"/>
              </a:cubicBezTo>
              <a:cubicBezTo>
                <a:pt x="3996937" y="5621371"/>
                <a:pt x="3991109" y="5688636"/>
                <a:pt x="4013027" y="5753237"/>
              </a:cubicBezTo>
              <a:cubicBezTo>
                <a:pt x="4043561" y="5842713"/>
                <a:pt x="4061045" y="5932189"/>
                <a:pt x="4048375" y="6026870"/>
              </a:cubicBezTo>
              <a:cubicBezTo>
                <a:pt x="4041027" y="6085251"/>
                <a:pt x="4039380" y="6144902"/>
                <a:pt x="4028357" y="6202522"/>
              </a:cubicBezTo>
              <a:cubicBezTo>
                <a:pt x="4010240" y="6298091"/>
                <a:pt x="4016701" y="6393024"/>
                <a:pt x="4031145" y="6487196"/>
              </a:cubicBezTo>
              <a:cubicBezTo>
                <a:pt x="4041293" y="6565885"/>
                <a:pt x="4042395" y="6645474"/>
                <a:pt x="4034439" y="6724403"/>
              </a:cubicBezTo>
              <a:lnTo>
                <a:pt x="4025206" y="6858000"/>
              </a:lnTo>
              <a:lnTo>
                <a:pt x="0" y="6858000"/>
              </a:lnTo>
              <a:close/>
            </a:path>
          </a:pathLst>
        </a:custGeom>
      </xdr:spPr>
    </xdr:pic>
    <xdr:clientData/>
  </xdr:twoCellAnchor>
  <xdr:twoCellAnchor editAs="oneCell">
    <xdr:from>
      <xdr:col>4</xdr:col>
      <xdr:colOff>323851</xdr:colOff>
      <xdr:row>1177</xdr:row>
      <xdr:rowOff>38100</xdr:rowOff>
    </xdr:from>
    <xdr:to>
      <xdr:col>4</xdr:col>
      <xdr:colOff>1257301</xdr:colOff>
      <xdr:row>1181</xdr:row>
      <xdr:rowOff>453158</xdr:rowOff>
    </xdr:to>
    <xdr:pic>
      <xdr:nvPicPr>
        <xdr:cNvPr id="773" name="Picture 772" descr="A mannequin wearing a garment&#10;&#10;Description automatically generated">
          <a:extLst>
            <a:ext uri="{FF2B5EF4-FFF2-40B4-BE49-F238E27FC236}">
              <a16:creationId xmlns:a16="http://schemas.microsoft.com/office/drawing/2014/main" id="{00000000-0008-0000-0000-000005030000}"/>
            </a:ext>
          </a:extLst>
        </xdr:cNvPr>
        <xdr:cNvPicPr>
          <a:picLocks noChangeAspect="1"/>
        </xdr:cNvPicPr>
      </xdr:nvPicPr>
      <xdr:blipFill>
        <a:blip xmlns:r="http://schemas.openxmlformats.org/officeDocument/2006/relationships" r:embed="rId695" cstate="email">
          <a:extLst>
            <a:ext uri="{28A0092B-C50C-407E-A947-70E740481C1C}">
              <a14:useLocalDpi xmlns:a14="http://schemas.microsoft.com/office/drawing/2010/main"/>
            </a:ext>
          </a:extLst>
        </a:blip>
        <a:stretch>
          <a:fillRect/>
        </a:stretch>
      </xdr:blipFill>
      <xdr:spPr>
        <a:xfrm>
          <a:off x="4019551" y="578881875"/>
          <a:ext cx="933450" cy="2262909"/>
        </a:xfrm>
        <a:prstGeom prst="rect">
          <a:avLst/>
        </a:prstGeom>
      </xdr:spPr>
    </xdr:pic>
    <xdr:clientData/>
  </xdr:twoCellAnchor>
  <xdr:twoCellAnchor editAs="oneCell">
    <xdr:from>
      <xdr:col>4</xdr:col>
      <xdr:colOff>428625</xdr:colOff>
      <xdr:row>1936</xdr:row>
      <xdr:rowOff>28575</xdr:rowOff>
    </xdr:from>
    <xdr:to>
      <xdr:col>4</xdr:col>
      <xdr:colOff>1223419</xdr:colOff>
      <xdr:row>1940</xdr:row>
      <xdr:rowOff>453390</xdr:rowOff>
    </xdr:to>
    <xdr:pic>
      <xdr:nvPicPr>
        <xdr:cNvPr id="792" name="Picture 791" descr="A mannequin wearing a vest and pants&#10;&#10;Description automatically generated">
          <a:extLst>
            <a:ext uri="{FF2B5EF4-FFF2-40B4-BE49-F238E27FC236}">
              <a16:creationId xmlns:a16="http://schemas.microsoft.com/office/drawing/2014/main" id="{00000000-0008-0000-0000-000018030000}"/>
            </a:ext>
          </a:extLst>
        </xdr:cNvPr>
        <xdr:cNvPicPr>
          <a:picLocks noChangeAspect="1"/>
        </xdr:cNvPicPr>
      </xdr:nvPicPr>
      <xdr:blipFill rotWithShape="1">
        <a:blip xmlns:r="http://schemas.openxmlformats.org/officeDocument/2006/relationships" r:embed="rId696" cstate="email">
          <a:extLst>
            <a:ext uri="{28A0092B-C50C-407E-A947-70E740481C1C}">
              <a14:useLocalDpi xmlns:a14="http://schemas.microsoft.com/office/drawing/2010/main"/>
            </a:ext>
          </a:extLst>
        </a:blip>
        <a:srcRect/>
        <a:stretch/>
      </xdr:blipFill>
      <xdr:spPr>
        <a:xfrm>
          <a:off x="4124325" y="1015879350"/>
          <a:ext cx="800509" cy="2276475"/>
        </a:xfrm>
        <a:prstGeom prst="rect">
          <a:avLst/>
        </a:prstGeom>
      </xdr:spPr>
    </xdr:pic>
    <xdr:clientData/>
  </xdr:twoCellAnchor>
  <xdr:twoCellAnchor editAs="oneCell">
    <xdr:from>
      <xdr:col>4</xdr:col>
      <xdr:colOff>428625</xdr:colOff>
      <xdr:row>2145</xdr:row>
      <xdr:rowOff>28575</xdr:rowOff>
    </xdr:from>
    <xdr:to>
      <xdr:col>4</xdr:col>
      <xdr:colOff>1178668</xdr:colOff>
      <xdr:row>2149</xdr:row>
      <xdr:rowOff>453390</xdr:rowOff>
    </xdr:to>
    <xdr:pic>
      <xdr:nvPicPr>
        <xdr:cNvPr id="794" name="Picture 793" descr="A blue dress with gold belt&#10;&#10;Description automatically generated">
          <a:extLst>
            <a:ext uri="{FF2B5EF4-FFF2-40B4-BE49-F238E27FC236}">
              <a16:creationId xmlns:a16="http://schemas.microsoft.com/office/drawing/2014/main" id="{00000000-0008-0000-0000-00001A030000}"/>
            </a:ext>
          </a:extLst>
        </xdr:cNvPr>
        <xdr:cNvPicPr>
          <a:picLocks noChangeAspect="1"/>
        </xdr:cNvPicPr>
      </xdr:nvPicPr>
      <xdr:blipFill rotWithShape="1">
        <a:blip xmlns:r="http://schemas.openxmlformats.org/officeDocument/2006/relationships" r:embed="rId697" cstate="email">
          <a:extLst>
            <a:ext uri="{28A0092B-C50C-407E-A947-70E740481C1C}">
              <a14:useLocalDpi xmlns:a14="http://schemas.microsoft.com/office/drawing/2010/main"/>
            </a:ext>
          </a:extLst>
        </a:blip>
        <a:srcRect/>
        <a:stretch/>
      </xdr:blipFill>
      <xdr:spPr>
        <a:xfrm>
          <a:off x="4124325" y="1136151525"/>
          <a:ext cx="750043" cy="2286000"/>
        </a:xfrm>
        <a:prstGeom prst="rect">
          <a:avLst/>
        </a:prstGeom>
      </xdr:spPr>
    </xdr:pic>
    <xdr:clientData/>
  </xdr:twoCellAnchor>
  <xdr:twoCellAnchor editAs="oneCell">
    <xdr:from>
      <xdr:col>4</xdr:col>
      <xdr:colOff>247650</xdr:colOff>
      <xdr:row>1954</xdr:row>
      <xdr:rowOff>28575</xdr:rowOff>
    </xdr:from>
    <xdr:to>
      <xdr:col>4</xdr:col>
      <xdr:colOff>1367790</xdr:colOff>
      <xdr:row>1958</xdr:row>
      <xdr:rowOff>453391</xdr:rowOff>
    </xdr:to>
    <xdr:pic>
      <xdr:nvPicPr>
        <xdr:cNvPr id="796" name="Picture 795" descr="A mannequin wearing a garment&#10;&#10;Description automatically generated">
          <a:extLst>
            <a:ext uri="{FF2B5EF4-FFF2-40B4-BE49-F238E27FC236}">
              <a16:creationId xmlns:a16="http://schemas.microsoft.com/office/drawing/2014/main" id="{00000000-0008-0000-0000-00001C030000}"/>
            </a:ext>
          </a:extLst>
        </xdr:cNvPr>
        <xdr:cNvPicPr>
          <a:picLocks noChangeAspect="1"/>
        </xdr:cNvPicPr>
      </xdr:nvPicPr>
      <xdr:blipFill rotWithShape="1">
        <a:blip xmlns:r="http://schemas.openxmlformats.org/officeDocument/2006/relationships" r:embed="rId698" cstate="email">
          <a:extLst>
            <a:ext uri="{28A0092B-C50C-407E-A947-70E740481C1C}">
              <a14:useLocalDpi xmlns:a14="http://schemas.microsoft.com/office/drawing/2010/main"/>
            </a:ext>
          </a:extLst>
        </a:blip>
        <a:srcRect/>
        <a:stretch/>
      </xdr:blipFill>
      <xdr:spPr>
        <a:xfrm>
          <a:off x="3943350" y="1022861175"/>
          <a:ext cx="1114425" cy="2286000"/>
        </a:xfrm>
        <a:prstGeom prst="rect">
          <a:avLst/>
        </a:prstGeom>
      </xdr:spPr>
    </xdr:pic>
    <xdr:clientData/>
  </xdr:twoCellAnchor>
  <xdr:twoCellAnchor editAs="oneCell">
    <xdr:from>
      <xdr:col>4</xdr:col>
      <xdr:colOff>219075</xdr:colOff>
      <xdr:row>1146</xdr:row>
      <xdr:rowOff>28574</xdr:rowOff>
    </xdr:from>
    <xdr:to>
      <xdr:col>4</xdr:col>
      <xdr:colOff>1367790</xdr:colOff>
      <xdr:row>1150</xdr:row>
      <xdr:rowOff>453352</xdr:rowOff>
    </xdr:to>
    <xdr:pic>
      <xdr:nvPicPr>
        <xdr:cNvPr id="800" name="Picture 799" descr="A brown robe on a mannequin&#10;&#10;Description automatically generated">
          <a:extLst>
            <a:ext uri="{FF2B5EF4-FFF2-40B4-BE49-F238E27FC236}">
              <a16:creationId xmlns:a16="http://schemas.microsoft.com/office/drawing/2014/main" id="{00000000-0008-0000-0000-000020030000}"/>
            </a:ext>
          </a:extLst>
        </xdr:cNvPr>
        <xdr:cNvPicPr>
          <a:picLocks noChangeAspect="1"/>
        </xdr:cNvPicPr>
      </xdr:nvPicPr>
      <xdr:blipFill rotWithShape="1">
        <a:blip xmlns:r="http://schemas.openxmlformats.org/officeDocument/2006/relationships" r:embed="rId699" cstate="email">
          <a:extLst>
            <a:ext uri="{28A0092B-C50C-407E-A947-70E740481C1C}">
              <a14:useLocalDpi xmlns:a14="http://schemas.microsoft.com/office/drawing/2010/main"/>
            </a:ext>
          </a:extLst>
        </a:blip>
        <a:srcRect/>
        <a:stretch/>
      </xdr:blipFill>
      <xdr:spPr>
        <a:xfrm>
          <a:off x="3914775" y="564908699"/>
          <a:ext cx="1143000" cy="2282152"/>
        </a:xfrm>
        <a:prstGeom prst="rect">
          <a:avLst/>
        </a:prstGeom>
      </xdr:spPr>
    </xdr:pic>
    <xdr:clientData/>
  </xdr:twoCellAnchor>
  <xdr:oneCellAnchor>
    <xdr:from>
      <xdr:col>4</xdr:col>
      <xdr:colOff>219075</xdr:colOff>
      <xdr:row>1949</xdr:row>
      <xdr:rowOff>28574</xdr:rowOff>
    </xdr:from>
    <xdr:ext cx="1143000" cy="2282152"/>
    <xdr:pic>
      <xdr:nvPicPr>
        <xdr:cNvPr id="802" name="Picture 801" descr="A brown robe on a mannequin&#10;&#10;Description automatically generated">
          <a:extLst>
            <a:ext uri="{FF2B5EF4-FFF2-40B4-BE49-F238E27FC236}">
              <a16:creationId xmlns:a16="http://schemas.microsoft.com/office/drawing/2014/main" id="{00000000-0008-0000-0000-000022030000}"/>
            </a:ext>
          </a:extLst>
        </xdr:cNvPr>
        <xdr:cNvPicPr>
          <a:picLocks noChangeAspect="1"/>
        </xdr:cNvPicPr>
      </xdr:nvPicPr>
      <xdr:blipFill rotWithShape="1">
        <a:blip xmlns:r="http://schemas.openxmlformats.org/officeDocument/2006/relationships" r:embed="rId699" cstate="email">
          <a:extLst>
            <a:ext uri="{28A0092B-C50C-407E-A947-70E740481C1C}">
              <a14:useLocalDpi xmlns:a14="http://schemas.microsoft.com/office/drawing/2010/main"/>
            </a:ext>
          </a:extLst>
        </a:blip>
        <a:srcRect/>
        <a:stretch/>
      </xdr:blipFill>
      <xdr:spPr>
        <a:xfrm>
          <a:off x="3914775" y="564908699"/>
          <a:ext cx="1143000" cy="2282152"/>
        </a:xfrm>
        <a:prstGeom prst="rect">
          <a:avLst/>
        </a:prstGeom>
      </xdr:spPr>
    </xdr:pic>
    <xdr:clientData/>
  </xdr:oneCellAnchor>
  <xdr:twoCellAnchor editAs="oneCell">
    <xdr:from>
      <xdr:col>4</xdr:col>
      <xdr:colOff>28574</xdr:colOff>
      <xdr:row>1411</xdr:row>
      <xdr:rowOff>219074</xdr:rowOff>
    </xdr:from>
    <xdr:to>
      <xdr:col>4</xdr:col>
      <xdr:colOff>1566166</xdr:colOff>
      <xdr:row>1415</xdr:row>
      <xdr:rowOff>148589</xdr:rowOff>
    </xdr:to>
    <xdr:pic>
      <xdr:nvPicPr>
        <xdr:cNvPr id="806" name="Picture 805" descr="A red jacket with a white shirt&#10;&#10;Description automatically generated">
          <a:extLst>
            <a:ext uri="{FF2B5EF4-FFF2-40B4-BE49-F238E27FC236}">
              <a16:creationId xmlns:a16="http://schemas.microsoft.com/office/drawing/2014/main" id="{00000000-0008-0000-0000-000026030000}"/>
            </a:ext>
          </a:extLst>
        </xdr:cNvPr>
        <xdr:cNvPicPr>
          <a:picLocks noChangeAspect="1" noChangeArrowheads="1"/>
        </xdr:cNvPicPr>
      </xdr:nvPicPr>
      <xdr:blipFill>
        <a:blip xmlns:r="http://schemas.openxmlformats.org/officeDocument/2006/relationships" r:embed="rId700" cstate="email">
          <a:extLst>
            <a:ext uri="{28A0092B-C50C-407E-A947-70E740481C1C}">
              <a14:useLocalDpi xmlns:a14="http://schemas.microsoft.com/office/drawing/2010/main"/>
            </a:ext>
          </a:extLst>
        </a:blip>
        <a:stretch>
          <a:fillRect/>
        </a:stretch>
      </xdr:blipFill>
      <xdr:spPr bwMode="auto">
        <a:xfrm>
          <a:off x="3724274" y="723195149"/>
          <a:ext cx="1547117" cy="1781175"/>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38100</xdr:colOff>
      <xdr:row>1416</xdr:row>
      <xdr:rowOff>209550</xdr:rowOff>
    </xdr:from>
    <xdr:to>
      <xdr:col>4</xdr:col>
      <xdr:colOff>1565910</xdr:colOff>
      <xdr:row>1420</xdr:row>
      <xdr:rowOff>117357</xdr:rowOff>
    </xdr:to>
    <xdr:pic>
      <xdr:nvPicPr>
        <xdr:cNvPr id="810" name="Picture 809" descr="A green and yellow jacket&#10;&#10;Description automatically generated">
          <a:extLst>
            <a:ext uri="{FF2B5EF4-FFF2-40B4-BE49-F238E27FC236}">
              <a16:creationId xmlns:a16="http://schemas.microsoft.com/office/drawing/2014/main" id="{00000000-0008-0000-0000-00002A030000}"/>
            </a:ext>
          </a:extLst>
        </xdr:cNvPr>
        <xdr:cNvPicPr>
          <a:picLocks noChangeAspect="1"/>
        </xdr:cNvPicPr>
      </xdr:nvPicPr>
      <xdr:blipFill rotWithShape="1">
        <a:blip xmlns:r="http://schemas.openxmlformats.org/officeDocument/2006/relationships" r:embed="rId701" cstate="email">
          <a:extLst>
            <a:ext uri="{28A0092B-C50C-407E-A947-70E740481C1C}">
              <a14:useLocalDpi xmlns:a14="http://schemas.microsoft.com/office/drawing/2010/main"/>
            </a:ext>
          </a:extLst>
        </a:blip>
        <a:srcRect/>
        <a:stretch/>
      </xdr:blipFill>
      <xdr:spPr>
        <a:xfrm>
          <a:off x="3733800" y="725519250"/>
          <a:ext cx="1533525" cy="1776611"/>
        </a:xfrm>
        <a:prstGeom prst="rect">
          <a:avLst/>
        </a:prstGeom>
      </xdr:spPr>
    </xdr:pic>
    <xdr:clientData/>
  </xdr:twoCellAnchor>
  <xdr:oneCellAnchor>
    <xdr:from>
      <xdr:col>4</xdr:col>
      <xdr:colOff>38100</xdr:colOff>
      <xdr:row>733</xdr:row>
      <xdr:rowOff>209550</xdr:rowOff>
    </xdr:from>
    <xdr:ext cx="1533525" cy="1776611"/>
    <xdr:pic>
      <xdr:nvPicPr>
        <xdr:cNvPr id="816" name="Picture 815" descr="A green and yellow jacket&#10;&#10;Description automatically generated">
          <a:extLst>
            <a:ext uri="{FF2B5EF4-FFF2-40B4-BE49-F238E27FC236}">
              <a16:creationId xmlns:a16="http://schemas.microsoft.com/office/drawing/2014/main" id="{00000000-0008-0000-0000-000030030000}"/>
            </a:ext>
          </a:extLst>
        </xdr:cNvPr>
        <xdr:cNvPicPr>
          <a:picLocks noChangeAspect="1"/>
        </xdr:cNvPicPr>
      </xdr:nvPicPr>
      <xdr:blipFill rotWithShape="1">
        <a:blip xmlns:r="http://schemas.openxmlformats.org/officeDocument/2006/relationships" r:embed="rId701" cstate="email">
          <a:extLst>
            <a:ext uri="{28A0092B-C50C-407E-A947-70E740481C1C}">
              <a14:useLocalDpi xmlns:a14="http://schemas.microsoft.com/office/drawing/2010/main"/>
            </a:ext>
          </a:extLst>
        </a:blip>
        <a:srcRect/>
        <a:stretch/>
      </xdr:blipFill>
      <xdr:spPr>
        <a:xfrm>
          <a:off x="3733800" y="727471875"/>
          <a:ext cx="1533525" cy="1776611"/>
        </a:xfrm>
        <a:prstGeom prst="rect">
          <a:avLst/>
        </a:prstGeom>
      </xdr:spPr>
    </xdr:pic>
    <xdr:clientData/>
  </xdr:oneCellAnchor>
  <xdr:twoCellAnchor editAs="oneCell">
    <xdr:from>
      <xdr:col>4</xdr:col>
      <xdr:colOff>285751</xdr:colOff>
      <xdr:row>873</xdr:row>
      <xdr:rowOff>28575</xdr:rowOff>
    </xdr:from>
    <xdr:to>
      <xdr:col>4</xdr:col>
      <xdr:colOff>1333501</xdr:colOff>
      <xdr:row>878</xdr:row>
      <xdr:rowOff>377735</xdr:rowOff>
    </xdr:to>
    <xdr:pic>
      <xdr:nvPicPr>
        <xdr:cNvPr id="821" name="Picture 820" descr="A mannequin wearing a clown garment&#10;&#10;Description automatically generated">
          <a:extLst>
            <a:ext uri="{FF2B5EF4-FFF2-40B4-BE49-F238E27FC236}">
              <a16:creationId xmlns:a16="http://schemas.microsoft.com/office/drawing/2014/main" id="{00000000-0008-0000-0000-000035030000}"/>
            </a:ext>
          </a:extLst>
        </xdr:cNvPr>
        <xdr:cNvPicPr>
          <a:picLocks noChangeAspect="1"/>
        </xdr:cNvPicPr>
      </xdr:nvPicPr>
      <xdr:blipFill rotWithShape="1">
        <a:blip xmlns:r="http://schemas.openxmlformats.org/officeDocument/2006/relationships" r:embed="rId702" cstate="email">
          <a:extLst>
            <a:ext uri="{28A0092B-C50C-407E-A947-70E740481C1C}">
              <a14:useLocalDpi xmlns:a14="http://schemas.microsoft.com/office/drawing/2010/main"/>
            </a:ext>
          </a:extLst>
        </a:blip>
        <a:srcRect/>
        <a:stretch/>
      </xdr:blipFill>
      <xdr:spPr>
        <a:xfrm>
          <a:off x="3981451" y="411441900"/>
          <a:ext cx="1047750" cy="2284641"/>
        </a:xfrm>
        <a:prstGeom prst="rect">
          <a:avLst/>
        </a:prstGeom>
      </xdr:spPr>
    </xdr:pic>
    <xdr:clientData/>
  </xdr:twoCellAnchor>
  <xdr:twoCellAnchor editAs="oneCell">
    <xdr:from>
      <xdr:col>4</xdr:col>
      <xdr:colOff>295275</xdr:colOff>
      <xdr:row>2262</xdr:row>
      <xdr:rowOff>38100</xdr:rowOff>
    </xdr:from>
    <xdr:to>
      <xdr:col>4</xdr:col>
      <xdr:colOff>1329825</xdr:colOff>
      <xdr:row>2266</xdr:row>
      <xdr:rowOff>453390</xdr:rowOff>
    </xdr:to>
    <xdr:pic>
      <xdr:nvPicPr>
        <xdr:cNvPr id="823" name="Picture 822" descr="A child wearing a garment&#10;&#10;Description automatically generated">
          <a:extLst>
            <a:ext uri="{FF2B5EF4-FFF2-40B4-BE49-F238E27FC236}">
              <a16:creationId xmlns:a16="http://schemas.microsoft.com/office/drawing/2014/main" id="{00000000-0008-0000-0000-000037030000}"/>
            </a:ext>
          </a:extLst>
        </xdr:cNvPr>
        <xdr:cNvPicPr>
          <a:picLocks noChangeAspect="1"/>
        </xdr:cNvPicPr>
      </xdr:nvPicPr>
      <xdr:blipFill rotWithShape="1">
        <a:blip xmlns:r="http://schemas.openxmlformats.org/officeDocument/2006/relationships" r:embed="rId703" cstate="email">
          <a:extLst>
            <a:ext uri="{28A0092B-C50C-407E-A947-70E740481C1C}">
              <a14:useLocalDpi xmlns:a14="http://schemas.microsoft.com/office/drawing/2010/main"/>
            </a:ext>
          </a:extLst>
        </a:blip>
        <a:srcRect/>
        <a:stretch/>
      </xdr:blipFill>
      <xdr:spPr>
        <a:xfrm>
          <a:off x="3990975" y="1217590275"/>
          <a:ext cx="1032645" cy="2266950"/>
        </a:xfrm>
        <a:prstGeom prst="rect">
          <a:avLst/>
        </a:prstGeom>
      </xdr:spPr>
    </xdr:pic>
    <xdr:clientData/>
  </xdr:twoCellAnchor>
  <xdr:twoCellAnchor editAs="oneCell">
    <xdr:from>
      <xdr:col>4</xdr:col>
      <xdr:colOff>257175</xdr:colOff>
      <xdr:row>2267</xdr:row>
      <xdr:rowOff>38100</xdr:rowOff>
    </xdr:from>
    <xdr:to>
      <xdr:col>4</xdr:col>
      <xdr:colOff>1299210</xdr:colOff>
      <xdr:row>2271</xdr:row>
      <xdr:rowOff>455841</xdr:rowOff>
    </xdr:to>
    <xdr:pic>
      <xdr:nvPicPr>
        <xdr:cNvPr id="825" name="Picture 824" descr="A mannequin wearing a clown garment&#10;&#10;Description automatically generated">
          <a:extLst>
            <a:ext uri="{FF2B5EF4-FFF2-40B4-BE49-F238E27FC236}">
              <a16:creationId xmlns:a16="http://schemas.microsoft.com/office/drawing/2014/main" id="{00000000-0008-0000-0000-000039030000}"/>
            </a:ext>
          </a:extLst>
        </xdr:cNvPr>
        <xdr:cNvPicPr>
          <a:picLocks noChangeAspect="1"/>
        </xdr:cNvPicPr>
      </xdr:nvPicPr>
      <xdr:blipFill rotWithShape="1">
        <a:blip xmlns:r="http://schemas.openxmlformats.org/officeDocument/2006/relationships" r:embed="rId702" cstate="email">
          <a:extLst>
            <a:ext uri="{28A0092B-C50C-407E-A947-70E740481C1C}">
              <a14:useLocalDpi xmlns:a14="http://schemas.microsoft.com/office/drawing/2010/main"/>
            </a:ext>
          </a:extLst>
        </a:blip>
        <a:srcRect/>
        <a:stretch/>
      </xdr:blipFill>
      <xdr:spPr>
        <a:xfrm>
          <a:off x="3952875" y="1219923900"/>
          <a:ext cx="1047750" cy="2284641"/>
        </a:xfrm>
        <a:prstGeom prst="rect">
          <a:avLst/>
        </a:prstGeom>
      </xdr:spPr>
    </xdr:pic>
    <xdr:clientData/>
  </xdr:twoCellAnchor>
  <xdr:twoCellAnchor editAs="oneCell">
    <xdr:from>
      <xdr:col>4</xdr:col>
      <xdr:colOff>219075</xdr:colOff>
      <xdr:row>1514</xdr:row>
      <xdr:rowOff>28575</xdr:rowOff>
    </xdr:from>
    <xdr:to>
      <xdr:col>4</xdr:col>
      <xdr:colOff>1337310</xdr:colOff>
      <xdr:row>1518</xdr:row>
      <xdr:rowOff>452622</xdr:rowOff>
    </xdr:to>
    <xdr:pic>
      <xdr:nvPicPr>
        <xdr:cNvPr id="826" name="Picture 825" descr="A black and white striped suit&#10;&#10;Description automatically generated">
          <a:extLst>
            <a:ext uri="{FF2B5EF4-FFF2-40B4-BE49-F238E27FC236}">
              <a16:creationId xmlns:a16="http://schemas.microsoft.com/office/drawing/2014/main" id="{00000000-0008-0000-0000-00003A030000}"/>
            </a:ext>
          </a:extLst>
        </xdr:cNvPr>
        <xdr:cNvPicPr>
          <a:picLocks noChangeAspect="1"/>
        </xdr:cNvPicPr>
      </xdr:nvPicPr>
      <xdr:blipFill rotWithShape="1">
        <a:blip xmlns:r="http://schemas.openxmlformats.org/officeDocument/2006/relationships" r:embed="rId704" cstate="email">
          <a:extLst>
            <a:ext uri="{28A0092B-C50C-407E-A947-70E740481C1C}">
              <a14:useLocalDpi xmlns:a14="http://schemas.microsoft.com/office/drawing/2010/main"/>
            </a:ext>
          </a:extLst>
        </a:blip>
        <a:srcRect/>
        <a:stretch/>
      </xdr:blipFill>
      <xdr:spPr>
        <a:xfrm>
          <a:off x="3914775" y="788127075"/>
          <a:ext cx="1123950" cy="2287136"/>
        </a:xfrm>
        <a:prstGeom prst="rect">
          <a:avLst/>
        </a:prstGeom>
      </xdr:spPr>
    </xdr:pic>
    <xdr:clientData/>
  </xdr:twoCellAnchor>
  <xdr:twoCellAnchor editAs="oneCell">
    <xdr:from>
      <xdr:col>4</xdr:col>
      <xdr:colOff>247650</xdr:colOff>
      <xdr:row>1574</xdr:row>
      <xdr:rowOff>28575</xdr:rowOff>
    </xdr:from>
    <xdr:to>
      <xdr:col>4</xdr:col>
      <xdr:colOff>1405890</xdr:colOff>
      <xdr:row>1578</xdr:row>
      <xdr:rowOff>453207</xdr:rowOff>
    </xdr:to>
    <xdr:pic>
      <xdr:nvPicPr>
        <xdr:cNvPr id="828" name="Picture 827" descr="A mannequin wearing a clown garment&#10;&#10;Description automatically generated">
          <a:extLst>
            <a:ext uri="{FF2B5EF4-FFF2-40B4-BE49-F238E27FC236}">
              <a16:creationId xmlns:a16="http://schemas.microsoft.com/office/drawing/2014/main" id="{00000000-0008-0000-0000-00003C030000}"/>
            </a:ext>
          </a:extLst>
        </xdr:cNvPr>
        <xdr:cNvPicPr>
          <a:picLocks noChangeAspect="1"/>
        </xdr:cNvPicPr>
      </xdr:nvPicPr>
      <xdr:blipFill rotWithShape="1">
        <a:blip xmlns:r="http://schemas.openxmlformats.org/officeDocument/2006/relationships" r:embed="rId705" cstate="email">
          <a:extLst>
            <a:ext uri="{28A0092B-C50C-407E-A947-70E740481C1C}">
              <a14:useLocalDpi xmlns:a14="http://schemas.microsoft.com/office/drawing/2010/main"/>
            </a:ext>
          </a:extLst>
        </a:blip>
        <a:srcRect/>
        <a:stretch/>
      </xdr:blipFill>
      <xdr:spPr>
        <a:xfrm>
          <a:off x="3943350" y="820702575"/>
          <a:ext cx="1143000" cy="2285817"/>
        </a:xfrm>
        <a:prstGeom prst="rect">
          <a:avLst/>
        </a:prstGeom>
      </xdr:spPr>
    </xdr:pic>
    <xdr:clientData/>
  </xdr:twoCellAnchor>
  <xdr:oneCellAnchor>
    <xdr:from>
      <xdr:col>4</xdr:col>
      <xdr:colOff>247650</xdr:colOff>
      <xdr:row>1981</xdr:row>
      <xdr:rowOff>28575</xdr:rowOff>
    </xdr:from>
    <xdr:ext cx="1143000" cy="2285817"/>
    <xdr:pic>
      <xdr:nvPicPr>
        <xdr:cNvPr id="829" name="Picture 828" descr="A mannequin wearing a clown garment&#10;&#10;Description automatically generated">
          <a:extLst>
            <a:ext uri="{FF2B5EF4-FFF2-40B4-BE49-F238E27FC236}">
              <a16:creationId xmlns:a16="http://schemas.microsoft.com/office/drawing/2014/main" id="{00000000-0008-0000-0000-00003D030000}"/>
            </a:ext>
          </a:extLst>
        </xdr:cNvPr>
        <xdr:cNvPicPr>
          <a:picLocks noChangeAspect="1"/>
        </xdr:cNvPicPr>
      </xdr:nvPicPr>
      <xdr:blipFill rotWithShape="1">
        <a:blip xmlns:r="http://schemas.openxmlformats.org/officeDocument/2006/relationships" r:embed="rId705" cstate="email">
          <a:extLst>
            <a:ext uri="{28A0092B-C50C-407E-A947-70E740481C1C}">
              <a14:useLocalDpi xmlns:a14="http://schemas.microsoft.com/office/drawing/2010/main"/>
            </a:ext>
          </a:extLst>
        </a:blip>
        <a:srcRect/>
        <a:stretch/>
      </xdr:blipFill>
      <xdr:spPr>
        <a:xfrm>
          <a:off x="3943350" y="820702575"/>
          <a:ext cx="1143000" cy="2285817"/>
        </a:xfrm>
        <a:prstGeom prst="rect">
          <a:avLst/>
        </a:prstGeom>
      </xdr:spPr>
    </xdr:pic>
    <xdr:clientData/>
  </xdr:oneCellAnchor>
  <xdr:twoCellAnchor editAs="oneCell">
    <xdr:from>
      <xdr:col>4</xdr:col>
      <xdr:colOff>257175</xdr:colOff>
      <xdr:row>1034</xdr:row>
      <xdr:rowOff>38100</xdr:rowOff>
    </xdr:from>
    <xdr:to>
      <xdr:col>4</xdr:col>
      <xdr:colOff>1405621</xdr:colOff>
      <xdr:row>1039</xdr:row>
      <xdr:rowOff>377191</xdr:rowOff>
    </xdr:to>
    <xdr:pic>
      <xdr:nvPicPr>
        <xdr:cNvPr id="832" name="Picture 831" descr="A dress with a patchwork design&#10;&#10;Description automatically generated">
          <a:extLst>
            <a:ext uri="{FF2B5EF4-FFF2-40B4-BE49-F238E27FC236}">
              <a16:creationId xmlns:a16="http://schemas.microsoft.com/office/drawing/2014/main" id="{00000000-0008-0000-0000-000040030000}"/>
            </a:ext>
          </a:extLst>
        </xdr:cNvPr>
        <xdr:cNvPicPr>
          <a:picLocks noChangeAspect="1"/>
        </xdr:cNvPicPr>
      </xdr:nvPicPr>
      <xdr:blipFill rotWithShape="1">
        <a:blip xmlns:r="http://schemas.openxmlformats.org/officeDocument/2006/relationships" r:embed="rId706" cstate="email">
          <a:extLst>
            <a:ext uri="{28A0092B-C50C-407E-A947-70E740481C1C}">
              <a14:useLocalDpi xmlns:a14="http://schemas.microsoft.com/office/drawing/2010/main"/>
            </a:ext>
          </a:extLst>
        </a:blip>
        <a:srcRect/>
        <a:stretch/>
      </xdr:blipFill>
      <xdr:spPr>
        <a:xfrm>
          <a:off x="3952875" y="513721350"/>
          <a:ext cx="1146541" cy="2286000"/>
        </a:xfrm>
        <a:prstGeom prst="rect">
          <a:avLst/>
        </a:prstGeom>
      </xdr:spPr>
    </xdr:pic>
    <xdr:clientData/>
  </xdr:twoCellAnchor>
  <xdr:oneCellAnchor>
    <xdr:from>
      <xdr:col>4</xdr:col>
      <xdr:colOff>28575</xdr:colOff>
      <xdr:row>2351</xdr:row>
      <xdr:rowOff>95250</xdr:rowOff>
    </xdr:from>
    <xdr:ext cx="1547597" cy="2066925"/>
    <xdr:pic>
      <xdr:nvPicPr>
        <xdr:cNvPr id="834" name="图片 16" descr="A pink and white checkered dress&#10;&#10;Description automatically generated">
          <a:extLst>
            <a:ext uri="{FF2B5EF4-FFF2-40B4-BE49-F238E27FC236}">
              <a16:creationId xmlns:a16="http://schemas.microsoft.com/office/drawing/2014/main" id="{00000000-0008-0000-0000-000042030000}"/>
            </a:ext>
          </a:extLst>
        </xdr:cNvPr>
        <xdr:cNvPicPr>
          <a:picLocks noChangeAspect="1" noChangeArrowheads="1"/>
        </xdr:cNvPicPr>
      </xdr:nvPicPr>
      <xdr:blipFill rotWithShape="1">
        <a:blip xmlns:r="http://schemas.openxmlformats.org/officeDocument/2006/relationships" r:embed="rId662" cstate="email">
          <a:extLst>
            <a:ext uri="{28A0092B-C50C-407E-A947-70E740481C1C}">
              <a14:useLocalDpi xmlns:a14="http://schemas.microsoft.com/office/drawing/2010/main"/>
            </a:ext>
          </a:extLst>
        </a:blip>
        <a:srcRect/>
        <a:stretch/>
      </xdr:blipFill>
      <xdr:spPr bwMode="auto">
        <a:xfrm>
          <a:off x="3724275" y="1275845175"/>
          <a:ext cx="1547597"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4</xdr:col>
      <xdr:colOff>285750</xdr:colOff>
      <xdr:row>2346</xdr:row>
      <xdr:rowOff>47625</xdr:rowOff>
    </xdr:from>
    <xdr:to>
      <xdr:col>4</xdr:col>
      <xdr:colOff>1332543</xdr:colOff>
      <xdr:row>2350</xdr:row>
      <xdr:rowOff>453389</xdr:rowOff>
    </xdr:to>
    <xdr:pic>
      <xdr:nvPicPr>
        <xdr:cNvPr id="835" name="Picture 834" descr="A mannequin wearing a dress&#10;&#10;Description automatically generated">
          <a:extLst>
            <a:ext uri="{FF2B5EF4-FFF2-40B4-BE49-F238E27FC236}">
              <a16:creationId xmlns:a16="http://schemas.microsoft.com/office/drawing/2014/main" id="{00000000-0008-0000-0000-000043030000}"/>
            </a:ext>
          </a:extLst>
        </xdr:cNvPr>
        <xdr:cNvPicPr>
          <a:picLocks noChangeAspect="1"/>
        </xdr:cNvPicPr>
      </xdr:nvPicPr>
      <xdr:blipFill rotWithShape="1">
        <a:blip xmlns:r="http://schemas.openxmlformats.org/officeDocument/2006/relationships" r:embed="rId707" cstate="email">
          <a:extLst>
            <a:ext uri="{28A0092B-C50C-407E-A947-70E740481C1C}">
              <a14:useLocalDpi xmlns:a14="http://schemas.microsoft.com/office/drawing/2010/main"/>
            </a:ext>
          </a:extLst>
        </a:blip>
        <a:srcRect/>
        <a:stretch/>
      </xdr:blipFill>
      <xdr:spPr>
        <a:xfrm>
          <a:off x="3981450" y="1275797550"/>
          <a:ext cx="1046793" cy="2257425"/>
        </a:xfrm>
        <a:prstGeom prst="rect">
          <a:avLst/>
        </a:prstGeom>
      </xdr:spPr>
    </xdr:pic>
    <xdr:clientData/>
  </xdr:twoCellAnchor>
  <xdr:twoCellAnchor editAs="oneCell">
    <xdr:from>
      <xdr:col>4</xdr:col>
      <xdr:colOff>38100</xdr:colOff>
      <xdr:row>2437</xdr:row>
      <xdr:rowOff>38100</xdr:rowOff>
    </xdr:from>
    <xdr:to>
      <xdr:col>4</xdr:col>
      <xdr:colOff>1558290</xdr:colOff>
      <xdr:row>2437</xdr:row>
      <xdr:rowOff>2281517</xdr:rowOff>
    </xdr:to>
    <xdr:pic>
      <xdr:nvPicPr>
        <xdr:cNvPr id="837" name="图片 1" descr="A pair of sunglasses and a bow tie&#10;&#10;Description automatically generated">
          <a:extLst>
            <a:ext uri="{FF2B5EF4-FFF2-40B4-BE49-F238E27FC236}">
              <a16:creationId xmlns:a16="http://schemas.microsoft.com/office/drawing/2014/main" id="{00000000-0008-0000-0000-000045030000}"/>
            </a:ext>
          </a:extLst>
        </xdr:cNvPr>
        <xdr:cNvPicPr>
          <a:picLocks noChangeAspect="1" noChangeArrowheads="1"/>
        </xdr:cNvPicPr>
      </xdr:nvPicPr>
      <xdr:blipFill rotWithShape="1">
        <a:blip xmlns:r="http://schemas.openxmlformats.org/officeDocument/2006/relationships" r:embed="rId708" cstate="email">
          <a:extLst>
            <a:ext uri="{28A0092B-C50C-407E-A947-70E740481C1C}">
              <a14:useLocalDpi xmlns:a14="http://schemas.microsoft.com/office/drawing/2010/main"/>
            </a:ext>
          </a:extLst>
        </a:blip>
        <a:srcRect/>
        <a:stretch/>
      </xdr:blipFill>
      <xdr:spPr bwMode="auto">
        <a:xfrm>
          <a:off x="3733800" y="1376867325"/>
          <a:ext cx="1514475" cy="2230082"/>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47624</xdr:colOff>
      <xdr:row>2438</xdr:row>
      <xdr:rowOff>38100</xdr:rowOff>
    </xdr:from>
    <xdr:to>
      <xdr:col>4</xdr:col>
      <xdr:colOff>1562099</xdr:colOff>
      <xdr:row>2438</xdr:row>
      <xdr:rowOff>2281517</xdr:rowOff>
    </xdr:to>
    <xdr:pic>
      <xdr:nvPicPr>
        <xdr:cNvPr id="840" name="图片 6" descr="A green bow tie and sunglasses&#10;&#10;Description automatically generated">
          <a:extLst>
            <a:ext uri="{FF2B5EF4-FFF2-40B4-BE49-F238E27FC236}">
              <a16:creationId xmlns:a16="http://schemas.microsoft.com/office/drawing/2014/main" id="{00000000-0008-0000-0000-000048030000}"/>
            </a:ext>
          </a:extLst>
        </xdr:cNvPr>
        <xdr:cNvPicPr>
          <a:picLocks noChangeAspect="1" noChangeArrowheads="1"/>
        </xdr:cNvPicPr>
      </xdr:nvPicPr>
      <xdr:blipFill rotWithShape="1">
        <a:blip xmlns:r="http://schemas.openxmlformats.org/officeDocument/2006/relationships" r:embed="rId709" cstate="email">
          <a:extLst>
            <a:ext uri="{28A0092B-C50C-407E-A947-70E740481C1C}">
              <a14:useLocalDpi xmlns:a14="http://schemas.microsoft.com/office/drawing/2010/main"/>
            </a:ext>
          </a:extLst>
        </a:blip>
        <a:srcRect/>
        <a:stretch/>
      </xdr:blipFill>
      <xdr:spPr bwMode="auto">
        <a:xfrm>
          <a:off x="3743324" y="1379162850"/>
          <a:ext cx="1514475" cy="2230082"/>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161924</xdr:colOff>
      <xdr:row>2439</xdr:row>
      <xdr:rowOff>57150</xdr:rowOff>
    </xdr:from>
    <xdr:to>
      <xdr:col>4</xdr:col>
      <xdr:colOff>1520189</xdr:colOff>
      <xdr:row>2439</xdr:row>
      <xdr:rowOff>2251710</xdr:rowOff>
    </xdr:to>
    <xdr:pic>
      <xdr:nvPicPr>
        <xdr:cNvPr id="841" name="图片 7" descr="A pair of sunglasses and suspenders&#10;&#10;Description automatically generated">
          <a:extLst>
            <a:ext uri="{FF2B5EF4-FFF2-40B4-BE49-F238E27FC236}">
              <a16:creationId xmlns:a16="http://schemas.microsoft.com/office/drawing/2014/main" id="{00000000-0008-0000-0000-000049030000}"/>
            </a:ext>
          </a:extLst>
        </xdr:cNvPr>
        <xdr:cNvPicPr>
          <a:picLocks noChangeAspect="1" noChangeArrowheads="1"/>
        </xdr:cNvPicPr>
      </xdr:nvPicPr>
      <xdr:blipFill rotWithShape="1">
        <a:blip xmlns:r="http://schemas.openxmlformats.org/officeDocument/2006/relationships" r:embed="rId710" cstate="email">
          <a:extLst>
            <a:ext uri="{28A0092B-C50C-407E-A947-70E740481C1C}">
              <a14:useLocalDpi xmlns:a14="http://schemas.microsoft.com/office/drawing/2010/main"/>
            </a:ext>
          </a:extLst>
        </a:blip>
        <a:srcRect/>
        <a:stretch/>
      </xdr:blipFill>
      <xdr:spPr bwMode="auto">
        <a:xfrm>
          <a:off x="3857624" y="1381477425"/>
          <a:ext cx="1343025" cy="2200275"/>
        </a:xfrm>
        <a:custGeom>
          <a:avLst/>
          <a:gdLst/>
          <a:ahLst/>
          <a:cxnLst/>
          <a:rect l="l" t="t" r="r" b="b"/>
          <a:pathLst>
            <a:path w="4052542" h="6858000">
              <a:moveTo>
                <a:pt x="0" y="0"/>
              </a:moveTo>
              <a:lnTo>
                <a:pt x="4020923" y="0"/>
              </a:lnTo>
              <a:lnTo>
                <a:pt x="4022656" y="14697"/>
              </a:lnTo>
              <a:cubicBezTo>
                <a:pt x="4037606" y="98462"/>
                <a:pt x="4035072" y="183369"/>
                <a:pt x="4039126" y="267642"/>
              </a:cubicBezTo>
              <a:cubicBezTo>
                <a:pt x="4043941" y="370699"/>
                <a:pt x="4037860" y="474136"/>
                <a:pt x="4035579" y="577446"/>
              </a:cubicBezTo>
              <a:cubicBezTo>
                <a:pt x="4033805" y="665399"/>
                <a:pt x="4025063" y="753226"/>
                <a:pt x="4027724" y="841306"/>
              </a:cubicBezTo>
              <a:cubicBezTo>
                <a:pt x="4027914" y="844352"/>
                <a:pt x="4027914" y="847398"/>
                <a:pt x="4027724" y="850444"/>
              </a:cubicBezTo>
              <a:cubicBezTo>
                <a:pt x="4019615" y="947281"/>
                <a:pt x="4019615" y="1044626"/>
                <a:pt x="4027724" y="1141464"/>
              </a:cubicBezTo>
              <a:cubicBezTo>
                <a:pt x="4030296" y="1181772"/>
                <a:pt x="4029574" y="1222221"/>
                <a:pt x="4025570" y="1262415"/>
              </a:cubicBezTo>
              <a:cubicBezTo>
                <a:pt x="4021769" y="1313563"/>
                <a:pt x="4009606" y="1365472"/>
                <a:pt x="4018348" y="1416238"/>
              </a:cubicBezTo>
              <a:cubicBezTo>
                <a:pt x="4024037" y="1458058"/>
                <a:pt x="4027166" y="1500194"/>
                <a:pt x="4027724" y="1542394"/>
              </a:cubicBezTo>
              <a:cubicBezTo>
                <a:pt x="4032158" y="1636820"/>
                <a:pt x="4027977" y="1731753"/>
                <a:pt x="4026330" y="1826433"/>
              </a:cubicBezTo>
              <a:cubicBezTo>
                <a:pt x="4024556" y="1936724"/>
                <a:pt x="4027344" y="2047015"/>
                <a:pt x="4018475" y="2157432"/>
              </a:cubicBezTo>
              <a:cubicBezTo>
                <a:pt x="4013597" y="2246629"/>
                <a:pt x="4013597" y="2336029"/>
                <a:pt x="4018475" y="2425226"/>
              </a:cubicBezTo>
              <a:cubicBezTo>
                <a:pt x="4020882" y="2506961"/>
                <a:pt x="4033172" y="2587934"/>
                <a:pt x="4031145" y="2670557"/>
              </a:cubicBezTo>
              <a:cubicBezTo>
                <a:pt x="4028737" y="2766886"/>
                <a:pt x="4017335" y="2862962"/>
                <a:pt x="4020882" y="2959546"/>
              </a:cubicBezTo>
              <a:cubicBezTo>
                <a:pt x="4022529" y="3005617"/>
                <a:pt x="4022656" y="3051688"/>
                <a:pt x="4023543" y="3097758"/>
              </a:cubicBezTo>
              <a:cubicBezTo>
                <a:pt x="4024683" y="3153221"/>
                <a:pt x="4034692" y="3208556"/>
                <a:pt x="4029117" y="3263892"/>
              </a:cubicBezTo>
              <a:cubicBezTo>
                <a:pt x="4019869" y="3356161"/>
                <a:pt x="3995923" y="3446906"/>
                <a:pt x="4010873" y="3541459"/>
              </a:cubicBezTo>
              <a:cubicBezTo>
                <a:pt x="4019108" y="3593495"/>
                <a:pt x="4028357" y="3645658"/>
                <a:pt x="4033172" y="3698201"/>
              </a:cubicBezTo>
              <a:cubicBezTo>
                <a:pt x="4037353" y="3745160"/>
                <a:pt x="4047868" y="3792881"/>
                <a:pt x="4039886" y="3839586"/>
              </a:cubicBezTo>
              <a:cubicBezTo>
                <a:pt x="4033045" y="3879565"/>
                <a:pt x="4036592" y="3919544"/>
                <a:pt x="4031271" y="3959523"/>
              </a:cubicBezTo>
              <a:cubicBezTo>
                <a:pt x="4024303" y="4011939"/>
                <a:pt x="4020629" y="4065244"/>
                <a:pt x="4015308" y="4118042"/>
              </a:cubicBezTo>
              <a:cubicBezTo>
                <a:pt x="4010620" y="4165889"/>
                <a:pt x="4006946" y="4213610"/>
                <a:pt x="4019615" y="4258539"/>
              </a:cubicBezTo>
              <a:cubicBezTo>
                <a:pt x="4050656" y="4371622"/>
                <a:pt x="4033679" y="4484070"/>
                <a:pt x="4022023" y="4596391"/>
              </a:cubicBezTo>
              <a:cubicBezTo>
                <a:pt x="4016321" y="4650965"/>
                <a:pt x="4007959" y="4708712"/>
                <a:pt x="4020629" y="4758718"/>
              </a:cubicBezTo>
              <a:cubicBezTo>
                <a:pt x="4043941" y="4847432"/>
                <a:pt x="4025697" y="4931705"/>
                <a:pt x="4015561" y="5016866"/>
              </a:cubicBezTo>
              <a:cubicBezTo>
                <a:pt x="4003335" y="5100174"/>
                <a:pt x="4005096" y="5184929"/>
                <a:pt x="4020756" y="5267654"/>
              </a:cubicBezTo>
              <a:cubicBezTo>
                <a:pt x="4033172" y="5326035"/>
                <a:pt x="4033172" y="5385432"/>
                <a:pt x="4034692" y="5444194"/>
              </a:cubicBezTo>
              <a:cubicBezTo>
                <a:pt x="4035579" y="5481001"/>
                <a:pt x="4022023" y="5518441"/>
                <a:pt x="4013027" y="5555120"/>
              </a:cubicBezTo>
              <a:cubicBezTo>
                <a:pt x="3996937" y="5621371"/>
                <a:pt x="3991109" y="5688636"/>
                <a:pt x="4013027" y="5753237"/>
              </a:cubicBezTo>
              <a:cubicBezTo>
                <a:pt x="4043561" y="5842713"/>
                <a:pt x="4061045" y="5932189"/>
                <a:pt x="4048375" y="6026870"/>
              </a:cubicBezTo>
              <a:cubicBezTo>
                <a:pt x="4041027" y="6085251"/>
                <a:pt x="4039380" y="6144902"/>
                <a:pt x="4028357" y="6202522"/>
              </a:cubicBezTo>
              <a:cubicBezTo>
                <a:pt x="4010240" y="6298091"/>
                <a:pt x="4016701" y="6393024"/>
                <a:pt x="4031145" y="6487196"/>
              </a:cubicBezTo>
              <a:cubicBezTo>
                <a:pt x="4041293" y="6565885"/>
                <a:pt x="4042395" y="6645474"/>
                <a:pt x="4034439" y="6724403"/>
              </a:cubicBezTo>
              <a:lnTo>
                <a:pt x="4025206"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47625</xdr:colOff>
      <xdr:row>2440</xdr:row>
      <xdr:rowOff>38100</xdr:rowOff>
    </xdr:from>
    <xdr:to>
      <xdr:col>4</xdr:col>
      <xdr:colOff>1565910</xdr:colOff>
      <xdr:row>2440</xdr:row>
      <xdr:rowOff>2244106</xdr:rowOff>
    </xdr:to>
    <xdr:pic>
      <xdr:nvPicPr>
        <xdr:cNvPr id="842" name="图片 8" descr="A pink bow tie with sunglasses&#10;&#10;Description automatically generated">
          <a:extLst>
            <a:ext uri="{FF2B5EF4-FFF2-40B4-BE49-F238E27FC236}">
              <a16:creationId xmlns:a16="http://schemas.microsoft.com/office/drawing/2014/main" id="{00000000-0008-0000-0000-00004A030000}"/>
            </a:ext>
          </a:extLst>
        </xdr:cNvPr>
        <xdr:cNvPicPr>
          <a:picLocks noChangeAspect="1" noChangeArrowheads="1"/>
        </xdr:cNvPicPr>
      </xdr:nvPicPr>
      <xdr:blipFill rotWithShape="1">
        <a:blip xmlns:r="http://schemas.openxmlformats.org/officeDocument/2006/relationships" r:embed="rId711" cstate="email">
          <a:extLst>
            <a:ext uri="{28A0092B-C50C-407E-A947-70E740481C1C}">
              <a14:useLocalDpi xmlns:a14="http://schemas.microsoft.com/office/drawing/2010/main"/>
            </a:ext>
          </a:extLst>
        </a:blip>
        <a:srcRect/>
        <a:stretch/>
      </xdr:blipFill>
      <xdr:spPr bwMode="auto">
        <a:xfrm>
          <a:off x="3743325" y="1383753900"/>
          <a:ext cx="1524000" cy="2206006"/>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66675</xdr:colOff>
      <xdr:row>2441</xdr:row>
      <xdr:rowOff>47625</xdr:rowOff>
    </xdr:from>
    <xdr:to>
      <xdr:col>4</xdr:col>
      <xdr:colOff>1558290</xdr:colOff>
      <xdr:row>2441</xdr:row>
      <xdr:rowOff>2243249</xdr:rowOff>
    </xdr:to>
    <xdr:pic>
      <xdr:nvPicPr>
        <xdr:cNvPr id="843" name="图片 2" descr="A pair of blue suspenders and sunglasses&#10;&#10;Description automatically generated">
          <a:extLst>
            <a:ext uri="{FF2B5EF4-FFF2-40B4-BE49-F238E27FC236}">
              <a16:creationId xmlns:a16="http://schemas.microsoft.com/office/drawing/2014/main" id="{00000000-0008-0000-0000-00004B030000}"/>
            </a:ext>
          </a:extLst>
        </xdr:cNvPr>
        <xdr:cNvPicPr>
          <a:picLocks noChangeAspect="1" noChangeArrowheads="1"/>
        </xdr:cNvPicPr>
      </xdr:nvPicPr>
      <xdr:blipFill rotWithShape="1">
        <a:blip xmlns:r="http://schemas.openxmlformats.org/officeDocument/2006/relationships" r:embed="rId712" cstate="email">
          <a:extLst>
            <a:ext uri="{28A0092B-C50C-407E-A947-70E740481C1C}">
              <a14:useLocalDpi xmlns:a14="http://schemas.microsoft.com/office/drawing/2010/main"/>
            </a:ext>
          </a:extLst>
        </a:blip>
        <a:srcRect/>
        <a:stretch/>
      </xdr:blipFill>
      <xdr:spPr bwMode="auto">
        <a:xfrm>
          <a:off x="3762375" y="1386058950"/>
          <a:ext cx="1485900" cy="2188004"/>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47625</xdr:colOff>
      <xdr:row>2442</xdr:row>
      <xdr:rowOff>57151</xdr:rowOff>
    </xdr:from>
    <xdr:to>
      <xdr:col>4</xdr:col>
      <xdr:colOff>1565910</xdr:colOff>
      <xdr:row>2442</xdr:row>
      <xdr:rowOff>2282191</xdr:rowOff>
    </xdr:to>
    <xdr:pic>
      <xdr:nvPicPr>
        <xdr:cNvPr id="844" name="图片 3" descr="A pair of red suspenders and sunglasses&#10;&#10;Description automatically generated">
          <a:extLst>
            <a:ext uri="{FF2B5EF4-FFF2-40B4-BE49-F238E27FC236}">
              <a16:creationId xmlns:a16="http://schemas.microsoft.com/office/drawing/2014/main" id="{00000000-0008-0000-0000-00004C030000}"/>
            </a:ext>
          </a:extLst>
        </xdr:cNvPr>
        <xdr:cNvPicPr>
          <a:picLocks noChangeAspect="1" noChangeArrowheads="1"/>
        </xdr:cNvPicPr>
      </xdr:nvPicPr>
      <xdr:blipFill rotWithShape="1">
        <a:blip xmlns:r="http://schemas.openxmlformats.org/officeDocument/2006/relationships" r:embed="rId713" cstate="email">
          <a:extLst>
            <a:ext uri="{28A0092B-C50C-407E-A947-70E740481C1C}">
              <a14:useLocalDpi xmlns:a14="http://schemas.microsoft.com/office/drawing/2010/main"/>
            </a:ext>
          </a:extLst>
        </a:blip>
        <a:srcRect/>
        <a:stretch/>
      </xdr:blipFill>
      <xdr:spPr bwMode="auto">
        <a:xfrm>
          <a:off x="3743325" y="1388364001"/>
          <a:ext cx="1524000" cy="2209800"/>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57149</xdr:colOff>
      <xdr:row>2443</xdr:row>
      <xdr:rowOff>38100</xdr:rowOff>
    </xdr:from>
    <xdr:to>
      <xdr:col>4</xdr:col>
      <xdr:colOff>1565909</xdr:colOff>
      <xdr:row>2443</xdr:row>
      <xdr:rowOff>2281516</xdr:rowOff>
    </xdr:to>
    <xdr:pic>
      <xdr:nvPicPr>
        <xdr:cNvPr id="845" name="图片 4" descr="A pair of sunglasses and a bow tie&#10;&#10;Description automatically generated">
          <a:extLst>
            <a:ext uri="{FF2B5EF4-FFF2-40B4-BE49-F238E27FC236}">
              <a16:creationId xmlns:a16="http://schemas.microsoft.com/office/drawing/2014/main" id="{00000000-0008-0000-0000-00004D030000}"/>
            </a:ext>
          </a:extLst>
        </xdr:cNvPr>
        <xdr:cNvPicPr>
          <a:picLocks noChangeAspect="1" noChangeArrowheads="1"/>
        </xdr:cNvPicPr>
      </xdr:nvPicPr>
      <xdr:blipFill rotWithShape="1">
        <a:blip xmlns:r="http://schemas.openxmlformats.org/officeDocument/2006/relationships" r:embed="rId714" cstate="email">
          <a:extLst>
            <a:ext uri="{28A0092B-C50C-407E-A947-70E740481C1C}">
              <a14:useLocalDpi xmlns:a14="http://schemas.microsoft.com/office/drawing/2010/main"/>
            </a:ext>
          </a:extLst>
        </a:blip>
        <a:srcRect/>
        <a:stretch/>
      </xdr:blipFill>
      <xdr:spPr bwMode="auto">
        <a:xfrm>
          <a:off x="3752849" y="1390640475"/>
          <a:ext cx="1514475" cy="2230081"/>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2444</xdr:row>
      <xdr:rowOff>38099</xdr:rowOff>
    </xdr:from>
    <xdr:to>
      <xdr:col>4</xdr:col>
      <xdr:colOff>1558290</xdr:colOff>
      <xdr:row>2444</xdr:row>
      <xdr:rowOff>2281515</xdr:rowOff>
    </xdr:to>
    <xdr:pic>
      <xdr:nvPicPr>
        <xdr:cNvPr id="846" name="图片 5" descr="A pair of suspenders and a bow tie&#10;&#10;Description automatically generated">
          <a:extLst>
            <a:ext uri="{FF2B5EF4-FFF2-40B4-BE49-F238E27FC236}">
              <a16:creationId xmlns:a16="http://schemas.microsoft.com/office/drawing/2014/main" id="{00000000-0008-0000-0000-00004E030000}"/>
            </a:ext>
          </a:extLst>
        </xdr:cNvPr>
        <xdr:cNvPicPr>
          <a:picLocks noChangeAspect="1" noChangeArrowheads="1"/>
        </xdr:cNvPicPr>
      </xdr:nvPicPr>
      <xdr:blipFill rotWithShape="1">
        <a:blip xmlns:r="http://schemas.openxmlformats.org/officeDocument/2006/relationships" r:embed="rId715" cstate="email">
          <a:extLst>
            <a:ext uri="{28A0092B-C50C-407E-A947-70E740481C1C}">
              <a14:useLocalDpi xmlns:a14="http://schemas.microsoft.com/office/drawing/2010/main"/>
            </a:ext>
          </a:extLst>
        </a:blip>
        <a:srcRect/>
        <a:stretch/>
      </xdr:blipFill>
      <xdr:spPr bwMode="auto">
        <a:xfrm>
          <a:off x="3724275" y="1392935999"/>
          <a:ext cx="1514475" cy="2230081"/>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2433</xdr:row>
      <xdr:rowOff>323850</xdr:rowOff>
    </xdr:from>
    <xdr:to>
      <xdr:col>5</xdr:col>
      <xdr:colOff>953</xdr:colOff>
      <xdr:row>2433</xdr:row>
      <xdr:rowOff>1717694</xdr:rowOff>
    </xdr:to>
    <xdr:pic>
      <xdr:nvPicPr>
        <xdr:cNvPr id="852" name="图片 4">
          <a:extLst>
            <a:ext uri="{FF2B5EF4-FFF2-40B4-BE49-F238E27FC236}">
              <a16:creationId xmlns:a16="http://schemas.microsoft.com/office/drawing/2014/main" id="{00000000-0008-0000-0000-000054030000}"/>
            </a:ext>
          </a:extLst>
        </xdr:cNvPr>
        <xdr:cNvPicPr>
          <a:picLocks noChangeAspect="1" noChangeArrowheads="1"/>
        </xdr:cNvPicPr>
      </xdr:nvPicPr>
      <xdr:blipFill>
        <a:blip xmlns:r="http://schemas.openxmlformats.org/officeDocument/2006/relationships" r:embed="rId716" cstate="email">
          <a:extLst>
            <a:ext uri="{28A0092B-C50C-407E-A947-70E740481C1C}">
              <a14:useLocalDpi xmlns:a14="http://schemas.microsoft.com/office/drawing/2010/main"/>
            </a:ext>
          </a:extLst>
        </a:blip>
        <a:stretch>
          <a:fillRect/>
        </a:stretch>
      </xdr:blipFill>
      <xdr:spPr bwMode="auto">
        <a:xfrm>
          <a:off x="3724275" y="1381744125"/>
          <a:ext cx="1552575" cy="1395749"/>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2479</xdr:row>
      <xdr:rowOff>371475</xdr:rowOff>
    </xdr:from>
    <xdr:to>
      <xdr:col>4</xdr:col>
      <xdr:colOff>1565910</xdr:colOff>
      <xdr:row>2479</xdr:row>
      <xdr:rowOff>1863090</xdr:rowOff>
    </xdr:to>
    <xdr:pic>
      <xdr:nvPicPr>
        <xdr:cNvPr id="854" name="图片 11">
          <a:extLst>
            <a:ext uri="{FF2B5EF4-FFF2-40B4-BE49-F238E27FC236}">
              <a16:creationId xmlns:a16="http://schemas.microsoft.com/office/drawing/2014/main" id="{00000000-0008-0000-0000-000056030000}"/>
            </a:ext>
          </a:extLst>
        </xdr:cNvPr>
        <xdr:cNvPicPr>
          <a:picLocks noChangeAspect="1" noChangeArrowheads="1"/>
        </xdr:cNvPicPr>
      </xdr:nvPicPr>
      <xdr:blipFill rotWithShape="1">
        <a:blip xmlns:r="http://schemas.openxmlformats.org/officeDocument/2006/relationships" r:embed="rId717" cstate="email">
          <a:extLst>
            <a:ext uri="{28A0092B-C50C-407E-A947-70E740481C1C}">
              <a14:useLocalDpi xmlns:a14="http://schemas.microsoft.com/office/drawing/2010/main"/>
            </a:ext>
          </a:extLst>
        </a:blip>
        <a:srcRect r="3189"/>
        <a:stretch/>
      </xdr:blipFill>
      <xdr:spPr bwMode="auto">
        <a:xfrm>
          <a:off x="3724275" y="1402451475"/>
          <a:ext cx="1543050" cy="1485900"/>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142875</xdr:colOff>
      <xdr:row>2429</xdr:row>
      <xdr:rowOff>66675</xdr:rowOff>
    </xdr:from>
    <xdr:to>
      <xdr:col>4</xdr:col>
      <xdr:colOff>1443990</xdr:colOff>
      <xdr:row>2429</xdr:row>
      <xdr:rowOff>2251468</xdr:rowOff>
    </xdr:to>
    <xdr:pic>
      <xdr:nvPicPr>
        <xdr:cNvPr id="858" name="图片 2">
          <a:extLst>
            <a:ext uri="{FF2B5EF4-FFF2-40B4-BE49-F238E27FC236}">
              <a16:creationId xmlns:a16="http://schemas.microsoft.com/office/drawing/2014/main" id="{00000000-0008-0000-0000-00005A030000}"/>
            </a:ext>
          </a:extLst>
        </xdr:cNvPr>
        <xdr:cNvPicPr>
          <a:picLocks noChangeAspect="1" noChangeArrowheads="1"/>
        </xdr:cNvPicPr>
      </xdr:nvPicPr>
      <xdr:blipFill rotWithShape="1">
        <a:blip xmlns:r="http://schemas.openxmlformats.org/officeDocument/2006/relationships" r:embed="rId718" cstate="email">
          <a:extLst>
            <a:ext uri="{28A0092B-C50C-407E-A947-70E740481C1C}">
              <a14:useLocalDpi xmlns:a14="http://schemas.microsoft.com/office/drawing/2010/main"/>
            </a:ext>
          </a:extLst>
        </a:blip>
        <a:srcRect t="1710"/>
        <a:stretch/>
      </xdr:blipFill>
      <xdr:spPr bwMode="auto">
        <a:xfrm>
          <a:off x="3838575" y="1381486950"/>
          <a:ext cx="1285875" cy="2190508"/>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28575</xdr:colOff>
      <xdr:row>2428</xdr:row>
      <xdr:rowOff>514350</xdr:rowOff>
    </xdr:from>
    <xdr:ext cx="1552343" cy="1485900"/>
    <xdr:pic>
      <xdr:nvPicPr>
        <xdr:cNvPr id="861" name="Picture 860" descr="A person wearing a bow tie&#10;&#10;Description automatically generated">
          <a:extLst>
            <a:ext uri="{FF2B5EF4-FFF2-40B4-BE49-F238E27FC236}">
              <a16:creationId xmlns:a16="http://schemas.microsoft.com/office/drawing/2014/main" id="{00000000-0008-0000-0000-00005D030000}"/>
            </a:ext>
          </a:extLst>
        </xdr:cNvPr>
        <xdr:cNvPicPr>
          <a:picLocks noChangeAspect="1"/>
        </xdr:cNvPicPr>
      </xdr:nvPicPr>
      <xdr:blipFill rotWithShape="1">
        <a:blip xmlns:r="http://schemas.openxmlformats.org/officeDocument/2006/relationships" r:embed="rId719" cstate="email">
          <a:extLst>
            <a:ext uri="{28A0092B-C50C-407E-A947-70E740481C1C}">
              <a14:useLocalDpi xmlns:a14="http://schemas.microsoft.com/office/drawing/2010/main"/>
            </a:ext>
          </a:extLst>
        </a:blip>
        <a:srcRect/>
        <a:stretch/>
      </xdr:blipFill>
      <xdr:spPr>
        <a:xfrm>
          <a:off x="3724275" y="1379639100"/>
          <a:ext cx="1552343" cy="1485900"/>
        </a:xfrm>
        <a:prstGeom prst="rect">
          <a:avLst/>
        </a:prstGeom>
      </xdr:spPr>
    </xdr:pic>
    <xdr:clientData/>
  </xdr:oneCellAnchor>
  <xdr:twoCellAnchor editAs="oneCell">
    <xdr:from>
      <xdr:col>4</xdr:col>
      <xdr:colOff>47625</xdr:colOff>
      <xdr:row>2423</xdr:row>
      <xdr:rowOff>314325</xdr:rowOff>
    </xdr:from>
    <xdr:to>
      <xdr:col>4</xdr:col>
      <xdr:colOff>1558082</xdr:colOff>
      <xdr:row>2423</xdr:row>
      <xdr:rowOff>2015490</xdr:rowOff>
    </xdr:to>
    <xdr:pic>
      <xdr:nvPicPr>
        <xdr:cNvPr id="862" name="图片 7">
          <a:extLst>
            <a:ext uri="{FF2B5EF4-FFF2-40B4-BE49-F238E27FC236}">
              <a16:creationId xmlns:a16="http://schemas.microsoft.com/office/drawing/2014/main" id="{00000000-0008-0000-0000-00005E030000}"/>
            </a:ext>
          </a:extLst>
        </xdr:cNvPr>
        <xdr:cNvPicPr>
          <a:picLocks noChangeAspect="1" noChangeArrowheads="1"/>
        </xdr:cNvPicPr>
      </xdr:nvPicPr>
      <xdr:blipFill rotWithShape="1">
        <a:blip xmlns:r="http://schemas.openxmlformats.org/officeDocument/2006/relationships" r:embed="rId720" cstate="email">
          <a:extLst>
            <a:ext uri="{28A0092B-C50C-407E-A947-70E740481C1C}">
              <a14:useLocalDpi xmlns:a14="http://schemas.microsoft.com/office/drawing/2010/main"/>
            </a:ext>
          </a:extLst>
        </a:blip>
        <a:srcRect l="1939" r="2369"/>
        <a:stretch/>
      </xdr:blipFill>
      <xdr:spPr bwMode="auto">
        <a:xfrm>
          <a:off x="3743325" y="1379439075"/>
          <a:ext cx="1504742" cy="1685925"/>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28574</xdr:colOff>
      <xdr:row>2421</xdr:row>
      <xdr:rowOff>38100</xdr:rowOff>
    </xdr:from>
    <xdr:ext cx="1533525" cy="2217394"/>
    <xdr:pic>
      <xdr:nvPicPr>
        <xdr:cNvPr id="863" name="图片 3" descr="A gold chain necklaces and a black hat&#10;&#10;Description automatically generated">
          <a:extLst>
            <a:ext uri="{FF2B5EF4-FFF2-40B4-BE49-F238E27FC236}">
              <a16:creationId xmlns:a16="http://schemas.microsoft.com/office/drawing/2014/main" id="{00000000-0008-0000-0000-00005F030000}"/>
            </a:ext>
          </a:extLst>
        </xdr:cNvPr>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a:ext>
          </a:extLst>
        </a:blip>
        <a:srcRect/>
        <a:stretch>
          <a:fillRect/>
        </a:stretch>
      </xdr:blipFill>
      <xdr:spPr bwMode="auto">
        <a:xfrm>
          <a:off x="3724274" y="1413595725"/>
          <a:ext cx="1533525" cy="2217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4</xdr:col>
      <xdr:colOff>28575</xdr:colOff>
      <xdr:row>2416</xdr:row>
      <xdr:rowOff>438150</xdr:rowOff>
    </xdr:from>
    <xdr:to>
      <xdr:col>5</xdr:col>
      <xdr:colOff>1588</xdr:colOff>
      <xdr:row>2416</xdr:row>
      <xdr:rowOff>1862455</xdr:rowOff>
    </xdr:to>
    <xdr:pic>
      <xdr:nvPicPr>
        <xdr:cNvPr id="865" name="图片 1" descr="A necklace and earrings with flowers&#10;&#10;Description automatically generated">
          <a:extLst>
            <a:ext uri="{FF2B5EF4-FFF2-40B4-BE49-F238E27FC236}">
              <a16:creationId xmlns:a16="http://schemas.microsoft.com/office/drawing/2014/main" id="{00000000-0008-0000-0000-000061030000}"/>
            </a:ext>
          </a:extLst>
        </xdr:cNvPr>
        <xdr:cNvPicPr>
          <a:picLocks noChangeAspect="1" noChangeArrowheads="1"/>
        </xdr:cNvPicPr>
      </xdr:nvPicPr>
      <xdr:blipFill>
        <a:blip xmlns:r="http://schemas.openxmlformats.org/officeDocument/2006/relationships" r:embed="rId722" cstate="email">
          <a:extLst>
            <a:ext uri="{28A0092B-C50C-407E-A947-70E740481C1C}">
              <a14:useLocalDpi xmlns:a14="http://schemas.microsoft.com/office/drawing/2010/main"/>
            </a:ext>
          </a:extLst>
        </a:blip>
        <a:srcRect/>
        <a:stretch>
          <a:fillRect/>
        </a:stretch>
      </xdr:blipFill>
      <xdr:spPr bwMode="auto">
        <a:xfrm>
          <a:off x="3724275" y="1379562900"/>
          <a:ext cx="1549400" cy="142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95249</xdr:colOff>
      <xdr:row>2445</xdr:row>
      <xdr:rowOff>28574</xdr:rowOff>
    </xdr:from>
    <xdr:ext cx="1447801" cy="2222871"/>
    <xdr:pic>
      <xdr:nvPicPr>
        <xdr:cNvPr id="869" name="图片 4">
          <a:extLst>
            <a:ext uri="{FF2B5EF4-FFF2-40B4-BE49-F238E27FC236}">
              <a16:creationId xmlns:a16="http://schemas.microsoft.com/office/drawing/2014/main" id="{00000000-0008-0000-0000-000065030000}"/>
            </a:ext>
          </a:extLst>
        </xdr:cNvPr>
        <xdr:cNvPicPr>
          <a:picLocks noChangeAspect="1" noChangeArrowheads="1"/>
        </xdr:cNvPicPr>
      </xdr:nvPicPr>
      <xdr:blipFill rotWithShape="1">
        <a:blip xmlns:r="http://schemas.openxmlformats.org/officeDocument/2006/relationships" r:embed="rId723" cstate="email">
          <a:extLst>
            <a:ext uri="{28A0092B-C50C-407E-A947-70E740481C1C}">
              <a14:useLocalDpi xmlns:a14="http://schemas.microsoft.com/office/drawing/2010/main"/>
            </a:ext>
          </a:extLst>
        </a:blip>
        <a:srcRect l="10976" t="6944" r="1219"/>
        <a:stretch/>
      </xdr:blipFill>
      <xdr:spPr bwMode="auto">
        <a:xfrm>
          <a:off x="3790949" y="1413586199"/>
          <a:ext cx="1447801" cy="2222871"/>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4</xdr:col>
      <xdr:colOff>28574</xdr:colOff>
      <xdr:row>2446</xdr:row>
      <xdr:rowOff>390525</xdr:rowOff>
    </xdr:from>
    <xdr:to>
      <xdr:col>4</xdr:col>
      <xdr:colOff>1567825</xdr:colOff>
      <xdr:row>2446</xdr:row>
      <xdr:rowOff>1924050</xdr:rowOff>
    </xdr:to>
    <xdr:pic>
      <xdr:nvPicPr>
        <xdr:cNvPr id="870" name="图片 27" descr="A pink necklace and sunglasses&#10;&#10;Description automatically generated with medium confidence">
          <a:extLst>
            <a:ext uri="{FF2B5EF4-FFF2-40B4-BE49-F238E27FC236}">
              <a16:creationId xmlns:a16="http://schemas.microsoft.com/office/drawing/2014/main" id="{00000000-0008-0000-0000-000066030000}"/>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3724274" y="1413948150"/>
          <a:ext cx="1539251"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38099</xdr:colOff>
      <xdr:row>2447</xdr:row>
      <xdr:rowOff>333375</xdr:rowOff>
    </xdr:from>
    <xdr:to>
      <xdr:col>4</xdr:col>
      <xdr:colOff>1570922</xdr:colOff>
      <xdr:row>2447</xdr:row>
      <xdr:rowOff>1933575</xdr:rowOff>
    </xdr:to>
    <xdr:pic>
      <xdr:nvPicPr>
        <xdr:cNvPr id="872" name="图片 45" descr="A blue accessories for a child&#10;&#10;Description automatically generated with medium confidence">
          <a:extLst>
            <a:ext uri="{FF2B5EF4-FFF2-40B4-BE49-F238E27FC236}">
              <a16:creationId xmlns:a16="http://schemas.microsoft.com/office/drawing/2014/main" id="{00000000-0008-0000-0000-000068030000}"/>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3733799" y="1418482050"/>
          <a:ext cx="1532823" cy="1600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xdr:colOff>
      <xdr:row>2448</xdr:row>
      <xdr:rowOff>504825</xdr:rowOff>
    </xdr:from>
    <xdr:to>
      <xdr:col>4</xdr:col>
      <xdr:colOff>1581150</xdr:colOff>
      <xdr:row>2448</xdr:row>
      <xdr:rowOff>1624482</xdr:rowOff>
    </xdr:to>
    <xdr:pic>
      <xdr:nvPicPr>
        <xdr:cNvPr id="873" name="图片 49" descr="A collage of different yellow objects&#10;&#10;Description automatically generated">
          <a:extLst>
            <a:ext uri="{FF2B5EF4-FFF2-40B4-BE49-F238E27FC236}">
              <a16:creationId xmlns:a16="http://schemas.microsoft.com/office/drawing/2014/main" id="{00000000-0008-0000-0000-000069030000}"/>
            </a:ext>
          </a:extLst>
        </xdr:cNvPr>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a:ext>
          </a:extLst>
        </a:blip>
        <a:srcRect/>
        <a:stretch>
          <a:fillRect/>
        </a:stretch>
      </xdr:blipFill>
      <xdr:spPr bwMode="auto">
        <a:xfrm>
          <a:off x="3724275" y="1418653500"/>
          <a:ext cx="1552575" cy="11196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28575</xdr:colOff>
      <xdr:row>2392</xdr:row>
      <xdr:rowOff>352425</xdr:rowOff>
    </xdr:from>
    <xdr:ext cx="1529628" cy="1533525"/>
    <xdr:pic>
      <xdr:nvPicPr>
        <xdr:cNvPr id="877" name="图片 1" descr="A blue hat with a squid face&#10;&#10;Description automatically generated with medium confidence">
          <a:extLst>
            <a:ext uri="{FF2B5EF4-FFF2-40B4-BE49-F238E27FC236}">
              <a16:creationId xmlns:a16="http://schemas.microsoft.com/office/drawing/2014/main" id="{00000000-0008-0000-0000-00006D030000}"/>
            </a:ext>
          </a:extLst>
        </xdr:cNvPr>
        <xdr:cNvPicPr>
          <a:picLocks noChangeAspect="1"/>
        </xdr:cNvPicPr>
      </xdr:nvPicPr>
      <xdr:blipFill>
        <a:blip xmlns:r="http://schemas.openxmlformats.org/officeDocument/2006/relationships" r:embed="rId727" cstate="email">
          <a:extLst>
            <a:ext uri="{28A0092B-C50C-407E-A947-70E740481C1C}">
              <a14:useLocalDpi xmlns:a14="http://schemas.microsoft.com/office/drawing/2010/main"/>
            </a:ext>
          </a:extLst>
        </a:blip>
        <a:stretch>
          <a:fillRect/>
        </a:stretch>
      </xdr:blipFill>
      <xdr:spPr>
        <a:xfrm>
          <a:off x="3724275" y="1365704025"/>
          <a:ext cx="1529628" cy="1533525"/>
        </a:xfrm>
        <a:prstGeom prst="rect">
          <a:avLst/>
        </a:prstGeom>
      </xdr:spPr>
    </xdr:pic>
    <xdr:clientData/>
  </xdr:oneCellAnchor>
  <xdr:twoCellAnchor editAs="oneCell">
    <xdr:from>
      <xdr:col>4</xdr:col>
      <xdr:colOff>38100</xdr:colOff>
      <xdr:row>2393</xdr:row>
      <xdr:rowOff>419100</xdr:rowOff>
    </xdr:from>
    <xdr:to>
      <xdr:col>5</xdr:col>
      <xdr:colOff>1855</xdr:colOff>
      <xdr:row>2393</xdr:row>
      <xdr:rowOff>2019300</xdr:rowOff>
    </xdr:to>
    <xdr:pic>
      <xdr:nvPicPr>
        <xdr:cNvPr id="878" name="图片 10" descr="A green hat with eyes&#10;&#10;Description automatically generated">
          <a:extLst>
            <a:ext uri="{FF2B5EF4-FFF2-40B4-BE49-F238E27FC236}">
              <a16:creationId xmlns:a16="http://schemas.microsoft.com/office/drawing/2014/main" id="{00000000-0008-0000-0000-00006E030000}"/>
            </a:ext>
          </a:extLst>
        </xdr:cNvPr>
        <xdr:cNvPicPr>
          <a:picLocks noChangeAspect="1"/>
        </xdr:cNvPicPr>
      </xdr:nvPicPr>
      <xdr:blipFill>
        <a:blip xmlns:r="http://schemas.openxmlformats.org/officeDocument/2006/relationships" r:embed="rId728" cstate="email">
          <a:extLst>
            <a:ext uri="{28A0092B-C50C-407E-A947-70E740481C1C}">
              <a14:useLocalDpi xmlns:a14="http://schemas.microsoft.com/office/drawing/2010/main"/>
            </a:ext>
          </a:extLst>
        </a:blip>
        <a:stretch>
          <a:fillRect/>
        </a:stretch>
      </xdr:blipFill>
      <xdr:spPr>
        <a:xfrm>
          <a:off x="3733800" y="1356588600"/>
          <a:ext cx="1542047" cy="1600200"/>
        </a:xfrm>
        <a:prstGeom prst="rect">
          <a:avLst/>
        </a:prstGeom>
      </xdr:spPr>
    </xdr:pic>
    <xdr:clientData/>
  </xdr:twoCellAnchor>
  <xdr:twoCellAnchor editAs="oneCell">
    <xdr:from>
      <xdr:col>4</xdr:col>
      <xdr:colOff>38099</xdr:colOff>
      <xdr:row>2394</xdr:row>
      <xdr:rowOff>152399</xdr:rowOff>
    </xdr:from>
    <xdr:to>
      <xdr:col>5</xdr:col>
      <xdr:colOff>803</xdr:colOff>
      <xdr:row>2394</xdr:row>
      <xdr:rowOff>1870709</xdr:rowOff>
    </xdr:to>
    <xdr:pic>
      <xdr:nvPicPr>
        <xdr:cNvPr id="879" name="图片 11" descr="A mannequin head wearing a red hat&#10;&#10;Description automatically generated">
          <a:extLst>
            <a:ext uri="{FF2B5EF4-FFF2-40B4-BE49-F238E27FC236}">
              <a16:creationId xmlns:a16="http://schemas.microsoft.com/office/drawing/2014/main" id="{00000000-0008-0000-0000-00006F030000}"/>
            </a:ext>
          </a:extLst>
        </xdr:cNvPr>
        <xdr:cNvPicPr>
          <a:picLocks noChangeAspect="1"/>
        </xdr:cNvPicPr>
      </xdr:nvPicPr>
      <xdr:blipFill>
        <a:blip xmlns:r="http://schemas.openxmlformats.org/officeDocument/2006/relationships" r:embed="rId729" cstate="email">
          <a:extLst>
            <a:ext uri="{28A0092B-C50C-407E-A947-70E740481C1C}">
              <a14:useLocalDpi xmlns:a14="http://schemas.microsoft.com/office/drawing/2010/main"/>
            </a:ext>
          </a:extLst>
        </a:blip>
        <a:stretch>
          <a:fillRect/>
        </a:stretch>
      </xdr:blipFill>
      <xdr:spPr>
        <a:xfrm>
          <a:off x="3733799" y="1358617424"/>
          <a:ext cx="1542901" cy="1724025"/>
        </a:xfrm>
        <a:prstGeom prst="rect">
          <a:avLst/>
        </a:prstGeom>
      </xdr:spPr>
    </xdr:pic>
    <xdr:clientData/>
  </xdr:twoCellAnchor>
  <xdr:twoCellAnchor editAs="oneCell">
    <xdr:from>
      <xdr:col>4</xdr:col>
      <xdr:colOff>28575</xdr:colOff>
      <xdr:row>2395</xdr:row>
      <xdr:rowOff>219074</xdr:rowOff>
    </xdr:from>
    <xdr:to>
      <xdr:col>5</xdr:col>
      <xdr:colOff>1451</xdr:colOff>
      <xdr:row>2395</xdr:row>
      <xdr:rowOff>1832610</xdr:rowOff>
    </xdr:to>
    <xdr:pic>
      <xdr:nvPicPr>
        <xdr:cNvPr id="880" name="图片 12" descr="A purple hat with white eyes&#10;&#10;Description automatically generated">
          <a:extLst>
            <a:ext uri="{FF2B5EF4-FFF2-40B4-BE49-F238E27FC236}">
              <a16:creationId xmlns:a16="http://schemas.microsoft.com/office/drawing/2014/main" id="{00000000-0008-0000-0000-000070030000}"/>
            </a:ext>
          </a:extLst>
        </xdr:cNvPr>
        <xdr:cNvPicPr>
          <a:picLocks noChangeAspect="1"/>
        </xdr:cNvPicPr>
      </xdr:nvPicPr>
      <xdr:blipFill>
        <a:blip xmlns:r="http://schemas.openxmlformats.org/officeDocument/2006/relationships" r:embed="rId730" cstate="email">
          <a:extLst>
            <a:ext uri="{28A0092B-C50C-407E-A947-70E740481C1C}">
              <a14:useLocalDpi xmlns:a14="http://schemas.microsoft.com/office/drawing/2010/main"/>
            </a:ext>
          </a:extLst>
        </a:blip>
        <a:stretch>
          <a:fillRect/>
        </a:stretch>
      </xdr:blipFill>
      <xdr:spPr>
        <a:xfrm>
          <a:off x="3724275" y="1360979624"/>
          <a:ext cx="1554978" cy="1619251"/>
        </a:xfrm>
        <a:prstGeom prst="rect">
          <a:avLst/>
        </a:prstGeom>
      </xdr:spPr>
    </xdr:pic>
    <xdr:clientData/>
  </xdr:twoCellAnchor>
  <xdr:oneCellAnchor>
    <xdr:from>
      <xdr:col>4</xdr:col>
      <xdr:colOff>38100</xdr:colOff>
      <xdr:row>2396</xdr:row>
      <xdr:rowOff>333374</xdr:rowOff>
    </xdr:from>
    <xdr:ext cx="1545292" cy="1600201"/>
    <xdr:pic>
      <xdr:nvPicPr>
        <xdr:cNvPr id="881" name="图片 9" descr="A red and white stuffed animal&#10;&#10;Description automatically generated">
          <a:extLst>
            <a:ext uri="{FF2B5EF4-FFF2-40B4-BE49-F238E27FC236}">
              <a16:creationId xmlns:a16="http://schemas.microsoft.com/office/drawing/2014/main" id="{00000000-0008-0000-0000-000071030000}"/>
            </a:ext>
          </a:extLst>
        </xdr:cNvPr>
        <xdr:cNvPicPr>
          <a:picLocks noChangeAspect="1"/>
        </xdr:cNvPicPr>
      </xdr:nvPicPr>
      <xdr:blipFill>
        <a:blip xmlns:r="http://schemas.openxmlformats.org/officeDocument/2006/relationships" r:embed="rId731" cstate="email">
          <a:extLst>
            <a:ext uri="{28A0092B-C50C-407E-A947-70E740481C1C}">
              <a14:useLocalDpi xmlns:a14="http://schemas.microsoft.com/office/drawing/2010/main"/>
            </a:ext>
          </a:extLst>
        </a:blip>
        <a:stretch>
          <a:fillRect/>
        </a:stretch>
      </xdr:blipFill>
      <xdr:spPr>
        <a:xfrm>
          <a:off x="3733800" y="1363389449"/>
          <a:ext cx="1545292" cy="1600201"/>
        </a:xfrm>
        <a:prstGeom prst="rect">
          <a:avLst/>
        </a:prstGeom>
      </xdr:spPr>
    </xdr:pic>
    <xdr:clientData/>
  </xdr:oneCellAnchor>
  <xdr:twoCellAnchor editAs="oneCell">
    <xdr:from>
      <xdr:col>4</xdr:col>
      <xdr:colOff>38099</xdr:colOff>
      <xdr:row>2397</xdr:row>
      <xdr:rowOff>238124</xdr:rowOff>
    </xdr:from>
    <xdr:to>
      <xdr:col>4</xdr:col>
      <xdr:colOff>1566585</xdr:colOff>
      <xdr:row>2397</xdr:row>
      <xdr:rowOff>1863089</xdr:rowOff>
    </xdr:to>
    <xdr:pic>
      <xdr:nvPicPr>
        <xdr:cNvPr id="882" name="图片 13" descr="A yellow stuffed animal hat&#10;&#10;Description automatically generated">
          <a:extLst>
            <a:ext uri="{FF2B5EF4-FFF2-40B4-BE49-F238E27FC236}">
              <a16:creationId xmlns:a16="http://schemas.microsoft.com/office/drawing/2014/main" id="{00000000-0008-0000-0000-000072030000}"/>
            </a:ext>
          </a:extLst>
        </xdr:cNvPr>
        <xdr:cNvPicPr>
          <a:picLocks noChangeAspect="1"/>
        </xdr:cNvPicPr>
      </xdr:nvPicPr>
      <xdr:blipFill>
        <a:blip xmlns:r="http://schemas.openxmlformats.org/officeDocument/2006/relationships" r:embed="rId732" cstate="email">
          <a:extLst>
            <a:ext uri="{28A0092B-C50C-407E-A947-70E740481C1C}">
              <a14:useLocalDpi xmlns:a14="http://schemas.microsoft.com/office/drawing/2010/main"/>
            </a:ext>
          </a:extLst>
        </a:blip>
        <a:stretch>
          <a:fillRect/>
        </a:stretch>
      </xdr:blipFill>
      <xdr:spPr>
        <a:xfrm>
          <a:off x="3733799" y="1365589724"/>
          <a:ext cx="1534201" cy="1609725"/>
        </a:xfrm>
        <a:prstGeom prst="rect">
          <a:avLst/>
        </a:prstGeom>
      </xdr:spPr>
    </xdr:pic>
    <xdr:clientData/>
  </xdr:twoCellAnchor>
  <xdr:twoCellAnchor editAs="oneCell">
    <xdr:from>
      <xdr:col>4</xdr:col>
      <xdr:colOff>28575</xdr:colOff>
      <xdr:row>2411</xdr:row>
      <xdr:rowOff>361950</xdr:rowOff>
    </xdr:from>
    <xdr:to>
      <xdr:col>5</xdr:col>
      <xdr:colOff>953</xdr:colOff>
      <xdr:row>2411</xdr:row>
      <xdr:rowOff>1982383</xdr:rowOff>
    </xdr:to>
    <xdr:pic>
      <xdr:nvPicPr>
        <xdr:cNvPr id="886" name="图片 5">
          <a:extLst>
            <a:ext uri="{FF2B5EF4-FFF2-40B4-BE49-F238E27FC236}">
              <a16:creationId xmlns:a16="http://schemas.microsoft.com/office/drawing/2014/main" id="{00000000-0008-0000-0000-000076030000}"/>
            </a:ext>
          </a:extLst>
        </xdr:cNvPr>
        <xdr:cNvPicPr>
          <a:picLocks noChangeAspect="1" noChangeArrowheads="1"/>
        </xdr:cNvPicPr>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bwMode="auto">
        <a:xfrm>
          <a:off x="3724275" y="1386373275"/>
          <a:ext cx="1552575" cy="1620433"/>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57150</xdr:colOff>
      <xdr:row>2412</xdr:row>
      <xdr:rowOff>266700</xdr:rowOff>
    </xdr:from>
    <xdr:to>
      <xdr:col>4</xdr:col>
      <xdr:colOff>1558241</xdr:colOff>
      <xdr:row>2412</xdr:row>
      <xdr:rowOff>2129790</xdr:rowOff>
    </xdr:to>
    <xdr:pic>
      <xdr:nvPicPr>
        <xdr:cNvPr id="887" name="图片 5">
          <a:extLst>
            <a:ext uri="{FF2B5EF4-FFF2-40B4-BE49-F238E27FC236}">
              <a16:creationId xmlns:a16="http://schemas.microsoft.com/office/drawing/2014/main" id="{00000000-0008-0000-0000-000077030000}"/>
            </a:ext>
          </a:extLst>
        </xdr:cNvPr>
        <xdr:cNvPicPr>
          <a:picLocks noChangeAspect="1" noChangeArrowheads="1"/>
        </xdr:cNvPicPr>
      </xdr:nvPicPr>
      <xdr:blipFill rotWithShape="1">
        <a:blip xmlns:r="http://schemas.openxmlformats.org/officeDocument/2006/relationships" r:embed="rId733" cstate="email">
          <a:extLst>
            <a:ext uri="{28A0092B-C50C-407E-A947-70E740481C1C}">
              <a14:useLocalDpi xmlns:a14="http://schemas.microsoft.com/office/drawing/2010/main"/>
            </a:ext>
          </a:extLst>
        </a:blip>
        <a:srcRect l="27625" t="684" r="28352" b="47062"/>
        <a:stretch/>
      </xdr:blipFill>
      <xdr:spPr bwMode="auto">
        <a:xfrm>
          <a:off x="3752850" y="1388573550"/>
          <a:ext cx="1491566" cy="1847850"/>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38101</xdr:colOff>
      <xdr:row>2413</xdr:row>
      <xdr:rowOff>885825</xdr:rowOff>
    </xdr:from>
    <xdr:to>
      <xdr:col>5</xdr:col>
      <xdr:colOff>954</xdr:colOff>
      <xdr:row>2413</xdr:row>
      <xdr:rowOff>1557693</xdr:rowOff>
    </xdr:to>
    <xdr:pic>
      <xdr:nvPicPr>
        <xdr:cNvPr id="888" name="图片 5">
          <a:extLst>
            <a:ext uri="{FF2B5EF4-FFF2-40B4-BE49-F238E27FC236}">
              <a16:creationId xmlns:a16="http://schemas.microsoft.com/office/drawing/2014/main" id="{00000000-0008-0000-0000-000078030000}"/>
            </a:ext>
          </a:extLst>
        </xdr:cNvPr>
        <xdr:cNvPicPr>
          <a:picLocks noChangeAspect="1" noChangeArrowheads="1"/>
        </xdr:cNvPicPr>
      </xdr:nvPicPr>
      <xdr:blipFill rotWithShape="1">
        <a:blip xmlns:r="http://schemas.openxmlformats.org/officeDocument/2006/relationships" r:embed="rId733" cstate="email">
          <a:extLst>
            <a:ext uri="{28A0092B-C50C-407E-A947-70E740481C1C}">
              <a14:useLocalDpi xmlns:a14="http://schemas.microsoft.com/office/drawing/2010/main"/>
            </a:ext>
          </a:extLst>
        </a:blip>
        <a:srcRect l="1" t="59085" r="1083"/>
        <a:stretch/>
      </xdr:blipFill>
      <xdr:spPr bwMode="auto">
        <a:xfrm>
          <a:off x="3733801" y="1391488200"/>
          <a:ext cx="1543050" cy="666153"/>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247650</xdr:colOff>
      <xdr:row>2434</xdr:row>
      <xdr:rowOff>38100</xdr:rowOff>
    </xdr:from>
    <xdr:to>
      <xdr:col>4</xdr:col>
      <xdr:colOff>1489063</xdr:colOff>
      <xdr:row>2434</xdr:row>
      <xdr:rowOff>2251710</xdr:rowOff>
    </xdr:to>
    <xdr:pic>
      <xdr:nvPicPr>
        <xdr:cNvPr id="891" name="图片 4">
          <a:extLst>
            <a:ext uri="{FF2B5EF4-FFF2-40B4-BE49-F238E27FC236}">
              <a16:creationId xmlns:a16="http://schemas.microsoft.com/office/drawing/2014/main" id="{00000000-0008-0000-0000-00007B030000}"/>
            </a:ext>
          </a:extLst>
        </xdr:cNvPr>
        <xdr:cNvPicPr>
          <a:picLocks noChangeAspect="1" noChangeArrowheads="1"/>
        </xdr:cNvPicPr>
      </xdr:nvPicPr>
      <xdr:blipFill rotWithShape="1">
        <a:blip xmlns:r="http://schemas.openxmlformats.org/officeDocument/2006/relationships" r:embed="rId716" cstate="email">
          <a:extLst>
            <a:ext uri="{28A0092B-C50C-407E-A947-70E740481C1C}">
              <a14:useLocalDpi xmlns:a14="http://schemas.microsoft.com/office/drawing/2010/main"/>
            </a:ext>
          </a:extLst>
        </a:blip>
        <a:srcRect l="50335" r="-699"/>
        <a:stretch/>
      </xdr:blipFill>
      <xdr:spPr bwMode="auto">
        <a:xfrm>
          <a:off x="3943350" y="1411300200"/>
          <a:ext cx="1243318" cy="2219325"/>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2435</xdr:row>
      <xdr:rowOff>447675</xdr:rowOff>
    </xdr:from>
    <xdr:to>
      <xdr:col>5</xdr:col>
      <xdr:colOff>953</xdr:colOff>
      <xdr:row>2435</xdr:row>
      <xdr:rowOff>1870860</xdr:rowOff>
    </xdr:to>
    <xdr:pic>
      <xdr:nvPicPr>
        <xdr:cNvPr id="893" name="Picture 892" descr="A yellow bow tie with blue dots&#10;&#10;Description automatically generated">
          <a:extLst>
            <a:ext uri="{FF2B5EF4-FFF2-40B4-BE49-F238E27FC236}">
              <a16:creationId xmlns:a16="http://schemas.microsoft.com/office/drawing/2014/main" id="{00000000-0008-0000-0000-00007D030000}"/>
            </a:ext>
          </a:extLst>
        </xdr:cNvPr>
        <xdr:cNvPicPr>
          <a:picLocks noChangeAspect="1"/>
        </xdr:cNvPicPr>
      </xdr:nvPicPr>
      <xdr:blipFill>
        <a:blip xmlns:r="http://schemas.openxmlformats.org/officeDocument/2006/relationships" r:embed="rId734" cstate="email">
          <a:extLst>
            <a:ext uri="{28A0092B-C50C-407E-A947-70E740481C1C}">
              <a14:useLocalDpi xmlns:a14="http://schemas.microsoft.com/office/drawing/2010/main"/>
            </a:ext>
          </a:extLst>
        </a:blip>
        <a:stretch>
          <a:fillRect/>
        </a:stretch>
      </xdr:blipFill>
      <xdr:spPr>
        <a:xfrm>
          <a:off x="3724275" y="1414005300"/>
          <a:ext cx="1552575" cy="1430805"/>
        </a:xfrm>
        <a:prstGeom prst="rect">
          <a:avLst/>
        </a:prstGeom>
      </xdr:spPr>
    </xdr:pic>
    <xdr:clientData/>
  </xdr:twoCellAnchor>
  <xdr:oneCellAnchor>
    <xdr:from>
      <xdr:col>4</xdr:col>
      <xdr:colOff>47625</xdr:colOff>
      <xdr:row>2436</xdr:row>
      <xdr:rowOff>57150</xdr:rowOff>
    </xdr:from>
    <xdr:ext cx="1514475" cy="1514475"/>
    <xdr:pic>
      <xdr:nvPicPr>
        <xdr:cNvPr id="894" name="Picture 893" descr="A red ball with a white background&#10;&#10;Description automatically generated">
          <a:extLst>
            <a:ext uri="{FF2B5EF4-FFF2-40B4-BE49-F238E27FC236}">
              <a16:creationId xmlns:a16="http://schemas.microsoft.com/office/drawing/2014/main" id="{00000000-0008-0000-0000-00007E030000}"/>
            </a:ext>
          </a:extLst>
        </xdr:cNvPr>
        <xdr:cNvPicPr>
          <a:picLocks noChangeAspect="1" noChangeArrowheads="1"/>
        </xdr:cNvPicPr>
      </xdr:nvPicPr>
      <xdr:blipFill>
        <a:blip xmlns:r="http://schemas.openxmlformats.org/officeDocument/2006/relationships" r:embed="rId735" cstate="email">
          <a:extLst>
            <a:ext uri="{28A0092B-C50C-407E-A947-70E740481C1C}">
              <a14:useLocalDpi xmlns:a14="http://schemas.microsoft.com/office/drawing/2010/main"/>
            </a:ext>
          </a:extLst>
        </a:blip>
        <a:srcRect/>
        <a:stretch>
          <a:fillRect/>
        </a:stretch>
      </xdr:blipFill>
      <xdr:spPr bwMode="auto">
        <a:xfrm>
          <a:off x="3743325" y="1702850925"/>
          <a:ext cx="1514475" cy="15144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4</xdr:col>
      <xdr:colOff>323850</xdr:colOff>
      <xdr:row>2329</xdr:row>
      <xdr:rowOff>33618</xdr:rowOff>
    </xdr:from>
    <xdr:to>
      <xdr:col>4</xdr:col>
      <xdr:colOff>1253753</xdr:colOff>
      <xdr:row>2333</xdr:row>
      <xdr:rowOff>452718</xdr:rowOff>
    </xdr:to>
    <xdr:pic>
      <xdr:nvPicPr>
        <xdr:cNvPr id="895" name="Picture 894" descr="A person in a garment&#10;&#10;Description automatically generated">
          <a:extLst>
            <a:ext uri="{FF2B5EF4-FFF2-40B4-BE49-F238E27FC236}">
              <a16:creationId xmlns:a16="http://schemas.microsoft.com/office/drawing/2014/main" id="{00000000-0008-0000-0000-00007F030000}"/>
            </a:ext>
          </a:extLst>
        </xdr:cNvPr>
        <xdr:cNvPicPr>
          <a:picLocks noChangeAspect="1"/>
        </xdr:cNvPicPr>
      </xdr:nvPicPr>
      <xdr:blipFill rotWithShape="1">
        <a:blip xmlns:r="http://schemas.openxmlformats.org/officeDocument/2006/relationships" r:embed="rId736" cstate="email">
          <a:extLst>
            <a:ext uri="{28A0092B-C50C-407E-A947-70E740481C1C}">
              <a14:useLocalDpi xmlns:a14="http://schemas.microsoft.com/office/drawing/2010/main"/>
            </a:ext>
          </a:extLst>
        </a:blip>
        <a:srcRect/>
        <a:stretch/>
      </xdr:blipFill>
      <xdr:spPr>
        <a:xfrm>
          <a:off x="4010585" y="1249086089"/>
          <a:ext cx="922283" cy="2301687"/>
        </a:xfrm>
        <a:prstGeom prst="rect">
          <a:avLst/>
        </a:prstGeom>
      </xdr:spPr>
    </xdr:pic>
    <xdr:clientData/>
  </xdr:twoCellAnchor>
  <xdr:oneCellAnchor>
    <xdr:from>
      <xdr:col>4</xdr:col>
      <xdr:colOff>105961</xdr:colOff>
      <xdr:row>2375</xdr:row>
      <xdr:rowOff>36915</xdr:rowOff>
    </xdr:from>
    <xdr:ext cx="1408513" cy="2207402"/>
    <xdr:pic>
      <xdr:nvPicPr>
        <xdr:cNvPr id="898" name="图片 1">
          <a:extLst>
            <a:ext uri="{FF2B5EF4-FFF2-40B4-BE49-F238E27FC236}">
              <a16:creationId xmlns:a16="http://schemas.microsoft.com/office/drawing/2014/main" id="{00000000-0008-0000-0000-000082030000}"/>
            </a:ext>
          </a:extLst>
        </xdr:cNvPr>
        <xdr:cNvPicPr>
          <a:picLocks noChangeAspect="1" noChangeArrowheads="1"/>
        </xdr:cNvPicPr>
      </xdr:nvPicPr>
      <xdr:blipFill>
        <a:blip xmlns:r="http://schemas.openxmlformats.org/officeDocument/2006/relationships" r:embed="rId737" cstate="email">
          <a:extLst>
            <a:ext uri="{28A0092B-C50C-407E-A947-70E740481C1C}">
              <a14:useLocalDpi xmlns:a14="http://schemas.microsoft.com/office/drawing/2010/main"/>
            </a:ext>
          </a:extLst>
        </a:blip>
        <a:stretch>
          <a:fillRect/>
        </a:stretch>
      </xdr:blipFill>
      <xdr:spPr bwMode="auto">
        <a:xfrm rot="5400000">
          <a:off x="3402217" y="1324468509"/>
          <a:ext cx="2207402" cy="1408513"/>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4</xdr:col>
      <xdr:colOff>38100</xdr:colOff>
      <xdr:row>2376</xdr:row>
      <xdr:rowOff>219075</xdr:rowOff>
    </xdr:from>
    <xdr:to>
      <xdr:col>4</xdr:col>
      <xdr:colOff>1544638</xdr:colOff>
      <xdr:row>2376</xdr:row>
      <xdr:rowOff>1952625</xdr:rowOff>
    </xdr:to>
    <xdr:pic>
      <xdr:nvPicPr>
        <xdr:cNvPr id="899" name="图片 6" descr="A black feather headband&#10;&#10;Description automatically generated">
          <a:extLst>
            <a:ext uri="{FF2B5EF4-FFF2-40B4-BE49-F238E27FC236}">
              <a16:creationId xmlns:a16="http://schemas.microsoft.com/office/drawing/2014/main" id="{00000000-0008-0000-0000-000083030000}"/>
            </a:ext>
          </a:extLst>
        </xdr:cNvPr>
        <xdr:cNvPicPr>
          <a:picLocks noChangeAspect="1" noChangeArrowheads="1"/>
        </xdr:cNvPicPr>
      </xdr:nvPicPr>
      <xdr:blipFill>
        <a:blip xmlns:r="http://schemas.openxmlformats.org/officeDocument/2006/relationships" r:embed="rId738" cstate="email">
          <a:extLst>
            <a:ext uri="{28A0092B-C50C-407E-A947-70E740481C1C}">
              <a14:useLocalDpi xmlns:a14="http://schemas.microsoft.com/office/drawing/2010/main"/>
            </a:ext>
          </a:extLst>
        </a:blip>
        <a:srcRect/>
        <a:stretch>
          <a:fillRect/>
        </a:stretch>
      </xdr:blipFill>
      <xdr:spPr bwMode="auto">
        <a:xfrm>
          <a:off x="3733800" y="1324251225"/>
          <a:ext cx="1506538"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57149</xdr:colOff>
      <xdr:row>2377</xdr:row>
      <xdr:rowOff>333374</xdr:rowOff>
    </xdr:from>
    <xdr:to>
      <xdr:col>4</xdr:col>
      <xdr:colOff>1559546</xdr:colOff>
      <xdr:row>2377</xdr:row>
      <xdr:rowOff>1790699</xdr:rowOff>
    </xdr:to>
    <xdr:pic>
      <xdr:nvPicPr>
        <xdr:cNvPr id="900" name="图片 81" descr="A close up of a string of pearls&#10;&#10;Description automatically generated">
          <a:extLst>
            <a:ext uri="{FF2B5EF4-FFF2-40B4-BE49-F238E27FC236}">
              <a16:creationId xmlns:a16="http://schemas.microsoft.com/office/drawing/2014/main" id="{00000000-0008-0000-0000-000084030000}"/>
            </a:ext>
          </a:extLst>
        </xdr:cNvPr>
        <xdr:cNvPicPr>
          <a:picLocks noChangeAspect="1" noChangeArrowheads="1"/>
        </xdr:cNvPicPr>
      </xdr:nvPicPr>
      <xdr:blipFill>
        <a:blip xmlns:r="http://schemas.openxmlformats.org/officeDocument/2006/relationships" r:embed="rId739" cstate="email">
          <a:extLst>
            <a:ext uri="{28A0092B-C50C-407E-A947-70E740481C1C}">
              <a14:useLocalDpi xmlns:a14="http://schemas.microsoft.com/office/drawing/2010/main"/>
            </a:ext>
          </a:extLst>
        </a:blip>
        <a:srcRect/>
        <a:stretch>
          <a:fillRect/>
        </a:stretch>
      </xdr:blipFill>
      <xdr:spPr bwMode="auto">
        <a:xfrm>
          <a:off x="3752849" y="1326661049"/>
          <a:ext cx="1502397"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57150</xdr:colOff>
      <xdr:row>2378</xdr:row>
      <xdr:rowOff>419099</xdr:rowOff>
    </xdr:from>
    <xdr:to>
      <xdr:col>4</xdr:col>
      <xdr:colOff>1566454</xdr:colOff>
      <xdr:row>2378</xdr:row>
      <xdr:rowOff>1748789</xdr:rowOff>
    </xdr:to>
    <xdr:pic>
      <xdr:nvPicPr>
        <xdr:cNvPr id="901" name="图片 1" descr="A black and white stick&#10;&#10;Description automatically generated">
          <a:extLst>
            <a:ext uri="{FF2B5EF4-FFF2-40B4-BE49-F238E27FC236}">
              <a16:creationId xmlns:a16="http://schemas.microsoft.com/office/drawing/2014/main" id="{00000000-0008-0000-0000-000085030000}"/>
            </a:ext>
          </a:extLst>
        </xdr:cNvPr>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a:ext>
          </a:extLst>
        </a:blip>
        <a:srcRect/>
        <a:stretch>
          <a:fillRect/>
        </a:stretch>
      </xdr:blipFill>
      <xdr:spPr bwMode="auto">
        <a:xfrm>
          <a:off x="3752850" y="1329042299"/>
          <a:ext cx="1513114"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2449</xdr:row>
      <xdr:rowOff>333375</xdr:rowOff>
    </xdr:from>
    <xdr:to>
      <xdr:col>4</xdr:col>
      <xdr:colOff>1564698</xdr:colOff>
      <xdr:row>2449</xdr:row>
      <xdr:rowOff>1895475</xdr:rowOff>
    </xdr:to>
    <xdr:pic>
      <xdr:nvPicPr>
        <xdr:cNvPr id="903" name="图片 60" descr="A headband with tassels on it&#10;&#10;Description automatically generated">
          <a:extLst>
            <a:ext uri="{FF2B5EF4-FFF2-40B4-BE49-F238E27FC236}">
              <a16:creationId xmlns:a16="http://schemas.microsoft.com/office/drawing/2014/main" id="{00000000-0008-0000-0000-000087030000}"/>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3733800" y="1452914925"/>
          <a:ext cx="1526598"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2450</xdr:row>
      <xdr:rowOff>85724</xdr:rowOff>
    </xdr:from>
    <xdr:to>
      <xdr:col>4</xdr:col>
      <xdr:colOff>1562100</xdr:colOff>
      <xdr:row>2450</xdr:row>
      <xdr:rowOff>2255487</xdr:rowOff>
    </xdr:to>
    <xdr:pic>
      <xdr:nvPicPr>
        <xdr:cNvPr id="904" name="图片 32" descr="A pair of earrings with lightning bolt design&#10;&#10;Description automatically generated">
          <a:extLst>
            <a:ext uri="{FF2B5EF4-FFF2-40B4-BE49-F238E27FC236}">
              <a16:creationId xmlns:a16="http://schemas.microsoft.com/office/drawing/2014/main" id="{00000000-0008-0000-0000-000088030000}"/>
            </a:ext>
          </a:extLst>
        </xdr:cNvPr>
        <xdr:cNvPicPr>
          <a:picLocks noChangeAspect="1" noChangeArrowheads="1"/>
        </xdr:cNvPicPr>
      </xdr:nvPicPr>
      <xdr:blipFill>
        <a:blip xmlns:r="http://schemas.openxmlformats.org/officeDocument/2006/relationships" r:embed="rId742" cstate="email">
          <a:extLst>
            <a:ext uri="{28A0092B-C50C-407E-A947-70E740481C1C}">
              <a14:useLocalDpi xmlns:a14="http://schemas.microsoft.com/office/drawing/2010/main"/>
            </a:ext>
          </a:extLst>
        </a:blip>
        <a:srcRect/>
        <a:stretch>
          <a:fillRect/>
        </a:stretch>
      </xdr:blipFill>
      <xdr:spPr bwMode="auto">
        <a:xfrm>
          <a:off x="3733800" y="1454962799"/>
          <a:ext cx="1524000" cy="21697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2451</xdr:row>
      <xdr:rowOff>381000</xdr:rowOff>
    </xdr:from>
    <xdr:to>
      <xdr:col>4</xdr:col>
      <xdr:colOff>1556456</xdr:colOff>
      <xdr:row>2451</xdr:row>
      <xdr:rowOff>2000250</xdr:rowOff>
    </xdr:to>
    <xdr:pic>
      <xdr:nvPicPr>
        <xdr:cNvPr id="905" name="图片 43" descr="A green knitted sweater&#10;&#10;Description automatically generated">
          <a:extLst>
            <a:ext uri="{FF2B5EF4-FFF2-40B4-BE49-F238E27FC236}">
              <a16:creationId xmlns:a16="http://schemas.microsoft.com/office/drawing/2014/main" id="{00000000-0008-0000-0000-000089030000}"/>
            </a:ext>
          </a:extLst>
        </xdr:cNvPr>
        <xdr:cNvPicPr>
          <a:picLocks noChangeAspect="1" noChangeArrowheads="1"/>
        </xdr:cNvPicPr>
      </xdr:nvPicPr>
      <xdr:blipFill>
        <a:blip xmlns:r="http://schemas.openxmlformats.org/officeDocument/2006/relationships" r:embed="rId743" cstate="email">
          <a:extLst>
            <a:ext uri="{28A0092B-C50C-407E-A947-70E740481C1C}">
              <a14:useLocalDpi xmlns:a14="http://schemas.microsoft.com/office/drawing/2010/main"/>
            </a:ext>
          </a:extLst>
        </a:blip>
        <a:srcRect/>
        <a:stretch>
          <a:fillRect/>
        </a:stretch>
      </xdr:blipFill>
      <xdr:spPr bwMode="auto">
        <a:xfrm>
          <a:off x="3752850" y="1457553600"/>
          <a:ext cx="1499306" cy="1619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2452</xdr:row>
      <xdr:rowOff>647700</xdr:rowOff>
    </xdr:from>
    <xdr:to>
      <xdr:col>4</xdr:col>
      <xdr:colOff>1583627</xdr:colOff>
      <xdr:row>2452</xdr:row>
      <xdr:rowOff>1228725</xdr:rowOff>
    </xdr:to>
    <xdr:pic>
      <xdr:nvPicPr>
        <xdr:cNvPr id="906" name="图片 31" descr="A green sunglasses on a white surface&#10;&#10;Description automatically generated">
          <a:extLst>
            <a:ext uri="{FF2B5EF4-FFF2-40B4-BE49-F238E27FC236}">
              <a16:creationId xmlns:a16="http://schemas.microsoft.com/office/drawing/2014/main" id="{00000000-0008-0000-0000-00008A030000}"/>
            </a:ext>
          </a:extLst>
        </xdr:cNvPr>
        <xdr:cNvPicPr>
          <a:picLocks noChangeAspect="1" noChangeArrowheads="1"/>
        </xdr:cNvPicPr>
      </xdr:nvPicPr>
      <xdr:blipFill>
        <a:blip xmlns:r="http://schemas.openxmlformats.org/officeDocument/2006/relationships" r:embed="rId744" cstate="email">
          <a:extLst>
            <a:ext uri="{28A0092B-C50C-407E-A947-70E740481C1C}">
              <a14:useLocalDpi xmlns:a14="http://schemas.microsoft.com/office/drawing/2010/main"/>
            </a:ext>
          </a:extLst>
        </a:blip>
        <a:srcRect/>
        <a:stretch>
          <a:fillRect/>
        </a:stretch>
      </xdr:blipFill>
      <xdr:spPr bwMode="auto">
        <a:xfrm>
          <a:off x="3733800" y="1460115825"/>
          <a:ext cx="1545527"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2453</xdr:row>
      <xdr:rowOff>485774</xdr:rowOff>
    </xdr:from>
    <xdr:to>
      <xdr:col>4</xdr:col>
      <xdr:colOff>1568012</xdr:colOff>
      <xdr:row>2453</xdr:row>
      <xdr:rowOff>1790699</xdr:rowOff>
    </xdr:to>
    <xdr:pic>
      <xdr:nvPicPr>
        <xdr:cNvPr id="907" name="图片 29" descr="A green ring on a white surface&#10;&#10;Description automatically generated">
          <a:extLst>
            <a:ext uri="{FF2B5EF4-FFF2-40B4-BE49-F238E27FC236}">
              <a16:creationId xmlns:a16="http://schemas.microsoft.com/office/drawing/2014/main" id="{00000000-0008-0000-0000-00008B030000}"/>
            </a:ext>
          </a:extLst>
        </xdr:cNvPr>
        <xdr:cNvPicPr>
          <a:picLocks noChangeAspect="1" noChangeArrowheads="1"/>
        </xdr:cNvPicPr>
      </xdr:nvPicPr>
      <xdr:blipFill>
        <a:blip xmlns:r="http://schemas.openxmlformats.org/officeDocument/2006/relationships" r:embed="rId745" cstate="email">
          <a:extLst>
            <a:ext uri="{28A0092B-C50C-407E-A947-70E740481C1C}">
              <a14:useLocalDpi xmlns:a14="http://schemas.microsoft.com/office/drawing/2010/main"/>
            </a:ext>
          </a:extLst>
        </a:blip>
        <a:srcRect/>
        <a:stretch>
          <a:fillRect/>
        </a:stretch>
      </xdr:blipFill>
      <xdr:spPr bwMode="auto">
        <a:xfrm>
          <a:off x="3733800" y="1462249424"/>
          <a:ext cx="1529912"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xdr:colOff>
      <xdr:row>2454</xdr:row>
      <xdr:rowOff>647700</xdr:rowOff>
    </xdr:from>
    <xdr:to>
      <xdr:col>4</xdr:col>
      <xdr:colOff>1570121</xdr:colOff>
      <xdr:row>2454</xdr:row>
      <xdr:rowOff>1362075</xdr:rowOff>
    </xdr:to>
    <xdr:pic>
      <xdr:nvPicPr>
        <xdr:cNvPr id="908" name="图片 30" descr="A green beads on a white surface&#10;&#10;Description automatically generated">
          <a:extLst>
            <a:ext uri="{FF2B5EF4-FFF2-40B4-BE49-F238E27FC236}">
              <a16:creationId xmlns:a16="http://schemas.microsoft.com/office/drawing/2014/main" id="{00000000-0008-0000-0000-00008C030000}"/>
            </a:ext>
          </a:extLst>
        </xdr:cNvPr>
        <xdr:cNvPicPr>
          <a:picLocks noChangeAspect="1" noChangeArrowheads="1"/>
        </xdr:cNvPicPr>
      </xdr:nvPicPr>
      <xdr:blipFill>
        <a:blip xmlns:r="http://schemas.openxmlformats.org/officeDocument/2006/relationships" r:embed="rId746" cstate="email">
          <a:extLst>
            <a:ext uri="{28A0092B-C50C-407E-A947-70E740481C1C}">
              <a14:useLocalDpi xmlns:a14="http://schemas.microsoft.com/office/drawing/2010/main"/>
            </a:ext>
          </a:extLst>
        </a:blip>
        <a:srcRect/>
        <a:stretch>
          <a:fillRect/>
        </a:stretch>
      </xdr:blipFill>
      <xdr:spPr bwMode="auto">
        <a:xfrm>
          <a:off x="3724275" y="1464706875"/>
          <a:ext cx="1541546"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38101</xdr:colOff>
      <xdr:row>2455</xdr:row>
      <xdr:rowOff>428626</xdr:rowOff>
    </xdr:from>
    <xdr:to>
      <xdr:col>4</xdr:col>
      <xdr:colOff>1568163</xdr:colOff>
      <xdr:row>2455</xdr:row>
      <xdr:rowOff>1876426</xdr:rowOff>
    </xdr:to>
    <xdr:pic>
      <xdr:nvPicPr>
        <xdr:cNvPr id="915" name="图片 64" descr="A headband with a bow&#10;&#10;Description automatically generated">
          <a:extLst>
            <a:ext uri="{FF2B5EF4-FFF2-40B4-BE49-F238E27FC236}">
              <a16:creationId xmlns:a16="http://schemas.microsoft.com/office/drawing/2014/main" id="{00000000-0008-0000-0000-000093030000}"/>
            </a:ext>
          </a:extLst>
        </xdr:cNvPr>
        <xdr:cNvPicPr>
          <a:picLocks noChangeAspect="1" noChangeArrowheads="1"/>
        </xdr:cNvPicPr>
      </xdr:nvPicPr>
      <xdr:blipFill>
        <a:blip xmlns:r="http://schemas.openxmlformats.org/officeDocument/2006/relationships" r:embed="rId747" cstate="email">
          <a:extLst>
            <a:ext uri="{28A0092B-C50C-407E-A947-70E740481C1C}">
              <a14:useLocalDpi xmlns:a14="http://schemas.microsoft.com/office/drawing/2010/main"/>
            </a:ext>
          </a:extLst>
        </a:blip>
        <a:srcRect/>
        <a:stretch>
          <a:fillRect/>
        </a:stretch>
      </xdr:blipFill>
      <xdr:spPr bwMode="auto">
        <a:xfrm>
          <a:off x="3733801" y="1466783326"/>
          <a:ext cx="1530062"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85724</xdr:colOff>
      <xdr:row>2456</xdr:row>
      <xdr:rowOff>57149</xdr:rowOff>
    </xdr:from>
    <xdr:to>
      <xdr:col>4</xdr:col>
      <xdr:colOff>1493651</xdr:colOff>
      <xdr:row>2456</xdr:row>
      <xdr:rowOff>2219324</xdr:rowOff>
    </xdr:to>
    <xdr:pic>
      <xdr:nvPicPr>
        <xdr:cNvPr id="916" name="图片 65" descr="A pair of earrings with lightning bolts&#10;&#10;Description automatically generated">
          <a:extLst>
            <a:ext uri="{FF2B5EF4-FFF2-40B4-BE49-F238E27FC236}">
              <a16:creationId xmlns:a16="http://schemas.microsoft.com/office/drawing/2014/main" id="{00000000-0008-0000-0000-000094030000}"/>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a:fillRect/>
        </a:stretch>
      </xdr:blipFill>
      <xdr:spPr bwMode="auto">
        <a:xfrm>
          <a:off x="3781424" y="1468707374"/>
          <a:ext cx="1407927" cy="2162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2457</xdr:row>
      <xdr:rowOff>104775</xdr:rowOff>
    </xdr:from>
    <xdr:to>
      <xdr:col>4</xdr:col>
      <xdr:colOff>1552575</xdr:colOff>
      <xdr:row>2457</xdr:row>
      <xdr:rowOff>2049633</xdr:rowOff>
    </xdr:to>
    <xdr:pic>
      <xdr:nvPicPr>
        <xdr:cNvPr id="917" name="图片 63" descr="A hand with a pink glove&#10;&#10;Description automatically generated">
          <a:extLst>
            <a:ext uri="{FF2B5EF4-FFF2-40B4-BE49-F238E27FC236}">
              <a16:creationId xmlns:a16="http://schemas.microsoft.com/office/drawing/2014/main" id="{00000000-0008-0000-0000-000095030000}"/>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3743325" y="1471050525"/>
          <a:ext cx="1504950" cy="1944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2458</xdr:row>
      <xdr:rowOff>762000</xdr:rowOff>
    </xdr:from>
    <xdr:to>
      <xdr:col>4</xdr:col>
      <xdr:colOff>1573014</xdr:colOff>
      <xdr:row>2458</xdr:row>
      <xdr:rowOff>1381125</xdr:rowOff>
    </xdr:to>
    <xdr:pic>
      <xdr:nvPicPr>
        <xdr:cNvPr id="918" name="图片 66" descr="A pink sunglasses on a white surface&#10;&#10;Description automatically generated">
          <a:extLst>
            <a:ext uri="{FF2B5EF4-FFF2-40B4-BE49-F238E27FC236}">
              <a16:creationId xmlns:a16="http://schemas.microsoft.com/office/drawing/2014/main" id="{00000000-0008-0000-0000-000096030000}"/>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a:fillRect/>
        </a:stretch>
      </xdr:blipFill>
      <xdr:spPr bwMode="auto">
        <a:xfrm>
          <a:off x="3733800" y="1474003275"/>
          <a:ext cx="1534914"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2459</xdr:row>
      <xdr:rowOff>419100</xdr:rowOff>
    </xdr:from>
    <xdr:to>
      <xdr:col>4</xdr:col>
      <xdr:colOff>1563932</xdr:colOff>
      <xdr:row>2459</xdr:row>
      <xdr:rowOff>1819275</xdr:rowOff>
    </xdr:to>
    <xdr:pic>
      <xdr:nvPicPr>
        <xdr:cNvPr id="919" name="图片 33" descr="A pink circle on a white surface&#10;&#10;Description automatically generated">
          <a:extLst>
            <a:ext uri="{FF2B5EF4-FFF2-40B4-BE49-F238E27FC236}">
              <a16:creationId xmlns:a16="http://schemas.microsoft.com/office/drawing/2014/main" id="{00000000-0008-0000-0000-000097030000}"/>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a:fillRect/>
        </a:stretch>
      </xdr:blipFill>
      <xdr:spPr bwMode="auto">
        <a:xfrm>
          <a:off x="3733800" y="1475955900"/>
          <a:ext cx="1525832"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xdr:colOff>
      <xdr:row>2460</xdr:row>
      <xdr:rowOff>542925</xdr:rowOff>
    </xdr:from>
    <xdr:to>
      <xdr:col>4</xdr:col>
      <xdr:colOff>1570567</xdr:colOff>
      <xdr:row>2460</xdr:row>
      <xdr:rowOff>1438275</xdr:rowOff>
    </xdr:to>
    <xdr:pic>
      <xdr:nvPicPr>
        <xdr:cNvPr id="920" name="图片 34" descr="A close up of a necklace&#10;&#10;Description automatically generated">
          <a:extLst>
            <a:ext uri="{FF2B5EF4-FFF2-40B4-BE49-F238E27FC236}">
              <a16:creationId xmlns:a16="http://schemas.microsoft.com/office/drawing/2014/main" id="{00000000-0008-0000-0000-000098030000}"/>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a:stretch>
          <a:fillRect/>
        </a:stretch>
      </xdr:blipFill>
      <xdr:spPr bwMode="auto">
        <a:xfrm>
          <a:off x="3724275" y="1478375250"/>
          <a:ext cx="1541992"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28576</xdr:colOff>
      <xdr:row>2461</xdr:row>
      <xdr:rowOff>352425</xdr:rowOff>
    </xdr:from>
    <xdr:to>
      <xdr:col>4</xdr:col>
      <xdr:colOff>1571626</xdr:colOff>
      <xdr:row>2461</xdr:row>
      <xdr:rowOff>1716319</xdr:rowOff>
    </xdr:to>
    <xdr:pic>
      <xdr:nvPicPr>
        <xdr:cNvPr id="928" name="图片 40" descr="A headband with a bow&#10;&#10;Description automatically generated">
          <a:extLst>
            <a:ext uri="{FF2B5EF4-FFF2-40B4-BE49-F238E27FC236}">
              <a16:creationId xmlns:a16="http://schemas.microsoft.com/office/drawing/2014/main" id="{00000000-0008-0000-0000-0000A0030000}"/>
            </a:ext>
          </a:extLst>
        </xdr:cNvPr>
        <xdr:cNvPicPr>
          <a:picLocks noChangeAspect="1" noChangeArrowheads="1"/>
        </xdr:cNvPicPr>
      </xdr:nvPicPr>
      <xdr:blipFill rotWithShape="1">
        <a:blip xmlns:r="http://schemas.openxmlformats.org/officeDocument/2006/relationships" r:embed="rId753" cstate="email">
          <a:extLst>
            <a:ext uri="{28A0092B-C50C-407E-A947-70E740481C1C}">
              <a14:useLocalDpi xmlns:a14="http://schemas.microsoft.com/office/drawing/2010/main"/>
            </a:ext>
          </a:extLst>
        </a:blip>
        <a:srcRect/>
        <a:stretch/>
      </xdr:blipFill>
      <xdr:spPr bwMode="auto">
        <a:xfrm>
          <a:off x="3724276" y="1480480275"/>
          <a:ext cx="1543050" cy="1363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2462</xdr:row>
      <xdr:rowOff>66674</xdr:rowOff>
    </xdr:from>
    <xdr:to>
      <xdr:col>4</xdr:col>
      <xdr:colOff>1567457</xdr:colOff>
      <xdr:row>2462</xdr:row>
      <xdr:rowOff>2038349</xdr:rowOff>
    </xdr:to>
    <xdr:pic>
      <xdr:nvPicPr>
        <xdr:cNvPr id="929" name="图片 70" descr="A pair of earrings with lightning bolts&#10;&#10;Description automatically generated">
          <a:extLst>
            <a:ext uri="{FF2B5EF4-FFF2-40B4-BE49-F238E27FC236}">
              <a16:creationId xmlns:a16="http://schemas.microsoft.com/office/drawing/2014/main" id="{00000000-0008-0000-0000-0000A1030000}"/>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a:fillRect/>
        </a:stretch>
      </xdr:blipFill>
      <xdr:spPr bwMode="auto">
        <a:xfrm>
          <a:off x="3743325" y="1482490049"/>
          <a:ext cx="1519832" cy="197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2463</xdr:row>
      <xdr:rowOff>476250</xdr:rowOff>
    </xdr:from>
    <xdr:to>
      <xdr:col>4</xdr:col>
      <xdr:colOff>1569784</xdr:colOff>
      <xdr:row>2463</xdr:row>
      <xdr:rowOff>1581150</xdr:rowOff>
    </xdr:to>
    <xdr:pic>
      <xdr:nvPicPr>
        <xdr:cNvPr id="930" name="图片 71" descr="Purple fishnet stockings on a white background&#10;&#10;Description automatically generated">
          <a:extLst>
            <a:ext uri="{FF2B5EF4-FFF2-40B4-BE49-F238E27FC236}">
              <a16:creationId xmlns:a16="http://schemas.microsoft.com/office/drawing/2014/main" id="{00000000-0008-0000-0000-0000A2030000}"/>
            </a:ext>
          </a:extLst>
        </xdr:cNvPr>
        <xdr:cNvPicPr>
          <a:picLocks noChangeAspect="1" noChangeArrowheads="1"/>
        </xdr:cNvPicPr>
      </xdr:nvPicPr>
      <xdr:blipFill rotWithShape="1">
        <a:blip xmlns:r="http://schemas.openxmlformats.org/officeDocument/2006/relationships" r:embed="rId755" cstate="email">
          <a:extLst>
            <a:ext uri="{28A0092B-C50C-407E-A947-70E740481C1C}">
              <a14:useLocalDpi xmlns:a14="http://schemas.microsoft.com/office/drawing/2010/main"/>
            </a:ext>
          </a:extLst>
        </a:blip>
        <a:srcRect/>
        <a:stretch/>
      </xdr:blipFill>
      <xdr:spPr bwMode="auto">
        <a:xfrm>
          <a:off x="3743325" y="1485195150"/>
          <a:ext cx="1522159"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2464</xdr:row>
      <xdr:rowOff>657225</xdr:rowOff>
    </xdr:from>
    <xdr:to>
      <xdr:col>4</xdr:col>
      <xdr:colOff>1571625</xdr:colOff>
      <xdr:row>2464</xdr:row>
      <xdr:rowOff>1389449</xdr:rowOff>
    </xdr:to>
    <xdr:pic>
      <xdr:nvPicPr>
        <xdr:cNvPr id="931" name="图片 74" descr="A purple sunglasses with a white background&#10;&#10;Description automatically generated">
          <a:extLst>
            <a:ext uri="{FF2B5EF4-FFF2-40B4-BE49-F238E27FC236}">
              <a16:creationId xmlns:a16="http://schemas.microsoft.com/office/drawing/2014/main" id="{00000000-0008-0000-0000-0000A3030000}"/>
            </a:ext>
          </a:extLst>
        </xdr:cNvPr>
        <xdr:cNvPicPr>
          <a:picLocks noChangeAspect="1" noChangeArrowheads="1"/>
        </xdr:cNvPicPr>
      </xdr:nvPicPr>
      <xdr:blipFill>
        <a:blip xmlns:r="http://schemas.openxmlformats.org/officeDocument/2006/relationships" r:embed="rId756" cstate="email">
          <a:extLst>
            <a:ext uri="{28A0092B-C50C-407E-A947-70E740481C1C}">
              <a14:useLocalDpi xmlns:a14="http://schemas.microsoft.com/office/drawing/2010/main"/>
            </a:ext>
          </a:extLst>
        </a:blip>
        <a:srcRect/>
        <a:stretch>
          <a:fillRect/>
        </a:stretch>
      </xdr:blipFill>
      <xdr:spPr bwMode="auto">
        <a:xfrm>
          <a:off x="3733800" y="1487671650"/>
          <a:ext cx="1533525" cy="732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xdr:colOff>
      <xdr:row>2465</xdr:row>
      <xdr:rowOff>276225</xdr:rowOff>
    </xdr:from>
    <xdr:to>
      <xdr:col>4</xdr:col>
      <xdr:colOff>1577424</xdr:colOff>
      <xdr:row>2465</xdr:row>
      <xdr:rowOff>1895475</xdr:rowOff>
    </xdr:to>
    <xdr:pic>
      <xdr:nvPicPr>
        <xdr:cNvPr id="932" name="图片 72" descr="A purple circle on a white surface&#10;&#10;Description automatically generated">
          <a:extLst>
            <a:ext uri="{FF2B5EF4-FFF2-40B4-BE49-F238E27FC236}">
              <a16:creationId xmlns:a16="http://schemas.microsoft.com/office/drawing/2014/main" id="{00000000-0008-0000-0000-0000A4030000}"/>
            </a:ext>
          </a:extLst>
        </xdr:cNvPr>
        <xdr:cNvPicPr>
          <a:picLocks noChangeAspect="1" noChangeArrowheads="1"/>
        </xdr:cNvPicPr>
      </xdr:nvPicPr>
      <xdr:blipFill rotWithShape="1">
        <a:blip xmlns:r="http://schemas.openxmlformats.org/officeDocument/2006/relationships" r:embed="rId757" cstate="email">
          <a:extLst>
            <a:ext uri="{28A0092B-C50C-407E-A947-70E740481C1C}">
              <a14:useLocalDpi xmlns:a14="http://schemas.microsoft.com/office/drawing/2010/main"/>
            </a:ext>
          </a:extLst>
        </a:blip>
        <a:srcRect/>
        <a:stretch/>
      </xdr:blipFill>
      <xdr:spPr bwMode="auto">
        <a:xfrm>
          <a:off x="3724275" y="1489586175"/>
          <a:ext cx="1548849" cy="1619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200025</xdr:colOff>
      <xdr:row>2466</xdr:row>
      <xdr:rowOff>47625</xdr:rowOff>
    </xdr:from>
    <xdr:to>
      <xdr:col>4</xdr:col>
      <xdr:colOff>1466850</xdr:colOff>
      <xdr:row>2466</xdr:row>
      <xdr:rowOff>2247901</xdr:rowOff>
    </xdr:to>
    <xdr:pic>
      <xdr:nvPicPr>
        <xdr:cNvPr id="934" name="图片 73" descr="A purple beaded necklace&#10;&#10;Description automatically generated">
          <a:extLst>
            <a:ext uri="{FF2B5EF4-FFF2-40B4-BE49-F238E27FC236}">
              <a16:creationId xmlns:a16="http://schemas.microsoft.com/office/drawing/2014/main" id="{00000000-0008-0000-0000-0000A6030000}"/>
            </a:ext>
          </a:extLst>
        </xdr:cNvPr>
        <xdr:cNvPicPr>
          <a:picLocks noChangeAspect="1" noChangeArrowheads="1"/>
        </xdr:cNvPicPr>
      </xdr:nvPicPr>
      <xdr:blipFill rotWithShape="1">
        <a:blip xmlns:r="http://schemas.openxmlformats.org/officeDocument/2006/relationships" r:embed="rId758" cstate="email">
          <a:extLst>
            <a:ext uri="{28A0092B-C50C-407E-A947-70E740481C1C}">
              <a14:useLocalDpi xmlns:a14="http://schemas.microsoft.com/office/drawing/2010/main"/>
            </a:ext>
          </a:extLst>
        </a:blip>
        <a:srcRect/>
        <a:stretch/>
      </xdr:blipFill>
      <xdr:spPr bwMode="auto">
        <a:xfrm>
          <a:off x="3895725" y="1491653100"/>
          <a:ext cx="1266825" cy="220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2467</xdr:row>
      <xdr:rowOff>285750</xdr:rowOff>
    </xdr:from>
    <xdr:to>
      <xdr:col>4</xdr:col>
      <xdr:colOff>1572333</xdr:colOff>
      <xdr:row>2467</xdr:row>
      <xdr:rowOff>1787525</xdr:rowOff>
    </xdr:to>
    <xdr:pic>
      <xdr:nvPicPr>
        <xdr:cNvPr id="941" name="图片 57" descr="A blue headband with a bow&#10;&#10;Description automatically generated">
          <a:extLst>
            <a:ext uri="{FF2B5EF4-FFF2-40B4-BE49-F238E27FC236}">
              <a16:creationId xmlns:a16="http://schemas.microsoft.com/office/drawing/2014/main" id="{00000000-0008-0000-0000-0000AD030000}"/>
            </a:ext>
          </a:extLst>
        </xdr:cNvPr>
        <xdr:cNvPicPr>
          <a:picLocks noChangeAspect="1" noChangeArrowheads="1"/>
        </xdr:cNvPicPr>
      </xdr:nvPicPr>
      <xdr:blipFill rotWithShape="1">
        <a:blip xmlns:r="http://schemas.openxmlformats.org/officeDocument/2006/relationships" r:embed="rId759" cstate="email">
          <a:extLst>
            <a:ext uri="{28A0092B-C50C-407E-A947-70E740481C1C}">
              <a14:useLocalDpi xmlns:a14="http://schemas.microsoft.com/office/drawing/2010/main"/>
            </a:ext>
          </a:extLst>
        </a:blip>
        <a:srcRect/>
        <a:stretch/>
      </xdr:blipFill>
      <xdr:spPr bwMode="auto">
        <a:xfrm>
          <a:off x="3743325" y="1494186750"/>
          <a:ext cx="1524708" cy="1501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133349</xdr:colOff>
      <xdr:row>2468</xdr:row>
      <xdr:rowOff>38100</xdr:rowOff>
    </xdr:from>
    <xdr:to>
      <xdr:col>4</xdr:col>
      <xdr:colOff>1466850</xdr:colOff>
      <xdr:row>2468</xdr:row>
      <xdr:rowOff>2228850</xdr:rowOff>
    </xdr:to>
    <xdr:pic>
      <xdr:nvPicPr>
        <xdr:cNvPr id="942" name="图片 56" descr="A pair of blue lightning bolts&#10;&#10;Description automatically generated">
          <a:extLst>
            <a:ext uri="{FF2B5EF4-FFF2-40B4-BE49-F238E27FC236}">
              <a16:creationId xmlns:a16="http://schemas.microsoft.com/office/drawing/2014/main" id="{00000000-0008-0000-0000-0000AE030000}"/>
            </a:ext>
          </a:extLst>
        </xdr:cNvPr>
        <xdr:cNvPicPr>
          <a:picLocks noChangeAspect="1" noChangeArrowheads="1"/>
        </xdr:cNvPicPr>
      </xdr:nvPicPr>
      <xdr:blipFill rotWithShape="1">
        <a:blip xmlns:r="http://schemas.openxmlformats.org/officeDocument/2006/relationships" r:embed="rId760" cstate="email">
          <a:extLst>
            <a:ext uri="{28A0092B-C50C-407E-A947-70E740481C1C}">
              <a14:useLocalDpi xmlns:a14="http://schemas.microsoft.com/office/drawing/2010/main"/>
            </a:ext>
          </a:extLst>
        </a:blip>
        <a:srcRect/>
        <a:stretch/>
      </xdr:blipFill>
      <xdr:spPr bwMode="auto">
        <a:xfrm>
          <a:off x="3829049" y="1496234625"/>
          <a:ext cx="1333501" cy="2190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38101</xdr:colOff>
      <xdr:row>2469</xdr:row>
      <xdr:rowOff>628650</xdr:rowOff>
    </xdr:from>
    <xdr:to>
      <xdr:col>4</xdr:col>
      <xdr:colOff>1569475</xdr:colOff>
      <xdr:row>2469</xdr:row>
      <xdr:rowOff>1476375</xdr:rowOff>
    </xdr:to>
    <xdr:pic>
      <xdr:nvPicPr>
        <xdr:cNvPr id="943" name="图片 55" descr="A pair of blue shorts&#10;&#10;Description automatically generated">
          <a:extLst>
            <a:ext uri="{FF2B5EF4-FFF2-40B4-BE49-F238E27FC236}">
              <a16:creationId xmlns:a16="http://schemas.microsoft.com/office/drawing/2014/main" id="{00000000-0008-0000-0000-0000AF030000}"/>
            </a:ext>
          </a:extLst>
        </xdr:cNvPr>
        <xdr:cNvPicPr>
          <a:picLocks noChangeAspect="1" noChangeArrowheads="1"/>
        </xdr:cNvPicPr>
      </xdr:nvPicPr>
      <xdr:blipFill>
        <a:blip xmlns:r="http://schemas.openxmlformats.org/officeDocument/2006/relationships" r:embed="rId761" cstate="email">
          <a:extLst>
            <a:ext uri="{28A0092B-C50C-407E-A947-70E740481C1C}">
              <a14:useLocalDpi xmlns:a14="http://schemas.microsoft.com/office/drawing/2010/main"/>
            </a:ext>
          </a:extLst>
        </a:blip>
        <a:srcRect/>
        <a:stretch>
          <a:fillRect/>
        </a:stretch>
      </xdr:blipFill>
      <xdr:spPr bwMode="auto">
        <a:xfrm>
          <a:off x="3733801" y="1499120700"/>
          <a:ext cx="1531374"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38101</xdr:colOff>
      <xdr:row>2470</xdr:row>
      <xdr:rowOff>771525</xdr:rowOff>
    </xdr:from>
    <xdr:to>
      <xdr:col>4</xdr:col>
      <xdr:colOff>1562101</xdr:colOff>
      <xdr:row>2470</xdr:row>
      <xdr:rowOff>1448858</xdr:rowOff>
    </xdr:to>
    <xdr:pic>
      <xdr:nvPicPr>
        <xdr:cNvPr id="944" name="图片 53" descr="A blue sunglasses with black lenses&#10;&#10;Description automatically generated">
          <a:extLst>
            <a:ext uri="{FF2B5EF4-FFF2-40B4-BE49-F238E27FC236}">
              <a16:creationId xmlns:a16="http://schemas.microsoft.com/office/drawing/2014/main" id="{00000000-0008-0000-0000-0000B0030000}"/>
            </a:ext>
          </a:extLst>
        </xdr:cNvPr>
        <xdr:cNvPicPr>
          <a:picLocks noChangeAspect="1" noChangeArrowheads="1"/>
        </xdr:cNvPicPr>
      </xdr:nvPicPr>
      <xdr:blipFill>
        <a:blip xmlns:r="http://schemas.openxmlformats.org/officeDocument/2006/relationships" r:embed="rId762" cstate="email">
          <a:extLst>
            <a:ext uri="{28A0092B-C50C-407E-A947-70E740481C1C}">
              <a14:useLocalDpi xmlns:a14="http://schemas.microsoft.com/office/drawing/2010/main"/>
            </a:ext>
          </a:extLst>
        </a:blip>
        <a:srcRect/>
        <a:stretch>
          <a:fillRect/>
        </a:stretch>
      </xdr:blipFill>
      <xdr:spPr bwMode="auto">
        <a:xfrm>
          <a:off x="3733801" y="1501559100"/>
          <a:ext cx="1524000" cy="677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2471</xdr:row>
      <xdr:rowOff>371475</xdr:rowOff>
    </xdr:from>
    <xdr:to>
      <xdr:col>4</xdr:col>
      <xdr:colOff>1543051</xdr:colOff>
      <xdr:row>2471</xdr:row>
      <xdr:rowOff>1708382</xdr:rowOff>
    </xdr:to>
    <xdr:pic>
      <xdr:nvPicPr>
        <xdr:cNvPr id="945" name="图片 58" descr="A blue circle on a white background&#10;&#10;Description automatically generated">
          <a:extLst>
            <a:ext uri="{FF2B5EF4-FFF2-40B4-BE49-F238E27FC236}">
              <a16:creationId xmlns:a16="http://schemas.microsoft.com/office/drawing/2014/main" id="{00000000-0008-0000-0000-0000B1030000}"/>
            </a:ext>
          </a:extLst>
        </xdr:cNvPr>
        <xdr:cNvPicPr>
          <a:picLocks noChangeAspect="1" noChangeArrowheads="1"/>
        </xdr:cNvPicPr>
      </xdr:nvPicPr>
      <xdr:blipFill rotWithShape="1">
        <a:blip xmlns:r="http://schemas.openxmlformats.org/officeDocument/2006/relationships" r:embed="rId763" cstate="email">
          <a:extLst>
            <a:ext uri="{28A0092B-C50C-407E-A947-70E740481C1C}">
              <a14:useLocalDpi xmlns:a14="http://schemas.microsoft.com/office/drawing/2010/main"/>
            </a:ext>
          </a:extLst>
        </a:blip>
        <a:srcRect l="8478" r="11305"/>
        <a:stretch/>
      </xdr:blipFill>
      <xdr:spPr bwMode="auto">
        <a:xfrm>
          <a:off x="3752850" y="1503454575"/>
          <a:ext cx="1485901" cy="1336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2472</xdr:row>
      <xdr:rowOff>57150</xdr:rowOff>
    </xdr:from>
    <xdr:to>
      <xdr:col>4</xdr:col>
      <xdr:colOff>1560709</xdr:colOff>
      <xdr:row>2472</xdr:row>
      <xdr:rowOff>2181225</xdr:rowOff>
    </xdr:to>
    <xdr:pic>
      <xdr:nvPicPr>
        <xdr:cNvPr id="946" name="图片 54" descr="A blue beaded necklace&#10;&#10;Description automatically generated">
          <a:extLst>
            <a:ext uri="{FF2B5EF4-FFF2-40B4-BE49-F238E27FC236}">
              <a16:creationId xmlns:a16="http://schemas.microsoft.com/office/drawing/2014/main" id="{00000000-0008-0000-0000-0000B2030000}"/>
            </a:ext>
          </a:extLst>
        </xdr:cNvPr>
        <xdr:cNvPicPr>
          <a:picLocks noChangeAspect="1" noChangeArrowheads="1"/>
        </xdr:cNvPicPr>
      </xdr:nvPicPr>
      <xdr:blipFill rotWithShape="1">
        <a:blip xmlns:r="http://schemas.openxmlformats.org/officeDocument/2006/relationships" r:embed="rId764" cstate="email">
          <a:extLst>
            <a:ext uri="{28A0092B-C50C-407E-A947-70E740481C1C}">
              <a14:useLocalDpi xmlns:a14="http://schemas.microsoft.com/office/drawing/2010/main"/>
            </a:ext>
          </a:extLst>
        </a:blip>
        <a:srcRect/>
        <a:stretch/>
      </xdr:blipFill>
      <xdr:spPr bwMode="auto">
        <a:xfrm>
          <a:off x="3752850" y="1505435775"/>
          <a:ext cx="1503559"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2473</xdr:row>
      <xdr:rowOff>247650</xdr:rowOff>
    </xdr:from>
    <xdr:to>
      <xdr:col>4</xdr:col>
      <xdr:colOff>1558087</xdr:colOff>
      <xdr:row>2473</xdr:row>
      <xdr:rowOff>1635125</xdr:rowOff>
    </xdr:to>
    <xdr:pic>
      <xdr:nvPicPr>
        <xdr:cNvPr id="953" name="图片 41" descr="A yellow headband with a bow&#10;&#10;Description automatically generated">
          <a:extLst>
            <a:ext uri="{FF2B5EF4-FFF2-40B4-BE49-F238E27FC236}">
              <a16:creationId xmlns:a16="http://schemas.microsoft.com/office/drawing/2014/main" id="{00000000-0008-0000-0000-0000B9030000}"/>
            </a:ext>
          </a:extLst>
        </xdr:cNvPr>
        <xdr:cNvPicPr>
          <a:picLocks noChangeAspect="1" noChangeArrowheads="1"/>
        </xdr:cNvPicPr>
      </xdr:nvPicPr>
      <xdr:blipFill rotWithShape="1">
        <a:blip xmlns:r="http://schemas.openxmlformats.org/officeDocument/2006/relationships" r:embed="rId765" cstate="email">
          <a:extLst>
            <a:ext uri="{28A0092B-C50C-407E-A947-70E740481C1C}">
              <a14:useLocalDpi xmlns:a14="http://schemas.microsoft.com/office/drawing/2010/main"/>
            </a:ext>
          </a:extLst>
        </a:blip>
        <a:srcRect/>
        <a:stretch/>
      </xdr:blipFill>
      <xdr:spPr bwMode="auto">
        <a:xfrm>
          <a:off x="3733800" y="1507921800"/>
          <a:ext cx="1519987" cy="1387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2474</xdr:row>
      <xdr:rowOff>190500</xdr:rowOff>
    </xdr:from>
    <xdr:to>
      <xdr:col>4</xdr:col>
      <xdr:colOff>1549748</xdr:colOff>
      <xdr:row>2474</xdr:row>
      <xdr:rowOff>2038350</xdr:rowOff>
    </xdr:to>
    <xdr:pic>
      <xdr:nvPicPr>
        <xdr:cNvPr id="954" name="图片 42" descr="A pair of earrings with lightning bolts&#10;&#10;Description automatically generated">
          <a:extLst>
            <a:ext uri="{FF2B5EF4-FFF2-40B4-BE49-F238E27FC236}">
              <a16:creationId xmlns:a16="http://schemas.microsoft.com/office/drawing/2014/main" id="{00000000-0008-0000-0000-0000BA030000}"/>
            </a:ext>
          </a:extLst>
        </xdr:cNvPr>
        <xdr:cNvPicPr>
          <a:picLocks noChangeAspect="1" noChangeArrowheads="1"/>
        </xdr:cNvPicPr>
      </xdr:nvPicPr>
      <xdr:blipFill rotWithShape="1">
        <a:blip xmlns:r="http://schemas.openxmlformats.org/officeDocument/2006/relationships" r:embed="rId766" cstate="email">
          <a:extLst>
            <a:ext uri="{28A0092B-C50C-407E-A947-70E740481C1C}">
              <a14:useLocalDpi xmlns:a14="http://schemas.microsoft.com/office/drawing/2010/main"/>
            </a:ext>
          </a:extLst>
        </a:blip>
        <a:srcRect/>
        <a:stretch/>
      </xdr:blipFill>
      <xdr:spPr bwMode="auto">
        <a:xfrm>
          <a:off x="3743325" y="1510160175"/>
          <a:ext cx="1502123" cy="184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76200</xdr:colOff>
      <xdr:row>2475</xdr:row>
      <xdr:rowOff>523875</xdr:rowOff>
    </xdr:from>
    <xdr:to>
      <xdr:col>4</xdr:col>
      <xdr:colOff>1556905</xdr:colOff>
      <xdr:row>2475</xdr:row>
      <xdr:rowOff>1609725</xdr:rowOff>
    </xdr:to>
    <xdr:pic>
      <xdr:nvPicPr>
        <xdr:cNvPr id="955" name="图片 50" descr="A pair of hands wearing yellow gloves&#10;&#10;Description automatically generated">
          <a:extLst>
            <a:ext uri="{FF2B5EF4-FFF2-40B4-BE49-F238E27FC236}">
              <a16:creationId xmlns:a16="http://schemas.microsoft.com/office/drawing/2014/main" id="{00000000-0008-0000-0000-0000BB030000}"/>
            </a:ext>
          </a:extLst>
        </xdr:cNvPr>
        <xdr:cNvPicPr>
          <a:picLocks noChangeAspect="1" noChangeArrowheads="1"/>
        </xdr:cNvPicPr>
      </xdr:nvPicPr>
      <xdr:blipFill>
        <a:blip xmlns:r="http://schemas.openxmlformats.org/officeDocument/2006/relationships" r:embed="rId767" cstate="email">
          <a:extLst>
            <a:ext uri="{28A0092B-C50C-407E-A947-70E740481C1C}">
              <a14:useLocalDpi xmlns:a14="http://schemas.microsoft.com/office/drawing/2010/main"/>
            </a:ext>
          </a:extLst>
        </a:blip>
        <a:srcRect/>
        <a:stretch>
          <a:fillRect/>
        </a:stretch>
      </xdr:blipFill>
      <xdr:spPr bwMode="auto">
        <a:xfrm>
          <a:off x="3771900" y="1512789075"/>
          <a:ext cx="1480705" cy="108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2476</xdr:row>
      <xdr:rowOff>657225</xdr:rowOff>
    </xdr:from>
    <xdr:to>
      <xdr:col>4</xdr:col>
      <xdr:colOff>1574800</xdr:colOff>
      <xdr:row>2476</xdr:row>
      <xdr:rowOff>1400175</xdr:rowOff>
    </xdr:to>
    <xdr:pic>
      <xdr:nvPicPr>
        <xdr:cNvPr id="956" name="图片 51" descr="A yellow sunglasses with black lenses&#10;&#10;Description automatically generated">
          <a:extLst>
            <a:ext uri="{FF2B5EF4-FFF2-40B4-BE49-F238E27FC236}">
              <a16:creationId xmlns:a16="http://schemas.microsoft.com/office/drawing/2014/main" id="{00000000-0008-0000-0000-0000BC030000}"/>
            </a:ext>
          </a:extLst>
        </xdr:cNvPr>
        <xdr:cNvPicPr>
          <a:picLocks noChangeAspect="1" noChangeArrowheads="1"/>
        </xdr:cNvPicPr>
      </xdr:nvPicPr>
      <xdr:blipFill>
        <a:blip xmlns:r="http://schemas.openxmlformats.org/officeDocument/2006/relationships" r:embed="rId768" cstate="email">
          <a:extLst>
            <a:ext uri="{28A0092B-C50C-407E-A947-70E740481C1C}">
              <a14:useLocalDpi xmlns:a14="http://schemas.microsoft.com/office/drawing/2010/main"/>
            </a:ext>
          </a:extLst>
        </a:blip>
        <a:srcRect/>
        <a:stretch>
          <a:fillRect/>
        </a:stretch>
      </xdr:blipFill>
      <xdr:spPr bwMode="auto">
        <a:xfrm>
          <a:off x="3743325" y="1515217950"/>
          <a:ext cx="15271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2477</xdr:row>
      <xdr:rowOff>390525</xdr:rowOff>
    </xdr:from>
    <xdr:to>
      <xdr:col>4</xdr:col>
      <xdr:colOff>1545899</xdr:colOff>
      <xdr:row>2477</xdr:row>
      <xdr:rowOff>1749425</xdr:rowOff>
    </xdr:to>
    <xdr:pic>
      <xdr:nvPicPr>
        <xdr:cNvPr id="957" name="图片 52" descr="A yellow ring on a white surface&#10;&#10;Description automatically generated">
          <a:extLst>
            <a:ext uri="{FF2B5EF4-FFF2-40B4-BE49-F238E27FC236}">
              <a16:creationId xmlns:a16="http://schemas.microsoft.com/office/drawing/2014/main" id="{00000000-0008-0000-0000-0000BD030000}"/>
            </a:ext>
          </a:extLst>
        </xdr:cNvPr>
        <xdr:cNvPicPr>
          <a:picLocks noChangeAspect="1" noChangeArrowheads="1"/>
        </xdr:cNvPicPr>
      </xdr:nvPicPr>
      <xdr:blipFill>
        <a:blip xmlns:r="http://schemas.openxmlformats.org/officeDocument/2006/relationships" r:embed="rId769" cstate="email">
          <a:extLst>
            <a:ext uri="{28A0092B-C50C-407E-A947-70E740481C1C}">
              <a14:useLocalDpi xmlns:a14="http://schemas.microsoft.com/office/drawing/2010/main"/>
            </a:ext>
          </a:extLst>
        </a:blip>
        <a:srcRect/>
        <a:stretch>
          <a:fillRect/>
        </a:stretch>
      </xdr:blipFill>
      <xdr:spPr bwMode="auto">
        <a:xfrm>
          <a:off x="3743325" y="1517246775"/>
          <a:ext cx="1498274" cy="1358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209550</xdr:colOff>
      <xdr:row>2478</xdr:row>
      <xdr:rowOff>38100</xdr:rowOff>
    </xdr:from>
    <xdr:to>
      <xdr:col>4</xdr:col>
      <xdr:colOff>1411287</xdr:colOff>
      <xdr:row>2478</xdr:row>
      <xdr:rowOff>2258497</xdr:rowOff>
    </xdr:to>
    <xdr:pic>
      <xdr:nvPicPr>
        <xdr:cNvPr id="958" name="图片 39" descr="A close up of a necklace&#10;&#10;Description automatically generated">
          <a:extLst>
            <a:ext uri="{FF2B5EF4-FFF2-40B4-BE49-F238E27FC236}">
              <a16:creationId xmlns:a16="http://schemas.microsoft.com/office/drawing/2014/main" id="{00000000-0008-0000-0000-0000BE030000}"/>
            </a:ext>
          </a:extLst>
        </xdr:cNvPr>
        <xdr:cNvPicPr>
          <a:picLocks noChangeAspect="1" noChangeArrowheads="1"/>
        </xdr:cNvPicPr>
      </xdr:nvPicPr>
      <xdr:blipFill>
        <a:blip xmlns:r="http://schemas.openxmlformats.org/officeDocument/2006/relationships" r:embed="rId770" cstate="email">
          <a:extLst>
            <a:ext uri="{28A0092B-C50C-407E-A947-70E740481C1C}">
              <a14:useLocalDpi xmlns:a14="http://schemas.microsoft.com/office/drawing/2010/main"/>
            </a:ext>
          </a:extLst>
        </a:blip>
        <a:srcRect/>
        <a:stretch>
          <a:fillRect/>
        </a:stretch>
      </xdr:blipFill>
      <xdr:spPr bwMode="auto">
        <a:xfrm rot="5400000">
          <a:off x="3395920" y="1519699205"/>
          <a:ext cx="2220397" cy="12017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2417</xdr:row>
      <xdr:rowOff>371475</xdr:rowOff>
    </xdr:from>
    <xdr:to>
      <xdr:col>4</xdr:col>
      <xdr:colOff>1574283</xdr:colOff>
      <xdr:row>2417</xdr:row>
      <xdr:rowOff>1762125</xdr:rowOff>
    </xdr:to>
    <xdr:pic>
      <xdr:nvPicPr>
        <xdr:cNvPr id="960" name="图片 12" descr="A headband of flowers&#10;&#10;Description automatically generated">
          <a:extLst>
            <a:ext uri="{FF2B5EF4-FFF2-40B4-BE49-F238E27FC236}">
              <a16:creationId xmlns:a16="http://schemas.microsoft.com/office/drawing/2014/main" id="{00000000-0008-0000-0000-0000C0030000}"/>
            </a:ext>
          </a:extLst>
        </xdr:cNvPr>
        <xdr:cNvPicPr>
          <a:picLocks noChangeAspect="1" noChangeArrowheads="1"/>
        </xdr:cNvPicPr>
      </xdr:nvPicPr>
      <xdr:blipFill>
        <a:blip xmlns:r="http://schemas.openxmlformats.org/officeDocument/2006/relationships" r:embed="rId771" cstate="email">
          <a:extLst>
            <a:ext uri="{28A0092B-C50C-407E-A947-70E740481C1C}">
              <a14:useLocalDpi xmlns:a14="http://schemas.microsoft.com/office/drawing/2010/main"/>
            </a:ext>
          </a:extLst>
        </a:blip>
        <a:srcRect/>
        <a:stretch>
          <a:fillRect/>
        </a:stretch>
      </xdr:blipFill>
      <xdr:spPr bwMode="auto">
        <a:xfrm>
          <a:off x="3733800" y="1407042525"/>
          <a:ext cx="1536183"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2418</xdr:row>
      <xdr:rowOff>333375</xdr:rowOff>
    </xdr:from>
    <xdr:to>
      <xdr:col>4</xdr:col>
      <xdr:colOff>1557339</xdr:colOff>
      <xdr:row>2418</xdr:row>
      <xdr:rowOff>1438276</xdr:rowOff>
    </xdr:to>
    <xdr:pic>
      <xdr:nvPicPr>
        <xdr:cNvPr id="961" name="图片 3" descr="A pair of earrings with a peace sign&#10;&#10;Description automatically generated">
          <a:extLst>
            <a:ext uri="{FF2B5EF4-FFF2-40B4-BE49-F238E27FC236}">
              <a16:creationId xmlns:a16="http://schemas.microsoft.com/office/drawing/2014/main" id="{00000000-0008-0000-0000-0000C1030000}"/>
            </a:ext>
          </a:extLst>
        </xdr:cNvPr>
        <xdr:cNvPicPr>
          <a:picLocks noChangeAspect="1" noChangeArrowheads="1"/>
        </xdr:cNvPicPr>
      </xdr:nvPicPr>
      <xdr:blipFill>
        <a:blip xmlns:r="http://schemas.openxmlformats.org/officeDocument/2006/relationships" r:embed="rId772" cstate="email">
          <a:extLst>
            <a:ext uri="{28A0092B-C50C-407E-A947-70E740481C1C}">
              <a14:useLocalDpi xmlns:a14="http://schemas.microsoft.com/office/drawing/2010/main"/>
            </a:ext>
          </a:extLst>
        </a:blip>
        <a:srcRect/>
        <a:stretch>
          <a:fillRect/>
        </a:stretch>
      </xdr:blipFill>
      <xdr:spPr bwMode="auto">
        <a:xfrm>
          <a:off x="3733800" y="1409299950"/>
          <a:ext cx="1519239" cy="1104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xdr:colOff>
      <xdr:row>2419</xdr:row>
      <xdr:rowOff>47625</xdr:rowOff>
    </xdr:from>
    <xdr:to>
      <xdr:col>4</xdr:col>
      <xdr:colOff>1539875</xdr:colOff>
      <xdr:row>2419</xdr:row>
      <xdr:rowOff>2257425</xdr:rowOff>
    </xdr:to>
    <xdr:pic>
      <xdr:nvPicPr>
        <xdr:cNvPr id="962" name="图片 80" descr="A necklace with a peace sign&#10;&#10;Description automatically generated">
          <a:extLst>
            <a:ext uri="{FF2B5EF4-FFF2-40B4-BE49-F238E27FC236}">
              <a16:creationId xmlns:a16="http://schemas.microsoft.com/office/drawing/2014/main" id="{00000000-0008-0000-0000-0000C2030000}"/>
            </a:ext>
          </a:extLst>
        </xdr:cNvPr>
        <xdr:cNvPicPr>
          <a:picLocks noChangeAspect="1" noChangeArrowheads="1"/>
        </xdr:cNvPicPr>
      </xdr:nvPicPr>
      <xdr:blipFill>
        <a:blip xmlns:r="http://schemas.openxmlformats.org/officeDocument/2006/relationships" r:embed="rId773" cstate="email">
          <a:extLst>
            <a:ext uri="{28A0092B-C50C-407E-A947-70E740481C1C}">
              <a14:useLocalDpi xmlns:a14="http://schemas.microsoft.com/office/drawing/2010/main"/>
            </a:ext>
          </a:extLst>
        </a:blip>
        <a:srcRect/>
        <a:stretch>
          <a:fillRect/>
        </a:stretch>
      </xdr:blipFill>
      <xdr:spPr bwMode="auto">
        <a:xfrm>
          <a:off x="3762375" y="1411309725"/>
          <a:ext cx="1473200" cy="220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2420</xdr:row>
      <xdr:rowOff>228600</xdr:rowOff>
    </xdr:from>
    <xdr:to>
      <xdr:col>4</xdr:col>
      <xdr:colOff>1553000</xdr:colOff>
      <xdr:row>2420</xdr:row>
      <xdr:rowOff>1590675</xdr:rowOff>
    </xdr:to>
    <xdr:pic>
      <xdr:nvPicPr>
        <xdr:cNvPr id="963" name="图片 5" descr="A pair of yellow sunglasses&#10;&#10;Description automatically generated">
          <a:extLst>
            <a:ext uri="{FF2B5EF4-FFF2-40B4-BE49-F238E27FC236}">
              <a16:creationId xmlns:a16="http://schemas.microsoft.com/office/drawing/2014/main" id="{00000000-0008-0000-0000-0000C3030000}"/>
            </a:ext>
          </a:extLst>
        </xdr:cNvPr>
        <xdr:cNvPicPr>
          <a:picLocks noChangeAspect="1" noChangeArrowheads="1"/>
        </xdr:cNvPicPr>
      </xdr:nvPicPr>
      <xdr:blipFill rotWithShape="1">
        <a:blip xmlns:r="http://schemas.openxmlformats.org/officeDocument/2006/relationships" r:embed="rId774" cstate="email">
          <a:extLst>
            <a:ext uri="{28A0092B-C50C-407E-A947-70E740481C1C}">
              <a14:useLocalDpi xmlns:a14="http://schemas.microsoft.com/office/drawing/2010/main"/>
            </a:ext>
          </a:extLst>
        </a:blip>
        <a:srcRect/>
        <a:stretch/>
      </xdr:blipFill>
      <xdr:spPr bwMode="auto">
        <a:xfrm>
          <a:off x="3752850" y="1413786225"/>
          <a:ext cx="149585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2424</xdr:row>
      <xdr:rowOff>666750</xdr:rowOff>
    </xdr:from>
    <xdr:to>
      <xdr:col>4</xdr:col>
      <xdr:colOff>1563596</xdr:colOff>
      <xdr:row>2424</xdr:row>
      <xdr:rowOff>1346200</xdr:rowOff>
    </xdr:to>
    <xdr:pic>
      <xdr:nvPicPr>
        <xdr:cNvPr id="965" name="图片 10" descr="A pair of sunglasses on a white surface&#10;&#10;Description automatically generated">
          <a:extLst>
            <a:ext uri="{FF2B5EF4-FFF2-40B4-BE49-F238E27FC236}">
              <a16:creationId xmlns:a16="http://schemas.microsoft.com/office/drawing/2014/main" id="{00000000-0008-0000-0000-0000C5030000}"/>
            </a:ext>
          </a:extLst>
        </xdr:cNvPr>
        <xdr:cNvPicPr>
          <a:picLocks noChangeAspect="1" noChangeArrowheads="1"/>
        </xdr:cNvPicPr>
      </xdr:nvPicPr>
      <xdr:blipFill>
        <a:blip xmlns:r="http://schemas.openxmlformats.org/officeDocument/2006/relationships" r:embed="rId775" cstate="email">
          <a:extLst>
            <a:ext uri="{28A0092B-C50C-407E-A947-70E740481C1C}">
              <a14:useLocalDpi xmlns:a14="http://schemas.microsoft.com/office/drawing/2010/main"/>
            </a:ext>
          </a:extLst>
        </a:blip>
        <a:srcRect/>
        <a:stretch>
          <a:fillRect/>
        </a:stretch>
      </xdr:blipFill>
      <xdr:spPr bwMode="auto">
        <a:xfrm>
          <a:off x="3733800" y="1421110950"/>
          <a:ext cx="1525496"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2425</xdr:row>
      <xdr:rowOff>428625</xdr:rowOff>
    </xdr:from>
    <xdr:to>
      <xdr:col>4</xdr:col>
      <xdr:colOff>1555915</xdr:colOff>
      <xdr:row>2425</xdr:row>
      <xdr:rowOff>1733550</xdr:rowOff>
    </xdr:to>
    <xdr:pic>
      <xdr:nvPicPr>
        <xdr:cNvPr id="966" name="图片 11" descr="A pair of handcuffs on a white surface&#10;&#10;Description automatically generated">
          <a:extLst>
            <a:ext uri="{FF2B5EF4-FFF2-40B4-BE49-F238E27FC236}">
              <a16:creationId xmlns:a16="http://schemas.microsoft.com/office/drawing/2014/main" id="{00000000-0008-0000-0000-0000C6030000}"/>
            </a:ext>
          </a:extLst>
        </xdr:cNvPr>
        <xdr:cNvPicPr>
          <a:picLocks noChangeAspect="1" noChangeArrowheads="1"/>
        </xdr:cNvPicPr>
      </xdr:nvPicPr>
      <xdr:blipFill>
        <a:blip xmlns:r="http://schemas.openxmlformats.org/officeDocument/2006/relationships" r:embed="rId776" cstate="email">
          <a:extLst>
            <a:ext uri="{28A0092B-C50C-407E-A947-70E740481C1C}">
              <a14:useLocalDpi xmlns:a14="http://schemas.microsoft.com/office/drawing/2010/main"/>
            </a:ext>
          </a:extLst>
        </a:blip>
        <a:srcRect/>
        <a:stretch>
          <a:fillRect/>
        </a:stretch>
      </xdr:blipFill>
      <xdr:spPr bwMode="auto">
        <a:xfrm>
          <a:off x="3743325" y="1423168350"/>
          <a:ext cx="1508290"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66674</xdr:colOff>
      <xdr:row>2426</xdr:row>
      <xdr:rowOff>238125</xdr:rowOff>
    </xdr:from>
    <xdr:to>
      <xdr:col>4</xdr:col>
      <xdr:colOff>1558289</xdr:colOff>
      <xdr:row>2426</xdr:row>
      <xdr:rowOff>2015490</xdr:rowOff>
    </xdr:to>
    <xdr:pic>
      <xdr:nvPicPr>
        <xdr:cNvPr id="967" name="图片 2" descr="A badge on a black background&#10;&#10;Description automatically generated">
          <a:extLst>
            <a:ext uri="{FF2B5EF4-FFF2-40B4-BE49-F238E27FC236}">
              <a16:creationId xmlns:a16="http://schemas.microsoft.com/office/drawing/2014/main" id="{00000000-0008-0000-0000-0000C7030000}"/>
            </a:ext>
          </a:extLst>
        </xdr:cNvPr>
        <xdr:cNvPicPr>
          <a:picLocks noChangeAspect="1" noChangeArrowheads="1"/>
        </xdr:cNvPicPr>
      </xdr:nvPicPr>
      <xdr:blipFill rotWithShape="1">
        <a:blip xmlns:r="http://schemas.openxmlformats.org/officeDocument/2006/relationships" r:embed="rId777" cstate="email">
          <a:extLst>
            <a:ext uri="{28A0092B-C50C-407E-A947-70E740481C1C}">
              <a14:useLocalDpi xmlns:a14="http://schemas.microsoft.com/office/drawing/2010/main"/>
            </a:ext>
          </a:extLst>
        </a:blip>
        <a:srcRect/>
        <a:stretch/>
      </xdr:blipFill>
      <xdr:spPr bwMode="auto">
        <a:xfrm>
          <a:off x="3762374" y="1425273375"/>
          <a:ext cx="1476375" cy="1771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xdr:colOff>
      <xdr:row>2427</xdr:row>
      <xdr:rowOff>714375</xdr:rowOff>
    </xdr:from>
    <xdr:to>
      <xdr:col>4</xdr:col>
      <xdr:colOff>1555149</xdr:colOff>
      <xdr:row>2427</xdr:row>
      <xdr:rowOff>1276350</xdr:rowOff>
    </xdr:to>
    <xdr:pic>
      <xdr:nvPicPr>
        <xdr:cNvPr id="968" name="图片 77">
          <a:extLst>
            <a:ext uri="{FF2B5EF4-FFF2-40B4-BE49-F238E27FC236}">
              <a16:creationId xmlns:a16="http://schemas.microsoft.com/office/drawing/2014/main" id="{00000000-0008-0000-0000-0000C8030000}"/>
            </a:ext>
          </a:extLst>
        </xdr:cNvPr>
        <xdr:cNvPicPr>
          <a:picLocks noChangeAspect="1" noChangeArrowheads="1"/>
        </xdr:cNvPicPr>
      </xdr:nvPicPr>
      <xdr:blipFill>
        <a:blip xmlns:r="http://schemas.openxmlformats.org/officeDocument/2006/relationships" r:embed="rId778" cstate="email">
          <a:extLst>
            <a:ext uri="{28A0092B-C50C-407E-A947-70E740481C1C}">
              <a14:useLocalDpi xmlns:a14="http://schemas.microsoft.com/office/drawing/2010/main"/>
            </a:ext>
          </a:extLst>
        </a:blip>
        <a:srcRect/>
        <a:stretch>
          <a:fillRect/>
        </a:stretch>
      </xdr:blipFill>
      <xdr:spPr bwMode="auto">
        <a:xfrm>
          <a:off x="3762375" y="1428045150"/>
          <a:ext cx="1488474"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2430</xdr:row>
      <xdr:rowOff>781050</xdr:rowOff>
    </xdr:from>
    <xdr:to>
      <xdr:col>4</xdr:col>
      <xdr:colOff>1549400</xdr:colOff>
      <xdr:row>2430</xdr:row>
      <xdr:rowOff>1339850</xdr:rowOff>
    </xdr:to>
    <xdr:pic>
      <xdr:nvPicPr>
        <xdr:cNvPr id="970" name="图片 23" descr="A close up of a pair of glasses&#10;&#10;Description automatically generated">
          <a:extLst>
            <a:ext uri="{FF2B5EF4-FFF2-40B4-BE49-F238E27FC236}">
              <a16:creationId xmlns:a16="http://schemas.microsoft.com/office/drawing/2014/main" id="{00000000-0008-0000-0000-0000CA030000}"/>
            </a:ext>
          </a:extLst>
        </xdr:cNvPr>
        <xdr:cNvPicPr>
          <a:picLocks noChangeAspect="1" noChangeArrowheads="1"/>
        </xdr:cNvPicPr>
      </xdr:nvPicPr>
      <xdr:blipFill>
        <a:blip xmlns:r="http://schemas.openxmlformats.org/officeDocument/2006/relationships" r:embed="rId779" cstate="email">
          <a:extLst>
            <a:ext uri="{28A0092B-C50C-407E-A947-70E740481C1C}">
              <a14:useLocalDpi xmlns:a14="http://schemas.microsoft.com/office/drawing/2010/main"/>
            </a:ext>
          </a:extLst>
        </a:blip>
        <a:srcRect/>
        <a:stretch>
          <a:fillRect/>
        </a:stretch>
      </xdr:blipFill>
      <xdr:spPr bwMode="auto">
        <a:xfrm>
          <a:off x="3733800" y="1434998400"/>
          <a:ext cx="1511300"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2431</xdr:row>
      <xdr:rowOff>104775</xdr:rowOff>
    </xdr:from>
    <xdr:to>
      <xdr:col>4</xdr:col>
      <xdr:colOff>1238250</xdr:colOff>
      <xdr:row>2431</xdr:row>
      <xdr:rowOff>2257425</xdr:rowOff>
    </xdr:to>
    <xdr:pic>
      <xdr:nvPicPr>
        <xdr:cNvPr id="971" name="图片 48" descr="A box of lighters with rainbow stripes&#10;&#10;Description automatically generated">
          <a:extLst>
            <a:ext uri="{FF2B5EF4-FFF2-40B4-BE49-F238E27FC236}">
              <a16:creationId xmlns:a16="http://schemas.microsoft.com/office/drawing/2014/main" id="{00000000-0008-0000-0000-0000CB030000}"/>
            </a:ext>
          </a:extLst>
        </xdr:cNvPr>
        <xdr:cNvPicPr>
          <a:picLocks noChangeAspect="1" noChangeArrowheads="1"/>
        </xdr:cNvPicPr>
      </xdr:nvPicPr>
      <xdr:blipFill rotWithShape="1">
        <a:blip xmlns:r="http://schemas.openxmlformats.org/officeDocument/2006/relationships" r:embed="rId780" cstate="email">
          <a:extLst>
            <a:ext uri="{28A0092B-C50C-407E-A947-70E740481C1C}">
              <a14:useLocalDpi xmlns:a14="http://schemas.microsoft.com/office/drawing/2010/main"/>
            </a:ext>
          </a:extLst>
        </a:blip>
        <a:srcRect/>
        <a:stretch/>
      </xdr:blipFill>
      <xdr:spPr bwMode="auto">
        <a:xfrm>
          <a:off x="4019550" y="1436617650"/>
          <a:ext cx="914400" cy="2152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47625</xdr:colOff>
      <xdr:row>2432</xdr:row>
      <xdr:rowOff>628650</xdr:rowOff>
    </xdr:from>
    <xdr:to>
      <xdr:col>4</xdr:col>
      <xdr:colOff>1559734</xdr:colOff>
      <xdr:row>2432</xdr:row>
      <xdr:rowOff>1368425</xdr:rowOff>
    </xdr:to>
    <xdr:pic>
      <xdr:nvPicPr>
        <xdr:cNvPr id="972" name="图片 2" descr="A rainbow bow tie&#10;&#10;Description automatically generated">
          <a:extLst>
            <a:ext uri="{FF2B5EF4-FFF2-40B4-BE49-F238E27FC236}">
              <a16:creationId xmlns:a16="http://schemas.microsoft.com/office/drawing/2014/main" id="{00000000-0008-0000-0000-0000CC030000}"/>
            </a:ext>
          </a:extLst>
        </xdr:cNvPr>
        <xdr:cNvPicPr>
          <a:picLocks noChangeAspect="1" noChangeArrowheads="1"/>
        </xdr:cNvPicPr>
      </xdr:nvPicPr>
      <xdr:blipFill>
        <a:blip xmlns:r="http://schemas.openxmlformats.org/officeDocument/2006/relationships" r:embed="rId781" cstate="email">
          <a:extLst>
            <a:ext uri="{28A0092B-C50C-407E-A947-70E740481C1C}">
              <a14:useLocalDpi xmlns:a14="http://schemas.microsoft.com/office/drawing/2010/main"/>
            </a:ext>
          </a:extLst>
        </a:blip>
        <a:srcRect/>
        <a:stretch>
          <a:fillRect/>
        </a:stretch>
      </xdr:blipFill>
      <xdr:spPr bwMode="auto">
        <a:xfrm>
          <a:off x="3743325" y="1439437050"/>
          <a:ext cx="1512109" cy="72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2480</xdr:row>
      <xdr:rowOff>342900</xdr:rowOff>
    </xdr:from>
    <xdr:to>
      <xdr:col>4</xdr:col>
      <xdr:colOff>1568537</xdr:colOff>
      <xdr:row>2480</xdr:row>
      <xdr:rowOff>1682750</xdr:rowOff>
    </xdr:to>
    <xdr:pic>
      <xdr:nvPicPr>
        <xdr:cNvPr id="974" name="图片 17" descr="A headband with a red and white hat&#10;&#10;Description automatically generated">
          <a:extLst>
            <a:ext uri="{FF2B5EF4-FFF2-40B4-BE49-F238E27FC236}">
              <a16:creationId xmlns:a16="http://schemas.microsoft.com/office/drawing/2014/main" id="{00000000-0008-0000-0000-0000CE030000}"/>
            </a:ext>
          </a:extLst>
        </xdr:cNvPr>
        <xdr:cNvPicPr>
          <a:picLocks noChangeAspect="1" noChangeArrowheads="1"/>
        </xdr:cNvPicPr>
      </xdr:nvPicPr>
      <xdr:blipFill rotWithShape="1">
        <a:blip xmlns:r="http://schemas.openxmlformats.org/officeDocument/2006/relationships" r:embed="rId782" cstate="email">
          <a:extLst>
            <a:ext uri="{28A0092B-C50C-407E-A947-70E740481C1C}">
              <a14:useLocalDpi xmlns:a14="http://schemas.microsoft.com/office/drawing/2010/main"/>
            </a:ext>
          </a:extLst>
        </a:blip>
        <a:srcRect/>
        <a:stretch/>
      </xdr:blipFill>
      <xdr:spPr bwMode="auto">
        <a:xfrm>
          <a:off x="3743325" y="1549336500"/>
          <a:ext cx="1520912"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2481</xdr:row>
      <xdr:rowOff>28575</xdr:rowOff>
    </xdr:from>
    <xdr:to>
      <xdr:col>4</xdr:col>
      <xdr:colOff>1238250</xdr:colOff>
      <xdr:row>2481</xdr:row>
      <xdr:rowOff>2257426</xdr:rowOff>
    </xdr:to>
    <xdr:pic>
      <xdr:nvPicPr>
        <xdr:cNvPr id="975" name="图片 18">
          <a:extLst>
            <a:ext uri="{FF2B5EF4-FFF2-40B4-BE49-F238E27FC236}">
              <a16:creationId xmlns:a16="http://schemas.microsoft.com/office/drawing/2014/main" id="{00000000-0008-0000-0000-0000CF030000}"/>
            </a:ext>
          </a:extLst>
        </xdr:cNvPr>
        <xdr:cNvPicPr>
          <a:picLocks noChangeAspect="1" noChangeArrowheads="1"/>
        </xdr:cNvPicPr>
      </xdr:nvPicPr>
      <xdr:blipFill rotWithShape="1">
        <a:blip xmlns:r="http://schemas.openxmlformats.org/officeDocument/2006/relationships" r:embed="rId783" cstate="email">
          <a:extLst>
            <a:ext uri="{28A0092B-C50C-407E-A947-70E740481C1C}">
              <a14:useLocalDpi xmlns:a14="http://schemas.microsoft.com/office/drawing/2010/main"/>
            </a:ext>
          </a:extLst>
        </a:blip>
        <a:srcRect/>
        <a:stretch/>
      </xdr:blipFill>
      <xdr:spPr bwMode="auto">
        <a:xfrm>
          <a:off x="4019550" y="1551317700"/>
          <a:ext cx="914400" cy="22288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2482</xdr:row>
      <xdr:rowOff>438150</xdr:rowOff>
    </xdr:from>
    <xdr:to>
      <xdr:col>4</xdr:col>
      <xdr:colOff>1550220</xdr:colOff>
      <xdr:row>2482</xdr:row>
      <xdr:rowOff>1282700</xdr:rowOff>
    </xdr:to>
    <xdr:pic>
      <xdr:nvPicPr>
        <xdr:cNvPr id="976" name="图片 78" descr="A red and white garter&#10;&#10;Description automatically generated">
          <a:extLst>
            <a:ext uri="{FF2B5EF4-FFF2-40B4-BE49-F238E27FC236}">
              <a16:creationId xmlns:a16="http://schemas.microsoft.com/office/drawing/2014/main" id="{00000000-0008-0000-0000-0000D0030000}"/>
            </a:ext>
          </a:extLst>
        </xdr:cNvPr>
        <xdr:cNvPicPr>
          <a:picLocks noChangeAspect="1" noChangeArrowheads="1"/>
        </xdr:cNvPicPr>
      </xdr:nvPicPr>
      <xdr:blipFill>
        <a:blip xmlns:r="http://schemas.openxmlformats.org/officeDocument/2006/relationships" r:embed="rId784" cstate="email">
          <a:extLst>
            <a:ext uri="{28A0092B-C50C-407E-A947-70E740481C1C}">
              <a14:useLocalDpi xmlns:a14="http://schemas.microsoft.com/office/drawing/2010/main"/>
            </a:ext>
          </a:extLst>
        </a:blip>
        <a:srcRect/>
        <a:stretch>
          <a:fillRect/>
        </a:stretch>
      </xdr:blipFill>
      <xdr:spPr bwMode="auto">
        <a:xfrm>
          <a:off x="3743325" y="1554022800"/>
          <a:ext cx="1502595" cy="844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2483</xdr:row>
      <xdr:rowOff>95250</xdr:rowOff>
    </xdr:from>
    <xdr:to>
      <xdr:col>4</xdr:col>
      <xdr:colOff>1552575</xdr:colOff>
      <xdr:row>2483</xdr:row>
      <xdr:rowOff>2037071</xdr:rowOff>
    </xdr:to>
    <xdr:pic>
      <xdr:nvPicPr>
        <xdr:cNvPr id="977" name="图片 19" descr="A close-up of a measuring cylinder&#10;&#10;Description automatically generated">
          <a:extLst>
            <a:ext uri="{FF2B5EF4-FFF2-40B4-BE49-F238E27FC236}">
              <a16:creationId xmlns:a16="http://schemas.microsoft.com/office/drawing/2014/main" id="{00000000-0008-0000-0000-0000D1030000}"/>
            </a:ext>
          </a:extLst>
        </xdr:cNvPr>
        <xdr:cNvPicPr>
          <a:picLocks noChangeAspect="1" noChangeArrowheads="1"/>
        </xdr:cNvPicPr>
      </xdr:nvPicPr>
      <xdr:blipFill>
        <a:blip xmlns:r="http://schemas.openxmlformats.org/officeDocument/2006/relationships" r:embed="rId785" cstate="email">
          <a:extLst>
            <a:ext uri="{28A0092B-C50C-407E-A947-70E740481C1C}">
              <a14:useLocalDpi xmlns:a14="http://schemas.microsoft.com/office/drawing/2010/main"/>
            </a:ext>
          </a:extLst>
        </a:blip>
        <a:srcRect/>
        <a:stretch>
          <a:fillRect/>
        </a:stretch>
      </xdr:blipFill>
      <xdr:spPr bwMode="auto">
        <a:xfrm>
          <a:off x="3752850" y="1555975425"/>
          <a:ext cx="1495425" cy="19418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2422</xdr:row>
      <xdr:rowOff>85725</xdr:rowOff>
    </xdr:from>
    <xdr:to>
      <xdr:col>4</xdr:col>
      <xdr:colOff>1555750</xdr:colOff>
      <xdr:row>2422</xdr:row>
      <xdr:rowOff>2055314</xdr:rowOff>
    </xdr:to>
    <xdr:pic>
      <xdr:nvPicPr>
        <xdr:cNvPr id="979" name="图片 21" descr="A gold chain necklace and earrings&#10;&#10;Description automatically generated">
          <a:extLst>
            <a:ext uri="{FF2B5EF4-FFF2-40B4-BE49-F238E27FC236}">
              <a16:creationId xmlns:a16="http://schemas.microsoft.com/office/drawing/2014/main" id="{00000000-0008-0000-0000-0000D3030000}"/>
            </a:ext>
          </a:extLst>
        </xdr:cNvPr>
        <xdr:cNvPicPr>
          <a:picLocks noChangeAspect="1" noChangeArrowheads="1"/>
        </xdr:cNvPicPr>
      </xdr:nvPicPr>
      <xdr:blipFill>
        <a:blip xmlns:r="http://schemas.openxmlformats.org/officeDocument/2006/relationships" r:embed="rId786" cstate="email">
          <a:extLst>
            <a:ext uri="{28A0092B-C50C-407E-A947-70E740481C1C}">
              <a14:useLocalDpi xmlns:a14="http://schemas.microsoft.com/office/drawing/2010/main"/>
            </a:ext>
          </a:extLst>
        </a:blip>
        <a:srcRect/>
        <a:stretch>
          <a:fillRect/>
        </a:stretch>
      </xdr:blipFill>
      <xdr:spPr bwMode="auto">
        <a:xfrm>
          <a:off x="3752850" y="1418234400"/>
          <a:ext cx="1498600" cy="1969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295275</xdr:colOff>
      <xdr:row>2749</xdr:row>
      <xdr:rowOff>19050</xdr:rowOff>
    </xdr:from>
    <xdr:ext cx="990600" cy="2286000"/>
    <xdr:pic>
      <xdr:nvPicPr>
        <xdr:cNvPr id="980" name="Picture 979" descr="A person in a yellow skirt&#10;&#10;Description automatically generated">
          <a:extLst>
            <a:ext uri="{FF2B5EF4-FFF2-40B4-BE49-F238E27FC236}">
              <a16:creationId xmlns:a16="http://schemas.microsoft.com/office/drawing/2014/main" id="{00000000-0008-0000-0000-0000D4030000}"/>
            </a:ext>
          </a:extLst>
        </xdr:cNvPr>
        <xdr:cNvPicPr>
          <a:picLocks noChangeAspect="1"/>
        </xdr:cNvPicPr>
      </xdr:nvPicPr>
      <xdr:blipFill rotWithShape="1">
        <a:blip xmlns:r="http://schemas.openxmlformats.org/officeDocument/2006/relationships" r:embed="rId787" cstate="email">
          <a:extLst>
            <a:ext uri="{28A0092B-C50C-407E-A947-70E740481C1C}">
              <a14:useLocalDpi xmlns:a14="http://schemas.microsoft.com/office/drawing/2010/main"/>
            </a:ext>
          </a:extLst>
        </a:blip>
        <a:srcRect/>
        <a:stretch/>
      </xdr:blipFill>
      <xdr:spPr>
        <a:xfrm>
          <a:off x="3990975" y="1990277325"/>
          <a:ext cx="990600" cy="2286000"/>
        </a:xfrm>
        <a:prstGeom prst="rect">
          <a:avLst/>
        </a:prstGeom>
      </xdr:spPr>
    </xdr:pic>
    <xdr:clientData/>
  </xdr:oneCellAnchor>
  <xdr:twoCellAnchor editAs="oneCell">
    <xdr:from>
      <xdr:col>4</xdr:col>
      <xdr:colOff>38100</xdr:colOff>
      <xdr:row>2706</xdr:row>
      <xdr:rowOff>28575</xdr:rowOff>
    </xdr:from>
    <xdr:to>
      <xdr:col>5</xdr:col>
      <xdr:colOff>265</xdr:colOff>
      <xdr:row>2710</xdr:row>
      <xdr:rowOff>419098</xdr:rowOff>
    </xdr:to>
    <xdr:pic>
      <xdr:nvPicPr>
        <xdr:cNvPr id="982" name="Picture 981" descr="A mannequin wearing a black dress&#10;&#10;Description automatically generated">
          <a:extLst>
            <a:ext uri="{FF2B5EF4-FFF2-40B4-BE49-F238E27FC236}">
              <a16:creationId xmlns:a16="http://schemas.microsoft.com/office/drawing/2014/main" id="{00000000-0008-0000-0000-0000D6030000}"/>
            </a:ext>
          </a:extLst>
        </xdr:cNvPr>
        <xdr:cNvPicPr>
          <a:picLocks noChangeAspect="1"/>
        </xdr:cNvPicPr>
      </xdr:nvPicPr>
      <xdr:blipFill rotWithShape="1">
        <a:blip xmlns:r="http://schemas.openxmlformats.org/officeDocument/2006/relationships" r:embed="rId788" cstate="email">
          <a:extLst>
            <a:ext uri="{28A0092B-C50C-407E-A947-70E740481C1C}">
              <a14:useLocalDpi xmlns:a14="http://schemas.microsoft.com/office/drawing/2010/main"/>
            </a:ext>
          </a:extLst>
        </a:blip>
        <a:srcRect r="-2"/>
        <a:stretch/>
      </xdr:blipFill>
      <xdr:spPr>
        <a:xfrm>
          <a:off x="3733800" y="1964693175"/>
          <a:ext cx="1540457" cy="2257425"/>
        </a:xfrm>
        <a:prstGeom prst="rect">
          <a:avLst/>
        </a:prstGeom>
      </xdr:spPr>
    </xdr:pic>
    <xdr:clientData/>
  </xdr:twoCellAnchor>
  <xdr:twoCellAnchor editAs="oneCell">
    <xdr:from>
      <xdr:col>4</xdr:col>
      <xdr:colOff>28575</xdr:colOff>
      <xdr:row>2612</xdr:row>
      <xdr:rowOff>38100</xdr:rowOff>
    </xdr:from>
    <xdr:to>
      <xdr:col>4</xdr:col>
      <xdr:colOff>1565462</xdr:colOff>
      <xdr:row>2612</xdr:row>
      <xdr:rowOff>2252527</xdr:rowOff>
    </xdr:to>
    <xdr:pic>
      <xdr:nvPicPr>
        <xdr:cNvPr id="984" name="Picture 983" descr="A person wearing a tutu and stockings&#10;&#10;Description automatically generated">
          <a:extLst>
            <a:ext uri="{FF2B5EF4-FFF2-40B4-BE49-F238E27FC236}">
              <a16:creationId xmlns:a16="http://schemas.microsoft.com/office/drawing/2014/main" id="{00000000-0008-0000-0000-0000D8030000}"/>
            </a:ext>
          </a:extLst>
        </xdr:cNvPr>
        <xdr:cNvPicPr>
          <a:picLocks noChangeAspect="1"/>
        </xdr:cNvPicPr>
      </xdr:nvPicPr>
      <xdr:blipFill rotWithShape="1">
        <a:blip xmlns:r="http://schemas.openxmlformats.org/officeDocument/2006/relationships" r:embed="rId789" cstate="email">
          <a:extLst>
            <a:ext uri="{28A0092B-C50C-407E-A947-70E740481C1C}">
              <a14:useLocalDpi xmlns:a14="http://schemas.microsoft.com/office/drawing/2010/main"/>
            </a:ext>
          </a:extLst>
        </a:blip>
        <a:srcRect/>
        <a:stretch/>
      </xdr:blipFill>
      <xdr:spPr>
        <a:xfrm>
          <a:off x="3724275" y="1794652875"/>
          <a:ext cx="1546412" cy="2220142"/>
        </a:xfrm>
        <a:prstGeom prst="rect">
          <a:avLst/>
        </a:prstGeom>
      </xdr:spPr>
    </xdr:pic>
    <xdr:clientData/>
  </xdr:twoCellAnchor>
  <xdr:twoCellAnchor editAs="oneCell">
    <xdr:from>
      <xdr:col>4</xdr:col>
      <xdr:colOff>38100</xdr:colOff>
      <xdr:row>2586</xdr:row>
      <xdr:rowOff>57150</xdr:rowOff>
    </xdr:from>
    <xdr:to>
      <xdr:col>4</xdr:col>
      <xdr:colOff>1566470</xdr:colOff>
      <xdr:row>2586</xdr:row>
      <xdr:rowOff>2167666</xdr:rowOff>
    </xdr:to>
    <xdr:pic>
      <xdr:nvPicPr>
        <xdr:cNvPr id="987" name="Picture 3" descr="A mannequin with blonde hair&#10;&#10;Description automatically generated">
          <a:extLst>
            <a:ext uri="{FF2B5EF4-FFF2-40B4-BE49-F238E27FC236}">
              <a16:creationId xmlns:a16="http://schemas.microsoft.com/office/drawing/2014/main" id="{00000000-0008-0000-0000-0000DB030000}"/>
            </a:ext>
          </a:extLst>
        </xdr:cNvPr>
        <xdr:cNvPicPr>
          <a:picLocks noChangeAspect="1" noChangeArrowheads="1"/>
        </xdr:cNvPicPr>
      </xdr:nvPicPr>
      <xdr:blipFill>
        <a:blip xmlns:r="http://schemas.openxmlformats.org/officeDocument/2006/relationships" r:embed="rId790" cstate="email">
          <a:extLst>
            <a:ext uri="{28A0092B-C50C-407E-A947-70E740481C1C}">
              <a14:useLocalDpi xmlns:a14="http://schemas.microsoft.com/office/drawing/2010/main"/>
            </a:ext>
          </a:extLst>
        </a:blip>
        <a:srcRect/>
        <a:stretch>
          <a:fillRect/>
        </a:stretch>
      </xdr:blipFill>
      <xdr:spPr bwMode="auto">
        <a:xfrm>
          <a:off x="3733800" y="1734988275"/>
          <a:ext cx="1537895" cy="2106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2554</xdr:row>
      <xdr:rowOff>47625</xdr:rowOff>
    </xdr:from>
    <xdr:to>
      <xdr:col>4</xdr:col>
      <xdr:colOff>1565955</xdr:colOff>
      <xdr:row>2554</xdr:row>
      <xdr:rowOff>2205990</xdr:rowOff>
    </xdr:to>
    <xdr:pic>
      <xdr:nvPicPr>
        <xdr:cNvPr id="989" name="landingImage" descr="A white bonnet with a bow&#10;&#10;Description automatically generated">
          <a:extLst>
            <a:ext uri="{FF2B5EF4-FFF2-40B4-BE49-F238E27FC236}">
              <a16:creationId xmlns:a16="http://schemas.microsoft.com/office/drawing/2014/main" id="{00000000-0008-0000-0000-0000DD030000}"/>
            </a:ext>
          </a:extLst>
        </xdr:cNvPr>
        <xdr:cNvPicPr>
          <a:picLocks noChangeAspect="1" noChangeArrowheads="1"/>
        </xdr:cNvPicPr>
      </xdr:nvPicPr>
      <xdr:blipFill>
        <a:blip xmlns:r="http://schemas.openxmlformats.org/officeDocument/2006/relationships" r:embed="rId791" cstate="email">
          <a:extLst>
            <a:ext uri="{28A0092B-C50C-407E-A947-70E740481C1C}">
              <a14:useLocalDpi xmlns:a14="http://schemas.microsoft.com/office/drawing/2010/main"/>
            </a:ext>
          </a:extLst>
        </a:blip>
        <a:srcRect/>
        <a:stretch>
          <a:fillRect/>
        </a:stretch>
      </xdr:blipFill>
      <xdr:spPr bwMode="auto">
        <a:xfrm>
          <a:off x="3724275" y="1670704050"/>
          <a:ext cx="1546905" cy="2152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xdr:colOff>
      <xdr:row>2555</xdr:row>
      <xdr:rowOff>66675</xdr:rowOff>
    </xdr:from>
    <xdr:to>
      <xdr:col>4</xdr:col>
      <xdr:colOff>1561087</xdr:colOff>
      <xdr:row>2555</xdr:row>
      <xdr:rowOff>1977390</xdr:rowOff>
    </xdr:to>
    <xdr:pic>
      <xdr:nvPicPr>
        <xdr:cNvPr id="992" name="图片 17" descr="A red bonnet on a mannequin&#10;&#10;Description automatically generated">
          <a:extLst>
            <a:ext uri="{FF2B5EF4-FFF2-40B4-BE49-F238E27FC236}">
              <a16:creationId xmlns:a16="http://schemas.microsoft.com/office/drawing/2014/main" id="{00000000-0008-0000-0000-0000E0030000}"/>
            </a:ext>
          </a:extLst>
        </xdr:cNvPr>
        <xdr:cNvPicPr>
          <a:picLocks noChangeAspect="1" noChangeArrowheads="1"/>
        </xdr:cNvPicPr>
      </xdr:nvPicPr>
      <xdr:blipFill>
        <a:blip xmlns:r="http://schemas.openxmlformats.org/officeDocument/2006/relationships" r:embed="rId792" cstate="print">
          <a:extLst>
            <a:ext uri="{28A0092B-C50C-407E-A947-70E740481C1C}">
              <a14:useLocalDpi xmlns:a14="http://schemas.microsoft.com/office/drawing/2010/main"/>
            </a:ext>
          </a:extLst>
        </a:blip>
        <a:srcRect/>
        <a:stretch>
          <a:fillRect/>
        </a:stretch>
      </xdr:blipFill>
      <xdr:spPr bwMode="auto">
        <a:xfrm>
          <a:off x="3724275" y="1673018625"/>
          <a:ext cx="1532512"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2556</xdr:row>
      <xdr:rowOff>142875</xdr:rowOff>
    </xdr:from>
    <xdr:to>
      <xdr:col>4</xdr:col>
      <xdr:colOff>1566035</xdr:colOff>
      <xdr:row>2556</xdr:row>
      <xdr:rowOff>1977390</xdr:rowOff>
    </xdr:to>
    <xdr:pic>
      <xdr:nvPicPr>
        <xdr:cNvPr id="993" name="Picture 992" descr="A black bonnet with a bow&#10;&#10;Description automatically generated">
          <a:extLst>
            <a:ext uri="{FF2B5EF4-FFF2-40B4-BE49-F238E27FC236}">
              <a16:creationId xmlns:a16="http://schemas.microsoft.com/office/drawing/2014/main" id="{00000000-0008-0000-0000-0000E1030000}"/>
            </a:ext>
          </a:extLst>
        </xdr:cNvPr>
        <xdr:cNvPicPr>
          <a:picLocks noChangeAspect="1" noChangeArrowheads="1"/>
        </xdr:cNvPicPr>
      </xdr:nvPicPr>
      <xdr:blipFill>
        <a:blip xmlns:r="http://schemas.openxmlformats.org/officeDocument/2006/relationships" r:embed="rId793" cstate="email">
          <a:extLst>
            <a:ext uri="{28A0092B-C50C-407E-A947-70E740481C1C}">
              <a14:useLocalDpi xmlns:a14="http://schemas.microsoft.com/office/drawing/2010/main"/>
            </a:ext>
          </a:extLst>
        </a:blip>
        <a:srcRect/>
        <a:stretch>
          <a:fillRect/>
        </a:stretch>
      </xdr:blipFill>
      <xdr:spPr bwMode="auto">
        <a:xfrm>
          <a:off x="3724275" y="1675390350"/>
          <a:ext cx="1546985" cy="1819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47625</xdr:colOff>
      <xdr:row>2542</xdr:row>
      <xdr:rowOff>476250</xdr:rowOff>
    </xdr:from>
    <xdr:to>
      <xdr:col>5</xdr:col>
      <xdr:colOff>729</xdr:colOff>
      <xdr:row>2542</xdr:row>
      <xdr:rowOff>1481671</xdr:rowOff>
    </xdr:to>
    <xdr:pic>
      <xdr:nvPicPr>
        <xdr:cNvPr id="15" name="Picture 14" descr="A white hat with a pink band&#10;&#10;Description automatically generated">
          <a:extLst>
            <a:ext uri="{FF2B5EF4-FFF2-40B4-BE49-F238E27FC236}">
              <a16:creationId xmlns:a16="http://schemas.microsoft.com/office/drawing/2014/main" id="{E353D2B8-30E8-4F64-BFBF-814E5CC5F111}"/>
            </a:ext>
          </a:extLst>
        </xdr:cNvPr>
        <xdr:cNvPicPr>
          <a:picLocks noChangeAspect="1"/>
        </xdr:cNvPicPr>
      </xdr:nvPicPr>
      <xdr:blipFill rotWithShape="1">
        <a:blip xmlns:r="http://schemas.openxmlformats.org/officeDocument/2006/relationships" r:embed="rId794" cstate="email">
          <a:extLst>
            <a:ext uri="{28A0092B-C50C-407E-A947-70E740481C1C}">
              <a14:useLocalDpi xmlns:a14="http://schemas.microsoft.com/office/drawing/2010/main"/>
            </a:ext>
          </a:extLst>
        </a:blip>
        <a:srcRect/>
        <a:stretch/>
      </xdr:blipFill>
      <xdr:spPr>
        <a:xfrm>
          <a:off x="3743325" y="1666541625"/>
          <a:ext cx="1535206" cy="995896"/>
        </a:xfrm>
        <a:prstGeom prst="rect">
          <a:avLst/>
        </a:prstGeom>
      </xdr:spPr>
    </xdr:pic>
    <xdr:clientData/>
  </xdr:twoCellAnchor>
  <xdr:twoCellAnchor editAs="oneCell">
    <xdr:from>
      <xdr:col>4</xdr:col>
      <xdr:colOff>28575</xdr:colOff>
      <xdr:row>2585</xdr:row>
      <xdr:rowOff>142875</xdr:rowOff>
    </xdr:from>
    <xdr:to>
      <xdr:col>5</xdr:col>
      <xdr:colOff>1125</xdr:colOff>
      <xdr:row>2585</xdr:row>
      <xdr:rowOff>1947021</xdr:rowOff>
    </xdr:to>
    <xdr:pic>
      <xdr:nvPicPr>
        <xdr:cNvPr id="26" name="Picture 25" descr="A child with braids in a uniform&#10;&#10;Description automatically generated">
          <a:extLst>
            <a:ext uri="{FF2B5EF4-FFF2-40B4-BE49-F238E27FC236}">
              <a16:creationId xmlns:a16="http://schemas.microsoft.com/office/drawing/2014/main" id="{4B17CA0B-7CED-41D2-A2E8-4CC3CBD20576}"/>
            </a:ext>
          </a:extLst>
        </xdr:cNvPr>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xfrm>
          <a:off x="3724275" y="1732778475"/>
          <a:ext cx="1548937" cy="1804146"/>
        </a:xfrm>
        <a:prstGeom prst="rect">
          <a:avLst/>
        </a:prstGeom>
      </xdr:spPr>
    </xdr:pic>
    <xdr:clientData/>
  </xdr:twoCellAnchor>
  <xdr:twoCellAnchor>
    <xdr:from>
      <xdr:col>4</xdr:col>
      <xdr:colOff>428625</xdr:colOff>
      <xdr:row>2745</xdr:row>
      <xdr:rowOff>28575</xdr:rowOff>
    </xdr:from>
    <xdr:to>
      <xdr:col>4</xdr:col>
      <xdr:colOff>1238251</xdr:colOff>
      <xdr:row>2748</xdr:row>
      <xdr:rowOff>564879</xdr:rowOff>
    </xdr:to>
    <xdr:pic>
      <xdr:nvPicPr>
        <xdr:cNvPr id="48" name="Picture 3" descr="A child in a school uniform&#10;&#10;Description automatically generated">
          <a:extLst>
            <a:ext uri="{FF2B5EF4-FFF2-40B4-BE49-F238E27FC236}">
              <a16:creationId xmlns:a16="http://schemas.microsoft.com/office/drawing/2014/main" id="{87104389-8482-4532-9DFD-BA301626E9B8}"/>
            </a:ext>
          </a:extLst>
        </xdr:cNvPr>
        <xdr:cNvPicPr>
          <a:picLocks noChangeAspect="1" noChangeArrowheads="1"/>
        </xdr:cNvPicPr>
      </xdr:nvPicPr>
      <xdr:blipFill rotWithShape="1">
        <a:blip xmlns:r="http://schemas.openxmlformats.org/officeDocument/2006/relationships" r:embed="rId796" cstate="email">
          <a:extLst>
            <a:ext uri="{28A0092B-C50C-407E-A947-70E740481C1C}">
              <a14:useLocalDpi xmlns:a14="http://schemas.microsoft.com/office/drawing/2010/main"/>
            </a:ext>
          </a:extLst>
        </a:blip>
        <a:srcRect/>
        <a:stretch/>
      </xdr:blipFill>
      <xdr:spPr bwMode="auto">
        <a:xfrm>
          <a:off x="4124325" y="1985638650"/>
          <a:ext cx="809626" cy="22793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2602</xdr:row>
      <xdr:rowOff>76200</xdr:rowOff>
    </xdr:from>
    <xdr:to>
      <xdr:col>4</xdr:col>
      <xdr:colOff>1566182</xdr:colOff>
      <xdr:row>2602</xdr:row>
      <xdr:rowOff>2060296</xdr:rowOff>
    </xdr:to>
    <xdr:pic>
      <xdr:nvPicPr>
        <xdr:cNvPr id="94" name="Picture 93" descr="A white mask and knife&#10;&#10;Description automatically generated">
          <a:extLst>
            <a:ext uri="{FF2B5EF4-FFF2-40B4-BE49-F238E27FC236}">
              <a16:creationId xmlns:a16="http://schemas.microsoft.com/office/drawing/2014/main" id="{D15C73A8-D711-499C-836D-5CAB74925491}"/>
            </a:ext>
          </a:extLst>
        </xdr:cNvPr>
        <xdr:cNvPicPr>
          <a:picLocks noChangeAspect="1"/>
        </xdr:cNvPicPr>
      </xdr:nvPicPr>
      <xdr:blipFill rotWithShape="1">
        <a:blip xmlns:r="http://schemas.openxmlformats.org/officeDocument/2006/relationships" r:embed="rId797" cstate="email">
          <a:extLst>
            <a:ext uri="{28A0092B-C50C-407E-A947-70E740481C1C}">
              <a14:useLocalDpi xmlns:a14="http://schemas.microsoft.com/office/drawing/2010/main"/>
            </a:ext>
          </a:extLst>
        </a:blip>
        <a:srcRect/>
        <a:stretch/>
      </xdr:blipFill>
      <xdr:spPr bwMode="auto">
        <a:xfrm>
          <a:off x="3724275" y="1771735725"/>
          <a:ext cx="1537607" cy="198790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38100</xdr:colOff>
      <xdr:row>2601</xdr:row>
      <xdr:rowOff>238125</xdr:rowOff>
    </xdr:from>
    <xdr:to>
      <xdr:col>4</xdr:col>
      <xdr:colOff>1566182</xdr:colOff>
      <xdr:row>2601</xdr:row>
      <xdr:rowOff>1863564</xdr:rowOff>
    </xdr:to>
    <xdr:pic>
      <xdr:nvPicPr>
        <xdr:cNvPr id="160" name="Picture 159" descr="A white mask with black hair and blood stains on it&#10;&#10;Description automatically generated">
          <a:extLst>
            <a:ext uri="{FF2B5EF4-FFF2-40B4-BE49-F238E27FC236}">
              <a16:creationId xmlns:a16="http://schemas.microsoft.com/office/drawing/2014/main" id="{5FDACC0B-4593-456B-86C5-C1AF96FB75A8}"/>
            </a:ext>
          </a:extLst>
        </xdr:cNvPr>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xfrm>
          <a:off x="3733800" y="1769602125"/>
          <a:ext cx="1537607" cy="1621629"/>
        </a:xfrm>
        <a:prstGeom prst="rect">
          <a:avLst/>
        </a:prstGeom>
      </xdr:spPr>
    </xdr:pic>
    <xdr:clientData/>
  </xdr:twoCellAnchor>
  <xdr:twoCellAnchor editAs="oneCell">
    <xdr:from>
      <xdr:col>4</xdr:col>
      <xdr:colOff>66675</xdr:colOff>
      <xdr:row>2613</xdr:row>
      <xdr:rowOff>47625</xdr:rowOff>
    </xdr:from>
    <xdr:to>
      <xdr:col>4</xdr:col>
      <xdr:colOff>1566358</xdr:colOff>
      <xdr:row>2613</xdr:row>
      <xdr:rowOff>2282119</xdr:rowOff>
    </xdr:to>
    <xdr:pic>
      <xdr:nvPicPr>
        <xdr:cNvPr id="195" name="Picture 194" descr="A person wearing a tutu and fishnet stockings&#10;&#10;Description automatically generated">
          <a:extLst>
            <a:ext uri="{FF2B5EF4-FFF2-40B4-BE49-F238E27FC236}">
              <a16:creationId xmlns:a16="http://schemas.microsoft.com/office/drawing/2014/main" id="{FAD5A177-4817-4DD2-8ADF-4AA53E97CFFB}"/>
            </a:ext>
          </a:extLst>
        </xdr:cNvPr>
        <xdr:cNvPicPr>
          <a:picLocks noChangeAspect="1"/>
        </xdr:cNvPicPr>
      </xdr:nvPicPr>
      <xdr:blipFill rotWithShape="1">
        <a:blip xmlns:r="http://schemas.openxmlformats.org/officeDocument/2006/relationships" r:embed="rId799" cstate="email">
          <a:extLst>
            <a:ext uri="{28A0092B-C50C-407E-A947-70E740481C1C}">
              <a14:useLocalDpi xmlns:a14="http://schemas.microsoft.com/office/drawing/2010/main"/>
            </a:ext>
          </a:extLst>
        </a:blip>
        <a:srcRect/>
        <a:stretch/>
      </xdr:blipFill>
      <xdr:spPr>
        <a:xfrm>
          <a:off x="3762375" y="1796957925"/>
          <a:ext cx="1501588" cy="2228779"/>
        </a:xfrm>
        <a:prstGeom prst="rect">
          <a:avLst/>
        </a:prstGeom>
      </xdr:spPr>
    </xdr:pic>
    <xdr:clientData/>
  </xdr:twoCellAnchor>
  <xdr:twoCellAnchor editAs="oneCell">
    <xdr:from>
      <xdr:col>4</xdr:col>
      <xdr:colOff>47625</xdr:colOff>
      <xdr:row>2583</xdr:row>
      <xdr:rowOff>28575</xdr:rowOff>
    </xdr:from>
    <xdr:to>
      <xdr:col>4</xdr:col>
      <xdr:colOff>1557667</xdr:colOff>
      <xdr:row>2583</xdr:row>
      <xdr:rowOff>2283086</xdr:rowOff>
    </xdr:to>
    <xdr:pic>
      <xdr:nvPicPr>
        <xdr:cNvPr id="215" name="Picture 214" descr="A mannequin with a wig&#10;&#10;Description automatically generated">
          <a:extLst>
            <a:ext uri="{FF2B5EF4-FFF2-40B4-BE49-F238E27FC236}">
              <a16:creationId xmlns:a16="http://schemas.microsoft.com/office/drawing/2014/main" id="{B4A86F35-E846-4684-881C-F4473929284E}"/>
            </a:ext>
          </a:extLst>
        </xdr:cNvPr>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xfrm>
          <a:off x="3743325" y="1728073125"/>
          <a:ext cx="1508137" cy="2241176"/>
        </a:xfrm>
        <a:prstGeom prst="rect">
          <a:avLst/>
        </a:prstGeom>
      </xdr:spPr>
    </xdr:pic>
    <xdr:clientData/>
  </xdr:twoCellAnchor>
  <xdr:twoCellAnchor editAs="oneCell">
    <xdr:from>
      <xdr:col>4</xdr:col>
      <xdr:colOff>9525</xdr:colOff>
      <xdr:row>2584</xdr:row>
      <xdr:rowOff>352425</xdr:rowOff>
    </xdr:from>
    <xdr:to>
      <xdr:col>5</xdr:col>
      <xdr:colOff>1239</xdr:colOff>
      <xdr:row>2584</xdr:row>
      <xdr:rowOff>1977278</xdr:rowOff>
    </xdr:to>
    <xdr:pic>
      <xdr:nvPicPr>
        <xdr:cNvPr id="237" name="Picture 236" descr="A person with braids in a black dress&#10;&#10;Description automatically generated">
          <a:extLst>
            <a:ext uri="{FF2B5EF4-FFF2-40B4-BE49-F238E27FC236}">
              <a16:creationId xmlns:a16="http://schemas.microsoft.com/office/drawing/2014/main" id="{AF40AD5F-573D-431D-AB5D-2D4828C45E03}"/>
            </a:ext>
          </a:extLst>
        </xdr:cNvPr>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xfrm>
          <a:off x="3705225" y="1730692500"/>
          <a:ext cx="1570006" cy="1624853"/>
        </a:xfrm>
        <a:prstGeom prst="rect">
          <a:avLst/>
        </a:prstGeom>
      </xdr:spPr>
    </xdr:pic>
    <xdr:clientData/>
  </xdr:twoCellAnchor>
  <xdr:twoCellAnchor editAs="oneCell">
    <xdr:from>
      <xdr:col>4</xdr:col>
      <xdr:colOff>47625</xdr:colOff>
      <xdr:row>2610</xdr:row>
      <xdr:rowOff>38100</xdr:rowOff>
    </xdr:from>
    <xdr:to>
      <xdr:col>4</xdr:col>
      <xdr:colOff>1565080</xdr:colOff>
      <xdr:row>2610</xdr:row>
      <xdr:rowOff>2281404</xdr:rowOff>
    </xdr:to>
    <xdr:pic>
      <xdr:nvPicPr>
        <xdr:cNvPr id="321" name="Picture 320" descr="A person's legs in fishnet stockings&#10;&#10;Description automatically generated">
          <a:extLst>
            <a:ext uri="{FF2B5EF4-FFF2-40B4-BE49-F238E27FC236}">
              <a16:creationId xmlns:a16="http://schemas.microsoft.com/office/drawing/2014/main" id="{8692542A-ADAE-422E-868D-E4F02B36ACAB}"/>
            </a:ext>
          </a:extLst>
        </xdr:cNvPr>
        <xdr:cNvPicPr>
          <a:picLocks noChangeAspect="1"/>
        </xdr:cNvPicPr>
      </xdr:nvPicPr>
      <xdr:blipFill rotWithShape="1">
        <a:blip xmlns:r="http://schemas.openxmlformats.org/officeDocument/2006/relationships" r:embed="rId802" cstate="email">
          <a:extLst>
            <a:ext uri="{28A0092B-C50C-407E-A947-70E740481C1C}">
              <a14:useLocalDpi xmlns:a14="http://schemas.microsoft.com/office/drawing/2010/main"/>
            </a:ext>
          </a:extLst>
        </a:blip>
        <a:srcRect/>
        <a:stretch/>
      </xdr:blipFill>
      <xdr:spPr>
        <a:xfrm>
          <a:off x="3743325" y="1790061825"/>
          <a:ext cx="1519360" cy="2229969"/>
        </a:xfrm>
        <a:prstGeom prst="rect">
          <a:avLst/>
        </a:prstGeom>
      </xdr:spPr>
    </xdr:pic>
    <xdr:clientData/>
  </xdr:twoCellAnchor>
  <xdr:twoCellAnchor editAs="oneCell">
    <xdr:from>
      <xdr:col>4</xdr:col>
      <xdr:colOff>28575</xdr:colOff>
      <xdr:row>2611</xdr:row>
      <xdr:rowOff>38100</xdr:rowOff>
    </xdr:from>
    <xdr:to>
      <xdr:col>4</xdr:col>
      <xdr:colOff>1563780</xdr:colOff>
      <xdr:row>2611</xdr:row>
      <xdr:rowOff>2282078</xdr:rowOff>
    </xdr:to>
    <xdr:pic>
      <xdr:nvPicPr>
        <xdr:cNvPr id="355" name="Picture 354" descr="A person wearing a colorful tutu and high heels&#10;&#10;Description automatically generated">
          <a:extLst>
            <a:ext uri="{FF2B5EF4-FFF2-40B4-BE49-F238E27FC236}">
              <a16:creationId xmlns:a16="http://schemas.microsoft.com/office/drawing/2014/main" id="{C7A055A0-E104-47CE-A388-D1FDDA31D6B1}"/>
            </a:ext>
          </a:extLst>
        </xdr:cNvPr>
        <xdr:cNvPicPr>
          <a:picLocks noChangeAspect="1"/>
        </xdr:cNvPicPr>
      </xdr:nvPicPr>
      <xdr:blipFill rotWithShape="1">
        <a:blip xmlns:r="http://schemas.openxmlformats.org/officeDocument/2006/relationships" r:embed="rId803" cstate="email">
          <a:extLst>
            <a:ext uri="{28A0092B-C50C-407E-A947-70E740481C1C}">
              <a14:useLocalDpi xmlns:a14="http://schemas.microsoft.com/office/drawing/2010/main"/>
            </a:ext>
          </a:extLst>
        </a:blip>
        <a:srcRect/>
        <a:stretch/>
      </xdr:blipFill>
      <xdr:spPr>
        <a:xfrm>
          <a:off x="3724275" y="1792357350"/>
          <a:ext cx="1535205" cy="2224928"/>
        </a:xfrm>
        <a:prstGeom prst="rect">
          <a:avLst/>
        </a:prstGeom>
      </xdr:spPr>
    </xdr:pic>
    <xdr:clientData/>
  </xdr:twoCellAnchor>
  <xdr:twoCellAnchor editAs="oneCell">
    <xdr:from>
      <xdr:col>4</xdr:col>
      <xdr:colOff>57150</xdr:colOff>
      <xdr:row>2620</xdr:row>
      <xdr:rowOff>152400</xdr:rowOff>
    </xdr:from>
    <xdr:to>
      <xdr:col>4</xdr:col>
      <xdr:colOff>1558963</xdr:colOff>
      <xdr:row>2620</xdr:row>
      <xdr:rowOff>1909225</xdr:rowOff>
    </xdr:to>
    <xdr:pic>
      <xdr:nvPicPr>
        <xdr:cNvPr id="423" name="Picture 422" descr="A person wearing white rubber boots&#10;&#10;Description automatically generated">
          <a:extLst>
            <a:ext uri="{FF2B5EF4-FFF2-40B4-BE49-F238E27FC236}">
              <a16:creationId xmlns:a16="http://schemas.microsoft.com/office/drawing/2014/main" id="{B4C1876A-BB63-46B2-ACAB-290BA3D672B0}"/>
            </a:ext>
          </a:extLst>
        </xdr:cNvPr>
        <xdr:cNvPicPr>
          <a:picLocks noChangeAspect="1"/>
        </xdr:cNvPicPr>
      </xdr:nvPicPr>
      <xdr:blipFill>
        <a:blip xmlns:r="http://schemas.openxmlformats.org/officeDocument/2006/relationships" r:embed="rId804"/>
        <a:stretch>
          <a:fillRect/>
        </a:stretch>
      </xdr:blipFill>
      <xdr:spPr>
        <a:xfrm>
          <a:off x="3752850" y="1813131375"/>
          <a:ext cx="1490383" cy="1762540"/>
        </a:xfrm>
        <a:prstGeom prst="rect">
          <a:avLst/>
        </a:prstGeom>
      </xdr:spPr>
    </xdr:pic>
    <xdr:clientData/>
  </xdr:twoCellAnchor>
  <xdr:twoCellAnchor editAs="oneCell">
    <xdr:from>
      <xdr:col>4</xdr:col>
      <xdr:colOff>28575</xdr:colOff>
      <xdr:row>2582</xdr:row>
      <xdr:rowOff>38100</xdr:rowOff>
    </xdr:from>
    <xdr:to>
      <xdr:col>4</xdr:col>
      <xdr:colOff>1565777</xdr:colOff>
      <xdr:row>2582</xdr:row>
      <xdr:rowOff>2283086</xdr:rowOff>
    </xdr:to>
    <xdr:pic>
      <xdr:nvPicPr>
        <xdr:cNvPr id="426" name="Picture 425" descr="A person with long blonde and blue hair&#10;&#10;Description automatically generated">
          <a:extLst>
            <a:ext uri="{FF2B5EF4-FFF2-40B4-BE49-F238E27FC236}">
              <a16:creationId xmlns:a16="http://schemas.microsoft.com/office/drawing/2014/main" id="{934A3A07-FC2B-4305-8DA5-5888986FAE1E}"/>
            </a:ext>
          </a:extLst>
        </xdr:cNvPr>
        <xdr:cNvPicPr>
          <a:picLocks noChangeAspect="1"/>
        </xdr:cNvPicPr>
      </xdr:nvPicPr>
      <xdr:blipFill rotWithShape="1">
        <a:blip xmlns:r="http://schemas.openxmlformats.org/officeDocument/2006/relationships" r:embed="rId805" cstate="email">
          <a:extLst>
            <a:ext uri="{28A0092B-C50C-407E-A947-70E740481C1C}">
              <a14:useLocalDpi xmlns:a14="http://schemas.microsoft.com/office/drawing/2010/main"/>
            </a:ext>
          </a:extLst>
        </a:blip>
        <a:srcRect/>
        <a:stretch/>
      </xdr:blipFill>
      <xdr:spPr>
        <a:xfrm>
          <a:off x="3724275" y="1725787125"/>
          <a:ext cx="1539107" cy="2241176"/>
        </a:xfrm>
        <a:prstGeom prst="rect">
          <a:avLst/>
        </a:prstGeom>
      </xdr:spPr>
    </xdr:pic>
    <xdr:clientData/>
  </xdr:twoCellAnchor>
  <xdr:twoCellAnchor editAs="oneCell">
    <xdr:from>
      <xdr:col>4</xdr:col>
      <xdr:colOff>28575</xdr:colOff>
      <xdr:row>2523</xdr:row>
      <xdr:rowOff>476250</xdr:rowOff>
    </xdr:from>
    <xdr:to>
      <xdr:col>4</xdr:col>
      <xdr:colOff>1566342</xdr:colOff>
      <xdr:row>2523</xdr:row>
      <xdr:rowOff>1671917</xdr:rowOff>
    </xdr:to>
    <xdr:pic>
      <xdr:nvPicPr>
        <xdr:cNvPr id="455" name="图片 51" descr="A black police hat with a silver badge&#10;&#10;Description automatically generated">
          <a:extLst>
            <a:ext uri="{FF2B5EF4-FFF2-40B4-BE49-F238E27FC236}">
              <a16:creationId xmlns:a16="http://schemas.microsoft.com/office/drawing/2014/main" id="{D808B429-BF2B-4A37-8111-F877DF666D5F}"/>
            </a:ext>
          </a:extLst>
        </xdr:cNvPr>
        <xdr:cNvPicPr>
          <a:picLocks noChangeAspect="1" noChangeArrowheads="1"/>
        </xdr:cNvPicPr>
      </xdr:nvPicPr>
      <xdr:blipFill rotWithShape="1">
        <a:blip xmlns:r="http://schemas.openxmlformats.org/officeDocument/2006/relationships" r:embed="rId806" cstate="email">
          <a:extLst>
            <a:ext uri="{28A0092B-C50C-407E-A947-70E740481C1C}">
              <a14:useLocalDpi xmlns:a14="http://schemas.microsoft.com/office/drawing/2010/main"/>
            </a:ext>
          </a:extLst>
        </a:blip>
        <a:srcRect/>
        <a:stretch/>
      </xdr:blipFill>
      <xdr:spPr bwMode="auto">
        <a:xfrm>
          <a:off x="3724275" y="1625222175"/>
          <a:ext cx="1545387" cy="11861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38100</xdr:colOff>
      <xdr:row>2524</xdr:row>
      <xdr:rowOff>57150</xdr:rowOff>
    </xdr:from>
    <xdr:to>
      <xdr:col>5</xdr:col>
      <xdr:colOff>1241</xdr:colOff>
      <xdr:row>2524</xdr:row>
      <xdr:rowOff>2214171</xdr:rowOff>
    </xdr:to>
    <xdr:pic>
      <xdr:nvPicPr>
        <xdr:cNvPr id="605" name="Picture 604" descr="A person in a military uniform&#10;&#10;Description automatically generated">
          <a:extLst>
            <a:ext uri="{FF2B5EF4-FFF2-40B4-BE49-F238E27FC236}">
              <a16:creationId xmlns:a16="http://schemas.microsoft.com/office/drawing/2014/main" id="{19D1DA89-04AD-43FC-BA19-0EEE39239C40}"/>
            </a:ext>
          </a:extLst>
        </xdr:cNvPr>
        <xdr:cNvPicPr>
          <a:picLocks noChangeAspect="1"/>
        </xdr:cNvPicPr>
      </xdr:nvPicPr>
      <xdr:blipFill rotWithShape="1">
        <a:blip xmlns:r="http://schemas.openxmlformats.org/officeDocument/2006/relationships" r:embed="rId807" cstate="email">
          <a:extLst>
            <a:ext uri="{28A0092B-C50C-407E-A947-70E740481C1C}">
              <a14:useLocalDpi xmlns:a14="http://schemas.microsoft.com/office/drawing/2010/main"/>
            </a:ext>
          </a:extLst>
        </a:blip>
        <a:srcRect/>
        <a:stretch/>
      </xdr:blipFill>
      <xdr:spPr>
        <a:xfrm>
          <a:off x="3733800" y="1627098600"/>
          <a:ext cx="1543338" cy="2162736"/>
        </a:xfrm>
        <a:prstGeom prst="rect">
          <a:avLst/>
        </a:prstGeom>
      </xdr:spPr>
    </xdr:pic>
    <xdr:clientData/>
  </xdr:twoCellAnchor>
  <xdr:twoCellAnchor editAs="oneCell">
    <xdr:from>
      <xdr:col>4</xdr:col>
      <xdr:colOff>38100</xdr:colOff>
      <xdr:row>2488</xdr:row>
      <xdr:rowOff>66675</xdr:rowOff>
    </xdr:from>
    <xdr:to>
      <xdr:col>4</xdr:col>
      <xdr:colOff>1565686</xdr:colOff>
      <xdr:row>2488</xdr:row>
      <xdr:rowOff>2168776</xdr:rowOff>
    </xdr:to>
    <xdr:pic>
      <xdr:nvPicPr>
        <xdr:cNvPr id="614" name="Picture 613" descr="A person wearing a hearing aid&#10;&#10;Description automatically generated">
          <a:extLst>
            <a:ext uri="{FF2B5EF4-FFF2-40B4-BE49-F238E27FC236}">
              <a16:creationId xmlns:a16="http://schemas.microsoft.com/office/drawing/2014/main" id="{67C4002E-EDBD-45BA-B0B4-5644F6063A64}"/>
            </a:ext>
          </a:extLst>
        </xdr:cNvPr>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a:ext>
          </a:extLst>
        </a:blip>
        <a:stretch>
          <a:fillRect/>
        </a:stretch>
      </xdr:blipFill>
      <xdr:spPr>
        <a:xfrm>
          <a:off x="3733800" y="1569720000"/>
          <a:ext cx="1535206" cy="2084956"/>
        </a:xfrm>
        <a:prstGeom prst="rect">
          <a:avLst/>
        </a:prstGeom>
      </xdr:spPr>
    </xdr:pic>
    <xdr:clientData/>
  </xdr:twoCellAnchor>
  <xdr:twoCellAnchor>
    <xdr:from>
      <xdr:col>4</xdr:col>
      <xdr:colOff>247650</xdr:colOff>
      <xdr:row>2334</xdr:row>
      <xdr:rowOff>28575</xdr:rowOff>
    </xdr:from>
    <xdr:to>
      <xdr:col>4</xdr:col>
      <xdr:colOff>1390652</xdr:colOff>
      <xdr:row>2337</xdr:row>
      <xdr:rowOff>550542</xdr:rowOff>
    </xdr:to>
    <xdr:pic>
      <xdr:nvPicPr>
        <xdr:cNvPr id="617" name="6410CCEC-4961-4FFD-AF61-581B292E55AD" descr="A child in a dress&#10;&#10;Description automatically generated">
          <a:extLst>
            <a:ext uri="{FF2B5EF4-FFF2-40B4-BE49-F238E27FC236}">
              <a16:creationId xmlns:a16="http://schemas.microsoft.com/office/drawing/2014/main" id="{1B4E6C61-46E0-4C98-AB97-0F6566F694B8}"/>
            </a:ext>
          </a:extLst>
        </xdr:cNvPr>
        <xdr:cNvPicPr>
          <a:picLocks noChangeAspect="1" noChangeArrowheads="1"/>
        </xdr:cNvPicPr>
      </xdr:nvPicPr>
      <xdr:blipFill rotWithShape="1">
        <a:blip xmlns:r="http://schemas.openxmlformats.org/officeDocument/2006/relationships" r:embed="rId809" cstate="email">
          <a:extLst>
            <a:ext uri="{28A0092B-C50C-407E-A947-70E740481C1C}">
              <a14:useLocalDpi xmlns:a14="http://schemas.microsoft.com/office/drawing/2010/main"/>
            </a:ext>
          </a:extLst>
        </a:blip>
        <a:srcRect/>
        <a:stretch/>
      </xdr:blipFill>
      <xdr:spPr bwMode="auto">
        <a:xfrm>
          <a:off x="3943350" y="1268806200"/>
          <a:ext cx="1143002" cy="22650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390525</xdr:colOff>
      <xdr:row>2120</xdr:row>
      <xdr:rowOff>28575</xdr:rowOff>
    </xdr:from>
    <xdr:to>
      <xdr:col>4</xdr:col>
      <xdr:colOff>1143000</xdr:colOff>
      <xdr:row>2123</xdr:row>
      <xdr:rowOff>568045</xdr:rowOff>
    </xdr:to>
    <xdr:pic>
      <xdr:nvPicPr>
        <xdr:cNvPr id="639" name="Picture 638" descr="A mannequin wearing a garment&#10;&#10;Description automatically generated">
          <a:extLst>
            <a:ext uri="{FF2B5EF4-FFF2-40B4-BE49-F238E27FC236}">
              <a16:creationId xmlns:a16="http://schemas.microsoft.com/office/drawing/2014/main" id="{3F61F7FF-CE86-49E7-9A9C-674A6E1F9086}"/>
            </a:ext>
          </a:extLst>
        </xdr:cNvPr>
        <xdr:cNvPicPr>
          <a:picLocks noChangeAspect="1"/>
        </xdr:cNvPicPr>
      </xdr:nvPicPr>
      <xdr:blipFill rotWithShape="1">
        <a:blip xmlns:r="http://schemas.openxmlformats.org/officeDocument/2006/relationships" r:embed="rId810" cstate="email">
          <a:extLst>
            <a:ext uri="{28A0092B-C50C-407E-A947-70E740481C1C}">
              <a14:useLocalDpi xmlns:a14="http://schemas.microsoft.com/office/drawing/2010/main"/>
            </a:ext>
          </a:extLst>
        </a:blip>
        <a:srcRect/>
        <a:stretch/>
      </xdr:blipFill>
      <xdr:spPr>
        <a:xfrm>
          <a:off x="4086225" y="1145552700"/>
          <a:ext cx="752475" cy="2274926"/>
        </a:xfrm>
        <a:prstGeom prst="rect">
          <a:avLst/>
        </a:prstGeom>
      </xdr:spPr>
    </xdr:pic>
    <xdr:clientData/>
  </xdr:twoCellAnchor>
  <xdr:twoCellAnchor editAs="oneCell">
    <xdr:from>
      <xdr:col>4</xdr:col>
      <xdr:colOff>371475</xdr:colOff>
      <xdr:row>2124</xdr:row>
      <xdr:rowOff>28575</xdr:rowOff>
    </xdr:from>
    <xdr:to>
      <xdr:col>4</xdr:col>
      <xdr:colOff>1183015</xdr:colOff>
      <xdr:row>2127</xdr:row>
      <xdr:rowOff>567691</xdr:rowOff>
    </xdr:to>
    <xdr:pic>
      <xdr:nvPicPr>
        <xdr:cNvPr id="659" name="Picture 658" descr="A mannequin wearing a garment&#10;&#10;Description automatically generated">
          <a:extLst>
            <a:ext uri="{FF2B5EF4-FFF2-40B4-BE49-F238E27FC236}">
              <a16:creationId xmlns:a16="http://schemas.microsoft.com/office/drawing/2014/main" id="{3817D45B-5A6A-411F-9ADB-805231CC3FEF}"/>
            </a:ext>
          </a:extLst>
        </xdr:cNvPr>
        <xdr:cNvPicPr>
          <a:picLocks noChangeAspect="1"/>
        </xdr:cNvPicPr>
      </xdr:nvPicPr>
      <xdr:blipFill rotWithShape="1">
        <a:blip xmlns:r="http://schemas.openxmlformats.org/officeDocument/2006/relationships" r:embed="rId811" cstate="email">
          <a:extLst>
            <a:ext uri="{28A0092B-C50C-407E-A947-70E740481C1C}">
              <a14:useLocalDpi xmlns:a14="http://schemas.microsoft.com/office/drawing/2010/main"/>
            </a:ext>
          </a:extLst>
        </a:blip>
        <a:srcRect/>
        <a:stretch/>
      </xdr:blipFill>
      <xdr:spPr>
        <a:xfrm>
          <a:off x="4067175" y="1147876800"/>
          <a:ext cx="811540" cy="2276475"/>
        </a:xfrm>
        <a:prstGeom prst="rect">
          <a:avLst/>
        </a:prstGeom>
      </xdr:spPr>
    </xdr:pic>
    <xdr:clientData/>
  </xdr:twoCellAnchor>
  <xdr:twoCellAnchor editAs="oneCell">
    <xdr:from>
      <xdr:col>4</xdr:col>
      <xdr:colOff>381000</xdr:colOff>
      <xdr:row>2069</xdr:row>
      <xdr:rowOff>28575</xdr:rowOff>
    </xdr:from>
    <xdr:to>
      <xdr:col>4</xdr:col>
      <xdr:colOff>1257300</xdr:colOff>
      <xdr:row>2072</xdr:row>
      <xdr:rowOff>536941</xdr:rowOff>
    </xdr:to>
    <xdr:pic>
      <xdr:nvPicPr>
        <xdr:cNvPr id="664" name="Picture 663" descr="A person in a garment&#10;&#10;Description automatically generated">
          <a:extLst>
            <a:ext uri="{FF2B5EF4-FFF2-40B4-BE49-F238E27FC236}">
              <a16:creationId xmlns:a16="http://schemas.microsoft.com/office/drawing/2014/main" id="{7229A4CF-2C04-404D-8A27-7F569E3A8E18}"/>
            </a:ext>
          </a:extLst>
        </xdr:cNvPr>
        <xdr:cNvPicPr>
          <a:picLocks noChangeAspect="1"/>
        </xdr:cNvPicPr>
      </xdr:nvPicPr>
      <xdr:blipFill rotWithShape="1">
        <a:blip xmlns:r="http://schemas.openxmlformats.org/officeDocument/2006/relationships" r:embed="rId812" cstate="email">
          <a:extLst>
            <a:ext uri="{28A0092B-C50C-407E-A947-70E740481C1C}">
              <a14:useLocalDpi xmlns:a14="http://schemas.microsoft.com/office/drawing/2010/main"/>
            </a:ext>
          </a:extLst>
        </a:blip>
        <a:srcRect/>
        <a:stretch/>
      </xdr:blipFill>
      <xdr:spPr>
        <a:xfrm>
          <a:off x="4076700" y="1106081100"/>
          <a:ext cx="876300" cy="2255250"/>
        </a:xfrm>
        <a:prstGeom prst="rect">
          <a:avLst/>
        </a:prstGeom>
      </xdr:spPr>
    </xdr:pic>
    <xdr:clientData/>
  </xdr:twoCellAnchor>
  <xdr:twoCellAnchor editAs="oneCell">
    <xdr:from>
      <xdr:col>4</xdr:col>
      <xdr:colOff>28575</xdr:colOff>
      <xdr:row>1834</xdr:row>
      <xdr:rowOff>66675</xdr:rowOff>
    </xdr:from>
    <xdr:to>
      <xdr:col>5</xdr:col>
      <xdr:colOff>1479</xdr:colOff>
      <xdr:row>1837</xdr:row>
      <xdr:rowOff>419100</xdr:rowOff>
    </xdr:to>
    <xdr:pic>
      <xdr:nvPicPr>
        <xdr:cNvPr id="671" name="Picture 670" descr="A colorful shirt with a symbol on it&#10;&#10;Description automatically generated">
          <a:extLst>
            <a:ext uri="{FF2B5EF4-FFF2-40B4-BE49-F238E27FC236}">
              <a16:creationId xmlns:a16="http://schemas.microsoft.com/office/drawing/2014/main" id="{99A18183-0456-4A88-AC02-782389843826}"/>
            </a:ext>
          </a:extLst>
        </xdr:cNvPr>
        <xdr:cNvPicPr>
          <a:picLocks noChangeAspect="1"/>
        </xdr:cNvPicPr>
      </xdr:nvPicPr>
      <xdr:blipFill rotWithShape="1">
        <a:blip xmlns:r="http://schemas.openxmlformats.org/officeDocument/2006/relationships" r:embed="rId813" cstate="email">
          <a:extLst>
            <a:ext uri="{28A0092B-C50C-407E-A947-70E740481C1C}">
              <a14:useLocalDpi xmlns:a14="http://schemas.microsoft.com/office/drawing/2010/main"/>
            </a:ext>
          </a:extLst>
        </a:blip>
        <a:srcRect/>
        <a:stretch/>
      </xdr:blipFill>
      <xdr:spPr>
        <a:xfrm>
          <a:off x="3724275" y="974150325"/>
          <a:ext cx="1549291" cy="2095500"/>
        </a:xfrm>
        <a:prstGeom prst="rect">
          <a:avLst/>
        </a:prstGeom>
      </xdr:spPr>
    </xdr:pic>
    <xdr:clientData/>
  </xdr:twoCellAnchor>
  <xdr:twoCellAnchor editAs="oneCell">
    <xdr:from>
      <xdr:col>4</xdr:col>
      <xdr:colOff>219075</xdr:colOff>
      <xdr:row>1817</xdr:row>
      <xdr:rowOff>28575</xdr:rowOff>
    </xdr:from>
    <xdr:to>
      <xdr:col>4</xdr:col>
      <xdr:colOff>1443990</xdr:colOff>
      <xdr:row>1821</xdr:row>
      <xdr:rowOff>452811</xdr:rowOff>
    </xdr:to>
    <xdr:pic>
      <xdr:nvPicPr>
        <xdr:cNvPr id="685" name="Picture 684" descr="A mannequin with a white robe and brown belt&#10;&#10;Description automatically generated">
          <a:extLst>
            <a:ext uri="{FF2B5EF4-FFF2-40B4-BE49-F238E27FC236}">
              <a16:creationId xmlns:a16="http://schemas.microsoft.com/office/drawing/2014/main" id="{7710BBA0-4E23-4FA9-BD06-1EA408B07E5C}"/>
            </a:ext>
          </a:extLst>
        </xdr:cNvPr>
        <xdr:cNvPicPr>
          <a:picLocks noChangeAspect="1"/>
        </xdr:cNvPicPr>
      </xdr:nvPicPr>
      <xdr:blipFill rotWithShape="1">
        <a:blip xmlns:r="http://schemas.openxmlformats.org/officeDocument/2006/relationships" r:embed="rId814" cstate="email">
          <a:extLst>
            <a:ext uri="{28A0092B-C50C-407E-A947-70E740481C1C}">
              <a14:useLocalDpi xmlns:a14="http://schemas.microsoft.com/office/drawing/2010/main"/>
            </a:ext>
          </a:extLst>
        </a:blip>
        <a:srcRect/>
        <a:stretch/>
      </xdr:blipFill>
      <xdr:spPr>
        <a:xfrm>
          <a:off x="3914775" y="957948300"/>
          <a:ext cx="1209675" cy="2275895"/>
        </a:xfrm>
        <a:prstGeom prst="rect">
          <a:avLst/>
        </a:prstGeom>
      </xdr:spPr>
    </xdr:pic>
    <xdr:clientData/>
  </xdr:twoCellAnchor>
  <xdr:oneCellAnchor>
    <xdr:from>
      <xdr:col>4</xdr:col>
      <xdr:colOff>28575</xdr:colOff>
      <xdr:row>1826</xdr:row>
      <xdr:rowOff>28575</xdr:rowOff>
    </xdr:from>
    <xdr:ext cx="1266825" cy="2280016"/>
    <xdr:pic>
      <xdr:nvPicPr>
        <xdr:cNvPr id="702" name="图片 11" descr="A colorful scarf with a tie&#10;&#10;Description automatically generated">
          <a:extLst>
            <a:ext uri="{FF2B5EF4-FFF2-40B4-BE49-F238E27FC236}">
              <a16:creationId xmlns:a16="http://schemas.microsoft.com/office/drawing/2014/main" id="{891C84C6-22A4-4D58-92C6-0BA0CA30CE34}"/>
            </a:ext>
          </a:extLst>
        </xdr:cNvPr>
        <xdr:cNvPicPr>
          <a:picLocks noChangeAspect="1" noChangeArrowheads="1"/>
        </xdr:cNvPicPr>
      </xdr:nvPicPr>
      <xdr:blipFill rotWithShape="1">
        <a:blip xmlns:r="http://schemas.openxmlformats.org/officeDocument/2006/relationships" r:embed="rId815" cstate="email">
          <a:extLst>
            <a:ext uri="{28A0092B-C50C-407E-A947-70E740481C1C}">
              <a14:useLocalDpi xmlns:a14="http://schemas.microsoft.com/office/drawing/2010/main"/>
            </a:ext>
          </a:extLst>
        </a:blip>
        <a:srcRect/>
        <a:stretch/>
      </xdr:blipFill>
      <xdr:spPr bwMode="auto">
        <a:xfrm>
          <a:off x="3724275" y="969464025"/>
          <a:ext cx="1266825" cy="22800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4</xdr:col>
      <xdr:colOff>1228725</xdr:colOff>
      <xdr:row>1827</xdr:row>
      <xdr:rowOff>400050</xdr:rowOff>
    </xdr:from>
    <xdr:ext cx="333375" cy="666751"/>
    <xdr:pic>
      <xdr:nvPicPr>
        <xdr:cNvPr id="716" name="图片 11">
          <a:extLst>
            <a:ext uri="{FF2B5EF4-FFF2-40B4-BE49-F238E27FC236}">
              <a16:creationId xmlns:a16="http://schemas.microsoft.com/office/drawing/2014/main" id="{C53B5515-03F3-4A04-8883-E73B077A28C6}"/>
            </a:ext>
          </a:extLst>
        </xdr:cNvPr>
        <xdr:cNvPicPr>
          <a:picLocks noChangeAspect="1" noChangeArrowheads="1"/>
        </xdr:cNvPicPr>
      </xdr:nvPicPr>
      <xdr:blipFill rotWithShape="1">
        <a:blip xmlns:r="http://schemas.openxmlformats.org/officeDocument/2006/relationships" r:embed="rId816" cstate="email">
          <a:extLst>
            <a:ext uri="{28A0092B-C50C-407E-A947-70E740481C1C}">
              <a14:useLocalDpi xmlns:a14="http://schemas.microsoft.com/office/drawing/2010/main"/>
            </a:ext>
          </a:extLst>
        </a:blip>
        <a:srcRect/>
        <a:stretch/>
      </xdr:blipFill>
      <xdr:spPr bwMode="auto">
        <a:xfrm>
          <a:off x="4924425" y="970416525"/>
          <a:ext cx="333375" cy="666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4</xdr:col>
      <xdr:colOff>1200150</xdr:colOff>
      <xdr:row>1826</xdr:row>
      <xdr:rowOff>466725</xdr:rowOff>
    </xdr:from>
    <xdr:ext cx="371475" cy="666751"/>
    <xdr:pic>
      <xdr:nvPicPr>
        <xdr:cNvPr id="737" name="图片 11">
          <a:extLst>
            <a:ext uri="{FF2B5EF4-FFF2-40B4-BE49-F238E27FC236}">
              <a16:creationId xmlns:a16="http://schemas.microsoft.com/office/drawing/2014/main" id="{6DDC7371-4DCF-4195-9838-950DD9EC92B4}"/>
            </a:ext>
          </a:extLst>
        </xdr:cNvPr>
        <xdr:cNvPicPr>
          <a:picLocks noChangeAspect="1" noChangeArrowheads="1"/>
        </xdr:cNvPicPr>
      </xdr:nvPicPr>
      <xdr:blipFill rotWithShape="1">
        <a:blip xmlns:r="http://schemas.openxmlformats.org/officeDocument/2006/relationships" r:embed="rId817" cstate="email">
          <a:extLst>
            <a:ext uri="{28A0092B-C50C-407E-A947-70E740481C1C}">
              <a14:useLocalDpi xmlns:a14="http://schemas.microsoft.com/office/drawing/2010/main"/>
            </a:ext>
          </a:extLst>
        </a:blip>
        <a:srcRect/>
        <a:stretch/>
      </xdr:blipFill>
      <xdr:spPr bwMode="auto">
        <a:xfrm>
          <a:off x="4895850" y="969902175"/>
          <a:ext cx="371475" cy="666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4</xdr:col>
      <xdr:colOff>47625</xdr:colOff>
      <xdr:row>1807</xdr:row>
      <xdr:rowOff>123825</xdr:rowOff>
    </xdr:from>
    <xdr:to>
      <xdr:col>4</xdr:col>
      <xdr:colOff>1564917</xdr:colOff>
      <xdr:row>1811</xdr:row>
      <xdr:rowOff>114299</xdr:rowOff>
    </xdr:to>
    <xdr:pic>
      <xdr:nvPicPr>
        <xdr:cNvPr id="754" name="Picture 753" descr="A mannequin wearing a blue shirt&#10;&#10;Description automatically generated">
          <a:extLst>
            <a:ext uri="{FF2B5EF4-FFF2-40B4-BE49-F238E27FC236}">
              <a16:creationId xmlns:a16="http://schemas.microsoft.com/office/drawing/2014/main" id="{1BAB9C54-E388-4E54-AF9F-4487E8EFDE8F}"/>
            </a:ext>
          </a:extLst>
        </xdr:cNvPr>
        <xdr:cNvPicPr>
          <a:picLocks noChangeAspect="1"/>
        </xdr:cNvPicPr>
      </xdr:nvPicPr>
      <xdr:blipFill rotWithShape="1">
        <a:blip xmlns:r="http://schemas.openxmlformats.org/officeDocument/2006/relationships" r:embed="rId818" cstate="email">
          <a:extLst>
            <a:ext uri="{28A0092B-C50C-407E-A947-70E740481C1C}">
              <a14:useLocalDpi xmlns:a14="http://schemas.microsoft.com/office/drawing/2010/main"/>
            </a:ext>
          </a:extLst>
        </a:blip>
        <a:srcRect/>
        <a:stretch/>
      </xdr:blipFill>
      <xdr:spPr>
        <a:xfrm>
          <a:off x="3743325" y="953376300"/>
          <a:ext cx="1517292" cy="1857375"/>
        </a:xfrm>
        <a:prstGeom prst="rect">
          <a:avLst/>
        </a:prstGeom>
      </xdr:spPr>
    </xdr:pic>
    <xdr:clientData/>
  </xdr:twoCellAnchor>
  <xdr:twoCellAnchor editAs="oneCell">
    <xdr:from>
      <xdr:col>4</xdr:col>
      <xdr:colOff>142875</xdr:colOff>
      <xdr:row>1790</xdr:row>
      <xdr:rowOff>28575</xdr:rowOff>
    </xdr:from>
    <xdr:to>
      <xdr:col>4</xdr:col>
      <xdr:colOff>1489859</xdr:colOff>
      <xdr:row>1793</xdr:row>
      <xdr:rowOff>567691</xdr:rowOff>
    </xdr:to>
    <xdr:pic>
      <xdr:nvPicPr>
        <xdr:cNvPr id="766" name="Picture 765" descr="A person in a garment&#10;&#10;Description automatically generated">
          <a:extLst>
            <a:ext uri="{FF2B5EF4-FFF2-40B4-BE49-F238E27FC236}">
              <a16:creationId xmlns:a16="http://schemas.microsoft.com/office/drawing/2014/main" id="{332424F8-0454-4A4D-819B-BF2A22923678}"/>
            </a:ext>
          </a:extLst>
        </xdr:cNvPr>
        <xdr:cNvPicPr>
          <a:picLocks noChangeAspect="1" noChangeArrowheads="1"/>
        </xdr:cNvPicPr>
      </xdr:nvPicPr>
      <xdr:blipFill rotWithShape="1">
        <a:blip xmlns:r="http://schemas.openxmlformats.org/officeDocument/2006/relationships" r:embed="rId819" cstate="email">
          <a:extLst>
            <a:ext uri="{28A0092B-C50C-407E-A947-70E740481C1C}">
              <a14:useLocalDpi xmlns:a14="http://schemas.microsoft.com/office/drawing/2010/main"/>
            </a:ext>
          </a:extLst>
        </a:blip>
        <a:srcRect/>
        <a:stretch/>
      </xdr:blipFill>
      <xdr:spPr bwMode="auto">
        <a:xfrm>
          <a:off x="3838575" y="943975125"/>
          <a:ext cx="1348889" cy="227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190500</xdr:colOff>
      <xdr:row>1734</xdr:row>
      <xdr:rowOff>28575</xdr:rowOff>
    </xdr:from>
    <xdr:to>
      <xdr:col>4</xdr:col>
      <xdr:colOff>1413374</xdr:colOff>
      <xdr:row>1737</xdr:row>
      <xdr:rowOff>567690</xdr:rowOff>
    </xdr:to>
    <xdr:pic>
      <xdr:nvPicPr>
        <xdr:cNvPr id="768" name="Picture 767" descr="A person in a blue shirt with blood on his hands&#10;&#10;Description automatically generated">
          <a:extLst>
            <a:ext uri="{FF2B5EF4-FFF2-40B4-BE49-F238E27FC236}">
              <a16:creationId xmlns:a16="http://schemas.microsoft.com/office/drawing/2014/main" id="{2C9C837B-8C38-4D05-BC02-A6DE722EDAF1}"/>
            </a:ext>
          </a:extLst>
        </xdr:cNvPr>
        <xdr:cNvPicPr>
          <a:picLocks noChangeAspect="1" noChangeArrowheads="1"/>
        </xdr:cNvPicPr>
      </xdr:nvPicPr>
      <xdr:blipFill rotWithShape="1">
        <a:blip xmlns:r="http://schemas.openxmlformats.org/officeDocument/2006/relationships" r:embed="rId820" cstate="email">
          <a:extLst>
            <a:ext uri="{28A0092B-C50C-407E-A947-70E740481C1C}">
              <a14:useLocalDpi xmlns:a14="http://schemas.microsoft.com/office/drawing/2010/main"/>
            </a:ext>
          </a:extLst>
        </a:blip>
        <a:srcRect/>
        <a:stretch/>
      </xdr:blipFill>
      <xdr:spPr bwMode="auto">
        <a:xfrm>
          <a:off x="3886200" y="911437725"/>
          <a:ext cx="1230494"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205125</xdr:colOff>
      <xdr:row>1694</xdr:row>
      <xdr:rowOff>38100</xdr:rowOff>
    </xdr:from>
    <xdr:to>
      <xdr:col>4</xdr:col>
      <xdr:colOff>1253819</xdr:colOff>
      <xdr:row>1697</xdr:row>
      <xdr:rowOff>568585</xdr:rowOff>
    </xdr:to>
    <xdr:pic>
      <xdr:nvPicPr>
        <xdr:cNvPr id="774" name="Picture 773" descr="A person in a garment&#10;&#10;Description automatically generated">
          <a:extLst>
            <a:ext uri="{FF2B5EF4-FFF2-40B4-BE49-F238E27FC236}">
              <a16:creationId xmlns:a16="http://schemas.microsoft.com/office/drawing/2014/main" id="{CEA1B4AB-9261-4A36-9BCF-7CBFC7E6430D}"/>
            </a:ext>
          </a:extLst>
        </xdr:cNvPr>
        <xdr:cNvPicPr>
          <a:picLocks noChangeAspect="1" noChangeArrowheads="1"/>
        </xdr:cNvPicPr>
      </xdr:nvPicPr>
      <xdr:blipFill rotWithShape="1">
        <a:blip xmlns:r="http://schemas.openxmlformats.org/officeDocument/2006/relationships" r:embed="rId821" cstate="email">
          <a:extLst>
            <a:ext uri="{28A0092B-C50C-407E-A947-70E740481C1C}">
              <a14:useLocalDpi xmlns:a14="http://schemas.microsoft.com/office/drawing/2010/main"/>
            </a:ext>
          </a:extLst>
        </a:blip>
        <a:srcRect/>
        <a:stretch/>
      </xdr:blipFill>
      <xdr:spPr bwMode="auto">
        <a:xfrm>
          <a:off x="3900825" y="888206250"/>
          <a:ext cx="1037264" cy="226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291143</xdr:colOff>
      <xdr:row>1698</xdr:row>
      <xdr:rowOff>38098</xdr:rowOff>
    </xdr:from>
    <xdr:to>
      <xdr:col>4</xdr:col>
      <xdr:colOff>1177909</xdr:colOff>
      <xdr:row>1701</xdr:row>
      <xdr:rowOff>568585</xdr:rowOff>
    </xdr:to>
    <xdr:pic>
      <xdr:nvPicPr>
        <xdr:cNvPr id="775" name="Picture 774" descr="A person in a garment&#10;&#10;Description automatically generated">
          <a:extLst>
            <a:ext uri="{FF2B5EF4-FFF2-40B4-BE49-F238E27FC236}">
              <a16:creationId xmlns:a16="http://schemas.microsoft.com/office/drawing/2014/main" id="{9DBA35B1-34A8-4D2F-A49F-7F3C1DF8FE3E}"/>
            </a:ext>
          </a:extLst>
        </xdr:cNvPr>
        <xdr:cNvPicPr>
          <a:picLocks noChangeAspect="1" noChangeArrowheads="1"/>
        </xdr:cNvPicPr>
      </xdr:nvPicPr>
      <xdr:blipFill rotWithShape="1">
        <a:blip xmlns:r="http://schemas.openxmlformats.org/officeDocument/2006/relationships" r:embed="rId822" cstate="email">
          <a:extLst>
            <a:ext uri="{28A0092B-C50C-407E-A947-70E740481C1C}">
              <a14:useLocalDpi xmlns:a14="http://schemas.microsoft.com/office/drawing/2010/main"/>
            </a:ext>
          </a:extLst>
        </a:blip>
        <a:srcRect/>
        <a:stretch/>
      </xdr:blipFill>
      <xdr:spPr bwMode="auto">
        <a:xfrm>
          <a:off x="3986843" y="890530348"/>
          <a:ext cx="875336" cy="2269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284103</xdr:colOff>
      <xdr:row>1702</xdr:row>
      <xdr:rowOff>38100</xdr:rowOff>
    </xdr:from>
    <xdr:to>
      <xdr:col>4</xdr:col>
      <xdr:colOff>1177027</xdr:colOff>
      <xdr:row>1705</xdr:row>
      <xdr:rowOff>566906</xdr:rowOff>
    </xdr:to>
    <xdr:pic>
      <xdr:nvPicPr>
        <xdr:cNvPr id="776" name="Picture 775" descr="A person in a garment&#10;&#10;Description automatically generated">
          <a:extLst>
            <a:ext uri="{FF2B5EF4-FFF2-40B4-BE49-F238E27FC236}">
              <a16:creationId xmlns:a16="http://schemas.microsoft.com/office/drawing/2014/main" id="{8767F7A4-3E6C-418F-93F4-2F7CE485B23F}"/>
            </a:ext>
          </a:extLst>
        </xdr:cNvPr>
        <xdr:cNvPicPr>
          <a:picLocks noChangeAspect="1" noChangeArrowheads="1"/>
        </xdr:cNvPicPr>
      </xdr:nvPicPr>
      <xdr:blipFill rotWithShape="1">
        <a:blip xmlns:r="http://schemas.openxmlformats.org/officeDocument/2006/relationships" r:embed="rId823" cstate="email">
          <a:extLst>
            <a:ext uri="{28A0092B-C50C-407E-A947-70E740481C1C}">
              <a14:useLocalDpi xmlns:a14="http://schemas.microsoft.com/office/drawing/2010/main"/>
            </a:ext>
          </a:extLst>
        </a:blip>
        <a:srcRect/>
        <a:stretch/>
      </xdr:blipFill>
      <xdr:spPr bwMode="auto">
        <a:xfrm>
          <a:off x="3979803" y="892854450"/>
          <a:ext cx="881494" cy="2258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276594</xdr:colOff>
      <xdr:row>1714</xdr:row>
      <xdr:rowOff>38100</xdr:rowOff>
    </xdr:from>
    <xdr:to>
      <xdr:col>4</xdr:col>
      <xdr:colOff>1176651</xdr:colOff>
      <xdr:row>1717</xdr:row>
      <xdr:rowOff>566904</xdr:rowOff>
    </xdr:to>
    <xdr:pic>
      <xdr:nvPicPr>
        <xdr:cNvPr id="780" name="Picture 779" descr="A person in a garment&#10;&#10;Description automatically generated">
          <a:extLst>
            <a:ext uri="{FF2B5EF4-FFF2-40B4-BE49-F238E27FC236}">
              <a16:creationId xmlns:a16="http://schemas.microsoft.com/office/drawing/2014/main" id="{897F6C10-4E5D-445B-B42F-1B5037863B34}"/>
            </a:ext>
          </a:extLst>
        </xdr:cNvPr>
        <xdr:cNvPicPr>
          <a:picLocks noChangeAspect="1" noChangeArrowheads="1"/>
        </xdr:cNvPicPr>
      </xdr:nvPicPr>
      <xdr:blipFill rotWithShape="1">
        <a:blip xmlns:r="http://schemas.openxmlformats.org/officeDocument/2006/relationships" r:embed="rId824" cstate="email">
          <a:extLst>
            <a:ext uri="{28A0092B-C50C-407E-A947-70E740481C1C}">
              <a14:useLocalDpi xmlns:a14="http://schemas.microsoft.com/office/drawing/2010/main"/>
            </a:ext>
          </a:extLst>
        </a:blip>
        <a:srcRect/>
        <a:stretch/>
      </xdr:blipFill>
      <xdr:spPr bwMode="auto">
        <a:xfrm>
          <a:off x="3972294" y="899826750"/>
          <a:ext cx="898152" cy="2258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152400</xdr:colOff>
      <xdr:row>1706</xdr:row>
      <xdr:rowOff>33057</xdr:rowOff>
    </xdr:from>
    <xdr:to>
      <xdr:col>4</xdr:col>
      <xdr:colOff>1253490</xdr:colOff>
      <xdr:row>1709</xdr:row>
      <xdr:rowOff>566765</xdr:rowOff>
    </xdr:to>
    <xdr:pic>
      <xdr:nvPicPr>
        <xdr:cNvPr id="781" name="Picture 780" descr="A person in a garment&#10;&#10;Description automatically generated">
          <a:extLst>
            <a:ext uri="{FF2B5EF4-FFF2-40B4-BE49-F238E27FC236}">
              <a16:creationId xmlns:a16="http://schemas.microsoft.com/office/drawing/2014/main" id="{D5557490-24FC-4416-B382-32C56F50A0B1}"/>
            </a:ext>
          </a:extLst>
        </xdr:cNvPr>
        <xdr:cNvPicPr>
          <a:picLocks noChangeAspect="1" noChangeArrowheads="1"/>
        </xdr:cNvPicPr>
      </xdr:nvPicPr>
      <xdr:blipFill rotWithShape="1">
        <a:blip xmlns:r="http://schemas.openxmlformats.org/officeDocument/2006/relationships" r:embed="rId825" cstate="email">
          <a:extLst>
            <a:ext uri="{28A0092B-C50C-407E-A947-70E740481C1C}">
              <a14:useLocalDpi xmlns:a14="http://schemas.microsoft.com/office/drawing/2010/main"/>
            </a:ext>
          </a:extLst>
        </a:blip>
        <a:srcRect/>
        <a:stretch/>
      </xdr:blipFill>
      <xdr:spPr bwMode="auto">
        <a:xfrm>
          <a:off x="3848100" y="895173507"/>
          <a:ext cx="1085850" cy="2272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323851</xdr:colOff>
      <xdr:row>1710</xdr:row>
      <xdr:rowOff>33057</xdr:rowOff>
    </xdr:from>
    <xdr:to>
      <xdr:col>4</xdr:col>
      <xdr:colOff>1106879</xdr:colOff>
      <xdr:row>1713</xdr:row>
      <xdr:rowOff>568361</xdr:rowOff>
    </xdr:to>
    <xdr:pic>
      <xdr:nvPicPr>
        <xdr:cNvPr id="784" name="Picture 783" descr="A person in a garment&#10;&#10;Description automatically generated">
          <a:extLst>
            <a:ext uri="{FF2B5EF4-FFF2-40B4-BE49-F238E27FC236}">
              <a16:creationId xmlns:a16="http://schemas.microsoft.com/office/drawing/2014/main" id="{ABC01E88-2947-43EB-B5F8-BA6C366D8AF1}"/>
            </a:ext>
          </a:extLst>
        </xdr:cNvPr>
        <xdr:cNvPicPr>
          <a:picLocks noChangeAspect="1" noChangeArrowheads="1"/>
        </xdr:cNvPicPr>
      </xdr:nvPicPr>
      <xdr:blipFill rotWithShape="1">
        <a:blip xmlns:r="http://schemas.openxmlformats.org/officeDocument/2006/relationships" r:embed="rId826" cstate="email">
          <a:extLst>
            <a:ext uri="{28A0092B-C50C-407E-A947-70E740481C1C}">
              <a14:useLocalDpi xmlns:a14="http://schemas.microsoft.com/office/drawing/2010/main"/>
            </a:ext>
          </a:extLst>
        </a:blip>
        <a:srcRect/>
        <a:stretch/>
      </xdr:blipFill>
      <xdr:spPr bwMode="auto">
        <a:xfrm>
          <a:off x="4019551" y="897497607"/>
          <a:ext cx="783028" cy="2266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352425</xdr:colOff>
      <xdr:row>1718</xdr:row>
      <xdr:rowOff>28575</xdr:rowOff>
    </xdr:from>
    <xdr:to>
      <xdr:col>4</xdr:col>
      <xdr:colOff>1372321</xdr:colOff>
      <xdr:row>1721</xdr:row>
      <xdr:rowOff>567692</xdr:rowOff>
    </xdr:to>
    <xdr:pic>
      <xdr:nvPicPr>
        <xdr:cNvPr id="786" name="Picture 785" descr="A person in a garment&#10;&#10;Description automatically generated">
          <a:extLst>
            <a:ext uri="{FF2B5EF4-FFF2-40B4-BE49-F238E27FC236}">
              <a16:creationId xmlns:a16="http://schemas.microsoft.com/office/drawing/2014/main" id="{91046D13-8CA1-4485-8249-65928999AAEE}"/>
            </a:ext>
          </a:extLst>
        </xdr:cNvPr>
        <xdr:cNvPicPr>
          <a:picLocks noChangeAspect="1" noChangeArrowheads="1"/>
        </xdr:cNvPicPr>
      </xdr:nvPicPr>
      <xdr:blipFill rotWithShape="1">
        <a:blip xmlns:r="http://schemas.openxmlformats.org/officeDocument/2006/relationships" r:embed="rId827" cstate="email">
          <a:extLst>
            <a:ext uri="{28A0092B-C50C-407E-A947-70E740481C1C}">
              <a14:useLocalDpi xmlns:a14="http://schemas.microsoft.com/office/drawing/2010/main"/>
            </a:ext>
          </a:extLst>
        </a:blip>
        <a:srcRect/>
        <a:stretch/>
      </xdr:blipFill>
      <xdr:spPr bwMode="auto">
        <a:xfrm>
          <a:off x="4048125" y="902141325"/>
          <a:ext cx="1019896" cy="2266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266700</xdr:colOff>
      <xdr:row>1674</xdr:row>
      <xdr:rowOff>19050</xdr:rowOff>
    </xdr:from>
    <xdr:to>
      <xdr:col>4</xdr:col>
      <xdr:colOff>1291342</xdr:colOff>
      <xdr:row>1677</xdr:row>
      <xdr:rowOff>537210</xdr:rowOff>
    </xdr:to>
    <xdr:pic>
      <xdr:nvPicPr>
        <xdr:cNvPr id="789" name="Picture 788" descr="A person in a blue suit&#10;&#10;Description automatically generated">
          <a:extLst>
            <a:ext uri="{FF2B5EF4-FFF2-40B4-BE49-F238E27FC236}">
              <a16:creationId xmlns:a16="http://schemas.microsoft.com/office/drawing/2014/main" id="{BEC71D73-6BCD-4BC7-AA0A-3147565702C7}"/>
            </a:ext>
          </a:extLst>
        </xdr:cNvPr>
        <xdr:cNvPicPr>
          <a:picLocks noChangeAspect="1" noChangeArrowheads="1"/>
        </xdr:cNvPicPr>
      </xdr:nvPicPr>
      <xdr:blipFill rotWithShape="1">
        <a:blip xmlns:r="http://schemas.openxmlformats.org/officeDocument/2006/relationships" r:embed="rId828" cstate="email">
          <a:extLst>
            <a:ext uri="{28A0092B-C50C-407E-A947-70E740481C1C}">
              <a14:useLocalDpi xmlns:a14="http://schemas.microsoft.com/office/drawing/2010/main"/>
            </a:ext>
          </a:extLst>
        </a:blip>
        <a:srcRect/>
        <a:stretch/>
      </xdr:blipFill>
      <xdr:spPr bwMode="auto">
        <a:xfrm>
          <a:off x="3962400" y="876566700"/>
          <a:ext cx="1017022"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123824</xdr:colOff>
      <xdr:row>1651</xdr:row>
      <xdr:rowOff>0</xdr:rowOff>
    </xdr:from>
    <xdr:to>
      <xdr:col>4</xdr:col>
      <xdr:colOff>1451609</xdr:colOff>
      <xdr:row>1654</xdr:row>
      <xdr:rowOff>529590</xdr:rowOff>
    </xdr:to>
    <xdr:pic>
      <xdr:nvPicPr>
        <xdr:cNvPr id="804" name="Picture 803" descr="A person in a shiny blue shirt&#10;&#10;Description automatically generated">
          <a:extLst>
            <a:ext uri="{FF2B5EF4-FFF2-40B4-BE49-F238E27FC236}">
              <a16:creationId xmlns:a16="http://schemas.microsoft.com/office/drawing/2014/main" id="{1E5EA1E4-DE60-44E8-808A-ACDFD1513081}"/>
            </a:ext>
          </a:extLst>
        </xdr:cNvPr>
        <xdr:cNvPicPr>
          <a:picLocks noChangeAspect="1" noChangeArrowheads="1"/>
        </xdr:cNvPicPr>
      </xdr:nvPicPr>
      <xdr:blipFill rotWithShape="1">
        <a:blip xmlns:r="http://schemas.openxmlformats.org/officeDocument/2006/relationships" r:embed="rId829" cstate="email">
          <a:extLst>
            <a:ext uri="{28A0092B-C50C-407E-A947-70E740481C1C}">
              <a14:useLocalDpi xmlns:a14="http://schemas.microsoft.com/office/drawing/2010/main"/>
            </a:ext>
          </a:extLst>
        </a:blip>
        <a:srcRect/>
        <a:stretch/>
      </xdr:blipFill>
      <xdr:spPr bwMode="auto">
        <a:xfrm>
          <a:off x="3819524" y="864898575"/>
          <a:ext cx="1333500"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180975</xdr:colOff>
      <xdr:row>1614</xdr:row>
      <xdr:rowOff>28575</xdr:rowOff>
    </xdr:from>
    <xdr:to>
      <xdr:col>4</xdr:col>
      <xdr:colOff>1406582</xdr:colOff>
      <xdr:row>1618</xdr:row>
      <xdr:rowOff>453390</xdr:rowOff>
    </xdr:to>
    <xdr:pic>
      <xdr:nvPicPr>
        <xdr:cNvPr id="812" name="Picture 811" descr="A white suit with a black stick&#10;&#10;Description automatically generated">
          <a:extLst>
            <a:ext uri="{FF2B5EF4-FFF2-40B4-BE49-F238E27FC236}">
              <a16:creationId xmlns:a16="http://schemas.microsoft.com/office/drawing/2014/main" id="{3622B4FC-3202-468D-AD8B-45EB171E89D3}"/>
            </a:ext>
          </a:extLst>
        </xdr:cNvPr>
        <xdr:cNvPicPr>
          <a:picLocks noChangeAspect="1"/>
        </xdr:cNvPicPr>
      </xdr:nvPicPr>
      <xdr:blipFill rotWithShape="1">
        <a:blip xmlns:r="http://schemas.openxmlformats.org/officeDocument/2006/relationships" r:embed="rId830" cstate="email">
          <a:extLst>
            <a:ext uri="{28A0092B-C50C-407E-A947-70E740481C1C}">
              <a14:useLocalDpi xmlns:a14="http://schemas.microsoft.com/office/drawing/2010/main"/>
            </a:ext>
          </a:extLst>
        </a:blip>
        <a:srcRect/>
        <a:stretch/>
      </xdr:blipFill>
      <xdr:spPr>
        <a:xfrm>
          <a:off x="3876675" y="844000725"/>
          <a:ext cx="1217987" cy="2276475"/>
        </a:xfrm>
        <a:prstGeom prst="rect">
          <a:avLst/>
        </a:prstGeom>
      </xdr:spPr>
    </xdr:pic>
    <xdr:clientData/>
  </xdr:twoCellAnchor>
  <xdr:twoCellAnchor editAs="oneCell">
    <xdr:from>
      <xdr:col>4</xdr:col>
      <xdr:colOff>19050</xdr:colOff>
      <xdr:row>1631</xdr:row>
      <xdr:rowOff>28575</xdr:rowOff>
    </xdr:from>
    <xdr:to>
      <xdr:col>4</xdr:col>
      <xdr:colOff>1565910</xdr:colOff>
      <xdr:row>1634</xdr:row>
      <xdr:rowOff>567690</xdr:rowOff>
    </xdr:to>
    <xdr:pic>
      <xdr:nvPicPr>
        <xdr:cNvPr id="820" name="Picture 819" descr="A person with afro and mustache making peace signs&#10;&#10;Description automatically generated">
          <a:extLst>
            <a:ext uri="{FF2B5EF4-FFF2-40B4-BE49-F238E27FC236}">
              <a16:creationId xmlns:a16="http://schemas.microsoft.com/office/drawing/2014/main" id="{9E5CAC18-AB11-4911-9483-ADDE1F8B66E4}"/>
            </a:ext>
          </a:extLst>
        </xdr:cNvPr>
        <xdr:cNvPicPr>
          <a:picLocks noChangeAspect="1" noChangeArrowheads="1"/>
        </xdr:cNvPicPr>
      </xdr:nvPicPr>
      <xdr:blipFill rotWithShape="1">
        <a:blip xmlns:r="http://schemas.openxmlformats.org/officeDocument/2006/relationships" r:embed="rId831" cstate="email">
          <a:extLst>
            <a:ext uri="{28A0092B-C50C-407E-A947-70E740481C1C}">
              <a14:useLocalDpi xmlns:a14="http://schemas.microsoft.com/office/drawing/2010/main"/>
            </a:ext>
          </a:extLst>
        </a:blip>
        <a:srcRect/>
        <a:stretch/>
      </xdr:blipFill>
      <xdr:spPr bwMode="auto">
        <a:xfrm>
          <a:off x="3714750" y="853306650"/>
          <a:ext cx="1552575"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9525</xdr:colOff>
      <xdr:row>1635</xdr:row>
      <xdr:rowOff>38100</xdr:rowOff>
    </xdr:from>
    <xdr:to>
      <xdr:col>4</xdr:col>
      <xdr:colOff>1562160</xdr:colOff>
      <xdr:row>1638</xdr:row>
      <xdr:rowOff>567691</xdr:rowOff>
    </xdr:to>
    <xdr:pic>
      <xdr:nvPicPr>
        <xdr:cNvPr id="822" name="Picture 821" descr="A person in a colorful shirt&#10;&#10;Description automatically generated">
          <a:extLst>
            <a:ext uri="{FF2B5EF4-FFF2-40B4-BE49-F238E27FC236}">
              <a16:creationId xmlns:a16="http://schemas.microsoft.com/office/drawing/2014/main" id="{324CE368-3B0E-4F32-8E07-1AC83B2D7BFE}"/>
            </a:ext>
          </a:extLst>
        </xdr:cNvPr>
        <xdr:cNvPicPr>
          <a:picLocks noChangeAspect="1" noChangeArrowheads="1"/>
        </xdr:cNvPicPr>
      </xdr:nvPicPr>
      <xdr:blipFill rotWithShape="1">
        <a:blip xmlns:r="http://schemas.openxmlformats.org/officeDocument/2006/relationships" r:embed="rId832" cstate="email">
          <a:extLst>
            <a:ext uri="{28A0092B-C50C-407E-A947-70E740481C1C}">
              <a14:useLocalDpi xmlns:a14="http://schemas.microsoft.com/office/drawing/2010/main"/>
            </a:ext>
          </a:extLst>
        </a:blip>
        <a:srcRect/>
        <a:stretch/>
      </xdr:blipFill>
      <xdr:spPr bwMode="auto">
        <a:xfrm>
          <a:off x="3705225" y="855640275"/>
          <a:ext cx="1552635" cy="2257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38100</xdr:colOff>
      <xdr:row>1639</xdr:row>
      <xdr:rowOff>28575</xdr:rowOff>
    </xdr:from>
    <xdr:to>
      <xdr:col>4</xdr:col>
      <xdr:colOff>1562100</xdr:colOff>
      <xdr:row>1642</xdr:row>
      <xdr:rowOff>567691</xdr:rowOff>
    </xdr:to>
    <xdr:pic>
      <xdr:nvPicPr>
        <xdr:cNvPr id="824" name="Picture 823" descr="A person with a mustache and afro&#10;&#10;Description automatically generated">
          <a:extLst>
            <a:ext uri="{FF2B5EF4-FFF2-40B4-BE49-F238E27FC236}">
              <a16:creationId xmlns:a16="http://schemas.microsoft.com/office/drawing/2014/main" id="{E63755CC-67D2-497D-9B08-5E2AC7894019}"/>
            </a:ext>
          </a:extLst>
        </xdr:cNvPr>
        <xdr:cNvPicPr>
          <a:picLocks noChangeAspect="1" noChangeArrowheads="1"/>
        </xdr:cNvPicPr>
      </xdr:nvPicPr>
      <xdr:blipFill rotWithShape="1">
        <a:blip xmlns:r="http://schemas.openxmlformats.org/officeDocument/2006/relationships" r:embed="rId833" cstate="email">
          <a:extLst>
            <a:ext uri="{28A0092B-C50C-407E-A947-70E740481C1C}">
              <a14:useLocalDpi xmlns:a14="http://schemas.microsoft.com/office/drawing/2010/main"/>
            </a:ext>
          </a:extLst>
        </a:blip>
        <a:srcRect/>
        <a:stretch/>
      </xdr:blipFill>
      <xdr:spPr bwMode="auto">
        <a:xfrm>
          <a:off x="3733800" y="857954850"/>
          <a:ext cx="1524000" cy="2266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9525</xdr:colOff>
      <xdr:row>1655</xdr:row>
      <xdr:rowOff>57150</xdr:rowOff>
    </xdr:from>
    <xdr:to>
      <xdr:col>4</xdr:col>
      <xdr:colOff>1560057</xdr:colOff>
      <xdr:row>1658</xdr:row>
      <xdr:rowOff>567690</xdr:rowOff>
    </xdr:to>
    <xdr:pic>
      <xdr:nvPicPr>
        <xdr:cNvPr id="827" name="Picture 826" descr="A person in a black shirt and sunglasses&#10;&#10;Description automatically generated">
          <a:extLst>
            <a:ext uri="{FF2B5EF4-FFF2-40B4-BE49-F238E27FC236}">
              <a16:creationId xmlns:a16="http://schemas.microsoft.com/office/drawing/2014/main" id="{9D7F79F4-352B-430B-BC2D-6C5947A42973}"/>
            </a:ext>
          </a:extLst>
        </xdr:cNvPr>
        <xdr:cNvPicPr>
          <a:picLocks noChangeAspect="1" noChangeArrowheads="1"/>
        </xdr:cNvPicPr>
      </xdr:nvPicPr>
      <xdr:blipFill rotWithShape="1">
        <a:blip xmlns:r="http://schemas.openxmlformats.org/officeDocument/2006/relationships" r:embed="rId834" cstate="email">
          <a:extLst>
            <a:ext uri="{28A0092B-C50C-407E-A947-70E740481C1C}">
              <a14:useLocalDpi xmlns:a14="http://schemas.microsoft.com/office/drawing/2010/main"/>
            </a:ext>
          </a:extLst>
        </a:blip>
        <a:srcRect/>
        <a:stretch/>
      </xdr:blipFill>
      <xdr:spPr bwMode="auto">
        <a:xfrm>
          <a:off x="3705225" y="867279825"/>
          <a:ext cx="1550532" cy="2247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47625</xdr:colOff>
      <xdr:row>1659</xdr:row>
      <xdr:rowOff>180975</xdr:rowOff>
    </xdr:from>
    <xdr:to>
      <xdr:col>4</xdr:col>
      <xdr:colOff>1566501</xdr:colOff>
      <xdr:row>1663</xdr:row>
      <xdr:rowOff>384810</xdr:rowOff>
    </xdr:to>
    <xdr:pic>
      <xdr:nvPicPr>
        <xdr:cNvPr id="830" name="Picture 829" descr="A black shirt with ruffles&#10;&#10;Description automatically generated">
          <a:extLst>
            <a:ext uri="{FF2B5EF4-FFF2-40B4-BE49-F238E27FC236}">
              <a16:creationId xmlns:a16="http://schemas.microsoft.com/office/drawing/2014/main" id="{789C7CD2-9E8E-4822-8003-32C435FC761A}"/>
            </a:ext>
          </a:extLst>
        </xdr:cNvPr>
        <xdr:cNvPicPr>
          <a:picLocks noChangeAspect="1"/>
        </xdr:cNvPicPr>
      </xdr:nvPicPr>
      <xdr:blipFill rotWithShape="1">
        <a:blip xmlns:r="http://schemas.openxmlformats.org/officeDocument/2006/relationships" r:embed="rId835" cstate="email">
          <a:extLst>
            <a:ext uri="{28A0092B-C50C-407E-A947-70E740481C1C}">
              <a14:useLocalDpi xmlns:a14="http://schemas.microsoft.com/office/drawing/2010/main"/>
            </a:ext>
          </a:extLst>
        </a:blip>
        <a:srcRect/>
        <a:stretch/>
      </xdr:blipFill>
      <xdr:spPr>
        <a:xfrm>
          <a:off x="3743325" y="869727750"/>
          <a:ext cx="1520781" cy="2076451"/>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xdr:spPr>
    </xdr:pic>
    <xdr:clientData/>
  </xdr:twoCellAnchor>
  <xdr:twoCellAnchor editAs="oneCell">
    <xdr:from>
      <xdr:col>4</xdr:col>
      <xdr:colOff>38100</xdr:colOff>
      <xdr:row>1664</xdr:row>
      <xdr:rowOff>95250</xdr:rowOff>
    </xdr:from>
    <xdr:to>
      <xdr:col>4</xdr:col>
      <xdr:colOff>1566692</xdr:colOff>
      <xdr:row>1668</xdr:row>
      <xdr:rowOff>381000</xdr:rowOff>
    </xdr:to>
    <xdr:pic>
      <xdr:nvPicPr>
        <xdr:cNvPr id="831" name="Picture 830" descr="A mannequin wearing a pink shirt&#10;&#10;Description automatically generated">
          <a:extLst>
            <a:ext uri="{FF2B5EF4-FFF2-40B4-BE49-F238E27FC236}">
              <a16:creationId xmlns:a16="http://schemas.microsoft.com/office/drawing/2014/main" id="{8DA60BAB-CBC4-42E2-93F0-40D6099B6BF4}"/>
            </a:ext>
          </a:extLst>
        </xdr:cNvPr>
        <xdr:cNvPicPr>
          <a:picLocks noChangeAspect="1"/>
        </xdr:cNvPicPr>
      </xdr:nvPicPr>
      <xdr:blipFill rotWithShape="1">
        <a:blip xmlns:r="http://schemas.openxmlformats.org/officeDocument/2006/relationships" r:embed="rId836" cstate="email">
          <a:extLst>
            <a:ext uri="{28A0092B-C50C-407E-A947-70E740481C1C}">
              <a14:useLocalDpi xmlns:a14="http://schemas.microsoft.com/office/drawing/2010/main"/>
            </a:ext>
          </a:extLst>
        </a:blip>
        <a:srcRect/>
        <a:stretch/>
      </xdr:blipFill>
      <xdr:spPr>
        <a:xfrm>
          <a:off x="3733800" y="871975650"/>
          <a:ext cx="1530497" cy="2152650"/>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xdr:spPr>
    </xdr:pic>
    <xdr:clientData/>
  </xdr:twoCellAnchor>
  <xdr:twoCellAnchor editAs="oneCell">
    <xdr:from>
      <xdr:col>4</xdr:col>
      <xdr:colOff>38100</xdr:colOff>
      <xdr:row>1669</xdr:row>
      <xdr:rowOff>95250</xdr:rowOff>
    </xdr:from>
    <xdr:to>
      <xdr:col>4</xdr:col>
      <xdr:colOff>1566438</xdr:colOff>
      <xdr:row>1673</xdr:row>
      <xdr:rowOff>342901</xdr:rowOff>
    </xdr:to>
    <xdr:pic>
      <xdr:nvPicPr>
        <xdr:cNvPr id="833" name="Picture 832" descr="A mannequin wearing a white shirt&#10;&#10;Description automatically generated">
          <a:extLst>
            <a:ext uri="{FF2B5EF4-FFF2-40B4-BE49-F238E27FC236}">
              <a16:creationId xmlns:a16="http://schemas.microsoft.com/office/drawing/2014/main" id="{85E4E4B0-DAFA-4842-BA79-E32D65579D77}"/>
            </a:ext>
          </a:extLst>
        </xdr:cNvPr>
        <xdr:cNvPicPr>
          <a:picLocks noChangeAspect="1"/>
        </xdr:cNvPicPr>
      </xdr:nvPicPr>
      <xdr:blipFill rotWithShape="1">
        <a:blip xmlns:r="http://schemas.openxmlformats.org/officeDocument/2006/relationships" r:embed="rId837" cstate="email">
          <a:extLst>
            <a:ext uri="{28A0092B-C50C-407E-A947-70E740481C1C}">
              <a14:useLocalDpi xmlns:a14="http://schemas.microsoft.com/office/drawing/2010/main"/>
            </a:ext>
          </a:extLst>
        </a:blip>
        <a:srcRect r="-1107"/>
        <a:stretch/>
      </xdr:blipFill>
      <xdr:spPr>
        <a:xfrm>
          <a:off x="3733800" y="874309275"/>
          <a:ext cx="1528338" cy="2114550"/>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xdr:spPr>
    </xdr:pic>
    <xdr:clientData/>
  </xdr:twoCellAnchor>
  <xdr:twoCellAnchor editAs="oneCell">
    <xdr:from>
      <xdr:col>4</xdr:col>
      <xdr:colOff>323850</xdr:colOff>
      <xdr:row>1569</xdr:row>
      <xdr:rowOff>57150</xdr:rowOff>
    </xdr:from>
    <xdr:to>
      <xdr:col>4</xdr:col>
      <xdr:colOff>1253490</xdr:colOff>
      <xdr:row>1573</xdr:row>
      <xdr:rowOff>452933</xdr:rowOff>
    </xdr:to>
    <xdr:pic>
      <xdr:nvPicPr>
        <xdr:cNvPr id="836" name="Picture 835" descr="A person in a garment&#10;&#10;Description automatically generated">
          <a:extLst>
            <a:ext uri="{FF2B5EF4-FFF2-40B4-BE49-F238E27FC236}">
              <a16:creationId xmlns:a16="http://schemas.microsoft.com/office/drawing/2014/main" id="{0097D165-1001-4CCE-87EC-9BAFACB2CE70}"/>
            </a:ext>
          </a:extLst>
        </xdr:cNvPr>
        <xdr:cNvPicPr>
          <a:picLocks noChangeAspect="1"/>
        </xdr:cNvPicPr>
      </xdr:nvPicPr>
      <xdr:blipFill rotWithShape="1">
        <a:blip xmlns:r="http://schemas.openxmlformats.org/officeDocument/2006/relationships" r:embed="rId838" cstate="email">
          <a:extLst>
            <a:ext uri="{28A0092B-C50C-407E-A947-70E740481C1C}">
              <a14:useLocalDpi xmlns:a14="http://schemas.microsoft.com/office/drawing/2010/main"/>
            </a:ext>
          </a:extLst>
        </a:blip>
        <a:srcRect/>
        <a:stretch/>
      </xdr:blipFill>
      <xdr:spPr>
        <a:xfrm>
          <a:off x="4019550" y="820740675"/>
          <a:ext cx="914400" cy="2245539"/>
        </a:xfrm>
        <a:prstGeom prst="rect">
          <a:avLst/>
        </a:prstGeom>
      </xdr:spPr>
    </xdr:pic>
    <xdr:clientData/>
  </xdr:twoCellAnchor>
  <xdr:twoCellAnchor editAs="oneCell">
    <xdr:from>
      <xdr:col>4</xdr:col>
      <xdr:colOff>390525</xdr:colOff>
      <xdr:row>1549</xdr:row>
      <xdr:rowOff>38100</xdr:rowOff>
    </xdr:from>
    <xdr:to>
      <xdr:col>4</xdr:col>
      <xdr:colOff>1223236</xdr:colOff>
      <xdr:row>1552</xdr:row>
      <xdr:rowOff>571500</xdr:rowOff>
    </xdr:to>
    <xdr:pic>
      <xdr:nvPicPr>
        <xdr:cNvPr id="838" name="Picture 837" descr="A person in a garment&#10;&#10;Description automatically generated">
          <a:extLst>
            <a:ext uri="{FF2B5EF4-FFF2-40B4-BE49-F238E27FC236}">
              <a16:creationId xmlns:a16="http://schemas.microsoft.com/office/drawing/2014/main" id="{71F56151-E8ED-48BD-92DB-0681443B28BE}"/>
            </a:ext>
          </a:extLst>
        </xdr:cNvPr>
        <xdr:cNvPicPr>
          <a:picLocks noChangeAspect="1" noChangeArrowheads="1"/>
        </xdr:cNvPicPr>
      </xdr:nvPicPr>
      <xdr:blipFill rotWithShape="1">
        <a:blip xmlns:r="http://schemas.openxmlformats.org/officeDocument/2006/relationships" r:embed="rId839" cstate="email">
          <a:extLst>
            <a:ext uri="{28A0092B-C50C-407E-A947-70E740481C1C}">
              <a14:useLocalDpi xmlns:a14="http://schemas.microsoft.com/office/drawing/2010/main"/>
            </a:ext>
          </a:extLst>
        </a:blip>
        <a:srcRect/>
        <a:stretch/>
      </xdr:blipFill>
      <xdr:spPr bwMode="auto">
        <a:xfrm>
          <a:off x="4086225" y="809101125"/>
          <a:ext cx="832711" cy="2276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457200</xdr:colOff>
      <xdr:row>1523</xdr:row>
      <xdr:rowOff>38100</xdr:rowOff>
    </xdr:from>
    <xdr:to>
      <xdr:col>4</xdr:col>
      <xdr:colOff>1298898</xdr:colOff>
      <xdr:row>1526</xdr:row>
      <xdr:rowOff>568586</xdr:rowOff>
    </xdr:to>
    <xdr:pic>
      <xdr:nvPicPr>
        <xdr:cNvPr id="839" name="Picture 838" descr="A person in a garment&#10;&#10;Description automatically generated">
          <a:extLst>
            <a:ext uri="{FF2B5EF4-FFF2-40B4-BE49-F238E27FC236}">
              <a16:creationId xmlns:a16="http://schemas.microsoft.com/office/drawing/2014/main" id="{01D7AA4F-4444-45AC-9114-1F3746AF09CB}"/>
            </a:ext>
          </a:extLst>
        </xdr:cNvPr>
        <xdr:cNvPicPr>
          <a:picLocks noChangeAspect="1"/>
        </xdr:cNvPicPr>
      </xdr:nvPicPr>
      <xdr:blipFill rotWithShape="1">
        <a:blip xmlns:r="http://schemas.openxmlformats.org/officeDocument/2006/relationships" r:embed="rId840" cstate="email">
          <a:extLst>
            <a:ext uri="{28A0092B-C50C-407E-A947-70E740481C1C}">
              <a14:useLocalDpi xmlns:a14="http://schemas.microsoft.com/office/drawing/2010/main"/>
            </a:ext>
          </a:extLst>
        </a:blip>
        <a:srcRect/>
        <a:stretch/>
      </xdr:blipFill>
      <xdr:spPr>
        <a:xfrm>
          <a:off x="4152900" y="795137475"/>
          <a:ext cx="841698" cy="2269751"/>
        </a:xfrm>
        <a:prstGeom prst="rect">
          <a:avLst/>
        </a:prstGeom>
      </xdr:spPr>
    </xdr:pic>
    <xdr:clientData/>
  </xdr:twoCellAnchor>
  <xdr:twoCellAnchor editAs="oneCell">
    <xdr:from>
      <xdr:col>4</xdr:col>
      <xdr:colOff>171450</xdr:colOff>
      <xdr:row>1167</xdr:row>
      <xdr:rowOff>28575</xdr:rowOff>
    </xdr:from>
    <xdr:to>
      <xdr:col>4</xdr:col>
      <xdr:colOff>1412752</xdr:colOff>
      <xdr:row>1171</xdr:row>
      <xdr:rowOff>453390</xdr:rowOff>
    </xdr:to>
    <xdr:pic>
      <xdr:nvPicPr>
        <xdr:cNvPr id="847" name="Picture 846" descr="A mannequin wearing a garment&#10;&#10;Description automatically generated">
          <a:extLst>
            <a:ext uri="{FF2B5EF4-FFF2-40B4-BE49-F238E27FC236}">
              <a16:creationId xmlns:a16="http://schemas.microsoft.com/office/drawing/2014/main" id="{6C6CA69A-2F1E-4495-9377-31B71766ACB3}"/>
            </a:ext>
          </a:extLst>
        </xdr:cNvPr>
        <xdr:cNvPicPr>
          <a:picLocks noChangeAspect="1"/>
        </xdr:cNvPicPr>
      </xdr:nvPicPr>
      <xdr:blipFill rotWithShape="1">
        <a:blip xmlns:r="http://schemas.openxmlformats.org/officeDocument/2006/relationships" r:embed="rId841" cstate="email">
          <a:extLst>
            <a:ext uri="{28A0092B-C50C-407E-A947-70E740481C1C}">
              <a14:useLocalDpi xmlns:a14="http://schemas.microsoft.com/office/drawing/2010/main"/>
            </a:ext>
          </a:extLst>
        </a:blip>
        <a:srcRect/>
        <a:stretch/>
      </xdr:blipFill>
      <xdr:spPr>
        <a:xfrm>
          <a:off x="3867150" y="583558650"/>
          <a:ext cx="1248922" cy="2286000"/>
        </a:xfrm>
        <a:prstGeom prst="rect">
          <a:avLst/>
        </a:prstGeom>
      </xdr:spPr>
    </xdr:pic>
    <xdr:clientData/>
  </xdr:twoCellAnchor>
  <xdr:twoCellAnchor editAs="oneCell">
    <xdr:from>
      <xdr:col>4</xdr:col>
      <xdr:colOff>133350</xdr:colOff>
      <xdr:row>1033</xdr:row>
      <xdr:rowOff>28575</xdr:rowOff>
    </xdr:from>
    <xdr:to>
      <xdr:col>4</xdr:col>
      <xdr:colOff>1519569</xdr:colOff>
      <xdr:row>1033</xdr:row>
      <xdr:rowOff>2282190</xdr:rowOff>
    </xdr:to>
    <xdr:pic>
      <xdr:nvPicPr>
        <xdr:cNvPr id="848" name="Picture 847" descr="A person in a black cape&#10;&#10;Description automatically generated">
          <a:extLst>
            <a:ext uri="{FF2B5EF4-FFF2-40B4-BE49-F238E27FC236}">
              <a16:creationId xmlns:a16="http://schemas.microsoft.com/office/drawing/2014/main" id="{319B241A-90FC-40BC-83CD-878F85422FE8}"/>
            </a:ext>
          </a:extLst>
        </xdr:cNvPr>
        <xdr:cNvPicPr>
          <a:picLocks noChangeAspect="1"/>
        </xdr:cNvPicPr>
      </xdr:nvPicPr>
      <xdr:blipFill rotWithShape="1">
        <a:blip xmlns:r="http://schemas.openxmlformats.org/officeDocument/2006/relationships" r:embed="rId842" cstate="email">
          <a:extLst>
            <a:ext uri="{28A0092B-C50C-407E-A947-70E740481C1C}">
              <a14:useLocalDpi xmlns:a14="http://schemas.microsoft.com/office/drawing/2010/main"/>
            </a:ext>
          </a:extLst>
        </a:blip>
        <a:srcRect/>
        <a:stretch/>
      </xdr:blipFill>
      <xdr:spPr>
        <a:xfrm>
          <a:off x="3829050" y="511416300"/>
          <a:ext cx="1380504" cy="2247900"/>
        </a:xfrm>
        <a:prstGeom prst="rect">
          <a:avLst/>
        </a:prstGeom>
      </xdr:spPr>
    </xdr:pic>
    <xdr:clientData/>
  </xdr:twoCellAnchor>
  <xdr:oneCellAnchor>
    <xdr:from>
      <xdr:col>4</xdr:col>
      <xdr:colOff>152400</xdr:colOff>
      <xdr:row>2701</xdr:row>
      <xdr:rowOff>19050</xdr:rowOff>
    </xdr:from>
    <xdr:ext cx="1333501" cy="2279857"/>
    <xdr:pic>
      <xdr:nvPicPr>
        <xdr:cNvPr id="228" name="Picture 30" descr="A mannequin wearing a blue skirt and white shirt&#10;&#10;Description automatically generated">
          <a:extLst>
            <a:ext uri="{FF2B5EF4-FFF2-40B4-BE49-F238E27FC236}">
              <a16:creationId xmlns:a16="http://schemas.microsoft.com/office/drawing/2014/main" id="{ADE17D4F-260D-4D9D-9D9B-C6CBF06AE23A}"/>
            </a:ext>
          </a:extLst>
        </xdr:cNvPr>
        <xdr:cNvPicPr>
          <a:picLocks noChangeAspect="1" noChangeArrowheads="1"/>
        </xdr:cNvPicPr>
      </xdr:nvPicPr>
      <xdr:blipFill>
        <a:blip xmlns:r="http://schemas.openxmlformats.org/officeDocument/2006/relationships" r:embed="rId843" cstate="email">
          <a:extLst>
            <a:ext uri="{28A0092B-C50C-407E-A947-70E740481C1C}">
              <a14:useLocalDpi xmlns:a14="http://schemas.microsoft.com/office/drawing/2010/main"/>
            </a:ext>
          </a:extLst>
        </a:blip>
        <a:srcRect/>
        <a:stretch>
          <a:fillRect/>
        </a:stretch>
      </xdr:blipFill>
      <xdr:spPr bwMode="auto">
        <a:xfrm flipH="1">
          <a:off x="3848100" y="1957730400"/>
          <a:ext cx="1333501" cy="2279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4</xdr:col>
      <xdr:colOff>285750</xdr:colOff>
      <xdr:row>2720</xdr:row>
      <xdr:rowOff>38100</xdr:rowOff>
    </xdr:from>
    <xdr:to>
      <xdr:col>4</xdr:col>
      <xdr:colOff>1367790</xdr:colOff>
      <xdr:row>2724</xdr:row>
      <xdr:rowOff>453792</xdr:rowOff>
    </xdr:to>
    <xdr:pic>
      <xdr:nvPicPr>
        <xdr:cNvPr id="239" name="Picture 238" descr="A mannequin wearing a blue skirt&#10;&#10;Description automatically generated">
          <a:extLst>
            <a:ext uri="{FF2B5EF4-FFF2-40B4-BE49-F238E27FC236}">
              <a16:creationId xmlns:a16="http://schemas.microsoft.com/office/drawing/2014/main" id="{2598FD25-8807-4037-8CAA-697B72EA9FE8}"/>
            </a:ext>
          </a:extLst>
        </xdr:cNvPr>
        <xdr:cNvPicPr>
          <a:picLocks noChangeAspect="1"/>
        </xdr:cNvPicPr>
      </xdr:nvPicPr>
      <xdr:blipFill rotWithShape="1">
        <a:blip xmlns:r="http://schemas.openxmlformats.org/officeDocument/2006/relationships" r:embed="rId844" cstate="email">
          <a:extLst>
            <a:ext uri="{28A0092B-C50C-407E-A947-70E740481C1C}">
              <a14:useLocalDpi xmlns:a14="http://schemas.microsoft.com/office/drawing/2010/main"/>
            </a:ext>
          </a:extLst>
        </a:blip>
        <a:srcRect/>
        <a:stretch/>
      </xdr:blipFill>
      <xdr:spPr>
        <a:xfrm>
          <a:off x="3981450" y="1967074425"/>
          <a:ext cx="1066800" cy="2265449"/>
        </a:xfrm>
        <a:prstGeom prst="rect">
          <a:avLst/>
        </a:prstGeom>
      </xdr:spPr>
    </xdr:pic>
    <xdr:clientData/>
  </xdr:twoCellAnchor>
  <xdr:oneCellAnchor>
    <xdr:from>
      <xdr:col>4</xdr:col>
      <xdr:colOff>142875</xdr:colOff>
      <xdr:row>2696</xdr:row>
      <xdr:rowOff>28575</xdr:rowOff>
    </xdr:from>
    <xdr:ext cx="1352550" cy="2286786"/>
    <xdr:pic>
      <xdr:nvPicPr>
        <xdr:cNvPr id="280" name="Picture 28" descr="A mannequin wearing a red jacket and black skirt&#10;&#10;Description automatically generated">
          <a:extLst>
            <a:ext uri="{FF2B5EF4-FFF2-40B4-BE49-F238E27FC236}">
              <a16:creationId xmlns:a16="http://schemas.microsoft.com/office/drawing/2014/main" id="{8ECEF278-76F1-497D-B3B2-885CC5AAC263}"/>
            </a:ext>
          </a:extLst>
        </xdr:cNvPr>
        <xdr:cNvPicPr>
          <a:picLocks noChangeAspect="1" noChangeArrowheads="1"/>
        </xdr:cNvPicPr>
      </xdr:nvPicPr>
      <xdr:blipFill>
        <a:blip xmlns:r="http://schemas.openxmlformats.org/officeDocument/2006/relationships" r:embed="rId845" cstate="email">
          <a:extLst>
            <a:ext uri="{28A0092B-C50C-407E-A947-70E740481C1C}">
              <a14:useLocalDpi xmlns:a14="http://schemas.microsoft.com/office/drawing/2010/main"/>
            </a:ext>
          </a:extLst>
        </a:blip>
        <a:srcRect/>
        <a:stretch>
          <a:fillRect/>
        </a:stretch>
      </xdr:blipFill>
      <xdr:spPr bwMode="auto">
        <a:xfrm>
          <a:off x="3838575" y="1955406300"/>
          <a:ext cx="1352550" cy="2286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4</xdr:col>
      <xdr:colOff>314325</xdr:colOff>
      <xdr:row>2715</xdr:row>
      <xdr:rowOff>38100</xdr:rowOff>
    </xdr:from>
    <xdr:to>
      <xdr:col>4</xdr:col>
      <xdr:colOff>1299210</xdr:colOff>
      <xdr:row>2719</xdr:row>
      <xdr:rowOff>423338</xdr:rowOff>
    </xdr:to>
    <xdr:pic>
      <xdr:nvPicPr>
        <xdr:cNvPr id="286" name="Picture 6" descr="A mannequin wearing a red jacket and black skirt&#10;&#10;Description automatically generated">
          <a:extLst>
            <a:ext uri="{FF2B5EF4-FFF2-40B4-BE49-F238E27FC236}">
              <a16:creationId xmlns:a16="http://schemas.microsoft.com/office/drawing/2014/main" id="{1E3D174D-1B5E-4AE0-A195-7A70322961FD}"/>
            </a:ext>
          </a:extLst>
        </xdr:cNvPr>
        <xdr:cNvPicPr>
          <a:picLocks noChangeAspect="1" noChangeArrowheads="1"/>
        </xdr:cNvPicPr>
      </xdr:nvPicPr>
      <xdr:blipFill rotWithShape="1">
        <a:blip xmlns:r="http://schemas.openxmlformats.org/officeDocument/2006/relationships" r:embed="rId846" cstate="email">
          <a:extLst>
            <a:ext uri="{28A0092B-C50C-407E-A947-70E740481C1C}">
              <a14:useLocalDpi xmlns:a14="http://schemas.microsoft.com/office/drawing/2010/main"/>
            </a:ext>
          </a:extLst>
        </a:blip>
        <a:srcRect/>
        <a:stretch/>
      </xdr:blipFill>
      <xdr:spPr bwMode="auto">
        <a:xfrm>
          <a:off x="4010025" y="1964740800"/>
          <a:ext cx="990600" cy="22578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200026</xdr:colOff>
      <xdr:row>2759</xdr:row>
      <xdr:rowOff>38101</xdr:rowOff>
    </xdr:from>
    <xdr:ext cx="1200149" cy="2263542"/>
    <xdr:pic>
      <xdr:nvPicPr>
        <xdr:cNvPr id="312" name="Picture 311" descr="A red and white santa garment&#10;&#10;Description automatically generated">
          <a:extLst>
            <a:ext uri="{FF2B5EF4-FFF2-40B4-BE49-F238E27FC236}">
              <a16:creationId xmlns:a16="http://schemas.microsoft.com/office/drawing/2014/main" id="{69C06702-0E68-4BCA-AD0E-AEC47076B29F}"/>
            </a:ext>
          </a:extLst>
        </xdr:cNvPr>
        <xdr:cNvPicPr>
          <a:picLocks noChangeAspect="1"/>
        </xdr:cNvPicPr>
      </xdr:nvPicPr>
      <xdr:blipFill rotWithShape="1">
        <a:blip xmlns:r="http://schemas.openxmlformats.org/officeDocument/2006/relationships" r:embed="rId847" cstate="email">
          <a:extLst>
            <a:ext uri="{28A0092B-C50C-407E-A947-70E740481C1C}">
              <a14:useLocalDpi xmlns:a14="http://schemas.microsoft.com/office/drawing/2010/main"/>
            </a:ext>
          </a:extLst>
        </a:blip>
        <a:srcRect/>
        <a:stretch/>
      </xdr:blipFill>
      <xdr:spPr>
        <a:xfrm>
          <a:off x="3895726" y="446408176"/>
          <a:ext cx="1200149" cy="2263542"/>
        </a:xfrm>
        <a:prstGeom prst="rect">
          <a:avLst/>
        </a:prstGeom>
      </xdr:spPr>
    </xdr:pic>
    <xdr:clientData/>
  </xdr:oneCellAnchor>
  <xdr:oneCellAnchor>
    <xdr:from>
      <xdr:col>4</xdr:col>
      <xdr:colOff>352425</xdr:colOff>
      <xdr:row>2775</xdr:row>
      <xdr:rowOff>28575</xdr:rowOff>
    </xdr:from>
    <xdr:ext cx="838200" cy="2289093"/>
    <xdr:pic>
      <xdr:nvPicPr>
        <xdr:cNvPr id="626" name="Picture 625" descr="A person in a garment&#10;&#10;Description automatically generated">
          <a:extLst>
            <a:ext uri="{FF2B5EF4-FFF2-40B4-BE49-F238E27FC236}">
              <a16:creationId xmlns:a16="http://schemas.microsoft.com/office/drawing/2014/main" id="{9429643F-A4C7-4C58-9BCF-FEC3B2A51877}"/>
            </a:ext>
          </a:extLst>
        </xdr:cNvPr>
        <xdr:cNvPicPr>
          <a:picLocks noChangeAspect="1"/>
        </xdr:cNvPicPr>
      </xdr:nvPicPr>
      <xdr:blipFill rotWithShape="1">
        <a:blip xmlns:r="http://schemas.openxmlformats.org/officeDocument/2006/relationships" r:embed="rId848" cstate="email">
          <a:extLst>
            <a:ext uri="{28A0092B-C50C-407E-A947-70E740481C1C}">
              <a14:useLocalDpi xmlns:a14="http://schemas.microsoft.com/office/drawing/2010/main"/>
            </a:ext>
          </a:extLst>
        </a:blip>
        <a:srcRect/>
        <a:stretch/>
      </xdr:blipFill>
      <xdr:spPr>
        <a:xfrm>
          <a:off x="4048125" y="609123750"/>
          <a:ext cx="838200" cy="2289093"/>
        </a:xfrm>
        <a:prstGeom prst="rect">
          <a:avLst/>
        </a:prstGeom>
      </xdr:spPr>
    </xdr:pic>
    <xdr:clientData/>
  </xdr:oneCellAnchor>
  <xdr:oneCellAnchor>
    <xdr:from>
      <xdr:col>4</xdr:col>
      <xdr:colOff>390525</xdr:colOff>
      <xdr:row>2770</xdr:row>
      <xdr:rowOff>19050</xdr:rowOff>
    </xdr:from>
    <xdr:ext cx="800100" cy="2286001"/>
    <xdr:pic>
      <xdr:nvPicPr>
        <xdr:cNvPr id="637" name="Picture 636" descr="A person in a garment&#10;&#10;Description automatically generated">
          <a:extLst>
            <a:ext uri="{FF2B5EF4-FFF2-40B4-BE49-F238E27FC236}">
              <a16:creationId xmlns:a16="http://schemas.microsoft.com/office/drawing/2014/main" id="{F5795A8B-57FC-4089-8F3F-49031DB909B9}"/>
            </a:ext>
          </a:extLst>
        </xdr:cNvPr>
        <xdr:cNvPicPr>
          <a:picLocks noChangeAspect="1"/>
        </xdr:cNvPicPr>
      </xdr:nvPicPr>
      <xdr:blipFill rotWithShape="1">
        <a:blip xmlns:r="http://schemas.openxmlformats.org/officeDocument/2006/relationships" r:embed="rId849" cstate="email">
          <a:extLst>
            <a:ext uri="{28A0092B-C50C-407E-A947-70E740481C1C}">
              <a14:useLocalDpi xmlns:a14="http://schemas.microsoft.com/office/drawing/2010/main"/>
            </a:ext>
          </a:extLst>
        </a:blip>
        <a:srcRect/>
        <a:stretch/>
      </xdr:blipFill>
      <xdr:spPr>
        <a:xfrm>
          <a:off x="4086225" y="606790125"/>
          <a:ext cx="800100" cy="2286001"/>
        </a:xfrm>
        <a:prstGeom prst="rect">
          <a:avLst/>
        </a:prstGeom>
      </xdr:spPr>
    </xdr:pic>
    <xdr:clientData/>
  </xdr:oneCellAnchor>
  <xdr:oneCellAnchor>
    <xdr:from>
      <xdr:col>4</xdr:col>
      <xdr:colOff>219075</xdr:colOff>
      <xdr:row>2794</xdr:row>
      <xdr:rowOff>38099</xdr:rowOff>
    </xdr:from>
    <xdr:ext cx="1028700" cy="2260879"/>
    <xdr:pic>
      <xdr:nvPicPr>
        <xdr:cNvPr id="643" name="Picture 16" descr="A person in a santa garment&#10;&#10;Description automatically generated">
          <a:extLst>
            <a:ext uri="{FF2B5EF4-FFF2-40B4-BE49-F238E27FC236}">
              <a16:creationId xmlns:a16="http://schemas.microsoft.com/office/drawing/2014/main" id="{123EADD5-5E2A-427B-BB60-1F0639AAB535}"/>
            </a:ext>
          </a:extLst>
        </xdr:cNvPr>
        <xdr:cNvPicPr>
          <a:picLocks noChangeAspect="1" noChangeArrowheads="1"/>
        </xdr:cNvPicPr>
      </xdr:nvPicPr>
      <xdr:blipFill rotWithShape="1">
        <a:blip xmlns:r="http://schemas.openxmlformats.org/officeDocument/2006/relationships" r:embed="rId850" cstate="email">
          <a:extLst>
            <a:ext uri="{28A0092B-C50C-407E-A947-70E740481C1C}">
              <a14:useLocalDpi xmlns:a14="http://schemas.microsoft.com/office/drawing/2010/main"/>
            </a:ext>
          </a:extLst>
        </a:blip>
        <a:srcRect/>
        <a:stretch/>
      </xdr:blipFill>
      <xdr:spPr bwMode="auto">
        <a:xfrm>
          <a:off x="3914775" y="1110624524"/>
          <a:ext cx="1028700" cy="22608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4</xdr:col>
      <xdr:colOff>323850</xdr:colOff>
      <xdr:row>2799</xdr:row>
      <xdr:rowOff>38100</xdr:rowOff>
    </xdr:from>
    <xdr:ext cx="904875" cy="2263394"/>
    <xdr:pic>
      <xdr:nvPicPr>
        <xdr:cNvPr id="645" name="Picture 644" descr="A santa claus garment on a mannequin&#10;&#10;Description automatically generated">
          <a:extLst>
            <a:ext uri="{FF2B5EF4-FFF2-40B4-BE49-F238E27FC236}">
              <a16:creationId xmlns:a16="http://schemas.microsoft.com/office/drawing/2014/main" id="{8DAE2CC8-A25F-45C0-8123-B63730DD1B05}"/>
            </a:ext>
          </a:extLst>
        </xdr:cNvPr>
        <xdr:cNvPicPr>
          <a:picLocks noChangeAspect="1"/>
        </xdr:cNvPicPr>
      </xdr:nvPicPr>
      <xdr:blipFill rotWithShape="1">
        <a:blip xmlns:r="http://schemas.openxmlformats.org/officeDocument/2006/relationships" r:embed="rId851" cstate="email">
          <a:extLst>
            <a:ext uri="{28A0092B-C50C-407E-A947-70E740481C1C}">
              <a14:useLocalDpi xmlns:a14="http://schemas.microsoft.com/office/drawing/2010/main"/>
            </a:ext>
          </a:extLst>
        </a:blip>
        <a:srcRect/>
        <a:stretch/>
      </xdr:blipFill>
      <xdr:spPr>
        <a:xfrm>
          <a:off x="4019550" y="1112958150"/>
          <a:ext cx="904875" cy="2263394"/>
        </a:xfrm>
        <a:prstGeom prst="rect">
          <a:avLst/>
        </a:prstGeom>
      </xdr:spPr>
    </xdr:pic>
    <xdr:clientData/>
  </xdr:oneCellAnchor>
  <xdr:oneCellAnchor>
    <xdr:from>
      <xdr:col>4</xdr:col>
      <xdr:colOff>361949</xdr:colOff>
      <xdr:row>2824</xdr:row>
      <xdr:rowOff>38100</xdr:rowOff>
    </xdr:from>
    <xdr:ext cx="901773" cy="2276476"/>
    <xdr:pic>
      <xdr:nvPicPr>
        <xdr:cNvPr id="646" name="Picture 18" descr="A child in a red dress&#10;&#10;Description automatically generated">
          <a:extLst>
            <a:ext uri="{FF2B5EF4-FFF2-40B4-BE49-F238E27FC236}">
              <a16:creationId xmlns:a16="http://schemas.microsoft.com/office/drawing/2014/main" id="{4159A7E2-5B56-4B56-A751-706827E2D4F7}"/>
            </a:ext>
          </a:extLst>
        </xdr:cNvPr>
        <xdr:cNvPicPr>
          <a:picLocks noChangeAspect="1" noChangeArrowheads="1"/>
        </xdr:cNvPicPr>
      </xdr:nvPicPr>
      <xdr:blipFill rotWithShape="1">
        <a:blip xmlns:r="http://schemas.openxmlformats.org/officeDocument/2006/relationships" r:embed="rId852" cstate="email">
          <a:extLst>
            <a:ext uri="{28A0092B-C50C-407E-A947-70E740481C1C}">
              <a14:useLocalDpi xmlns:a14="http://schemas.microsoft.com/office/drawing/2010/main"/>
            </a:ext>
          </a:extLst>
        </a:blip>
        <a:srcRect/>
        <a:stretch/>
      </xdr:blipFill>
      <xdr:spPr bwMode="auto">
        <a:xfrm>
          <a:off x="4057649" y="1224553050"/>
          <a:ext cx="901773" cy="2276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4</xdr:col>
      <xdr:colOff>180976</xdr:colOff>
      <xdr:row>2829</xdr:row>
      <xdr:rowOff>28575</xdr:rowOff>
    </xdr:from>
    <xdr:ext cx="1254532" cy="2276475"/>
    <xdr:pic>
      <xdr:nvPicPr>
        <xdr:cNvPr id="651" name="Picture 650" descr="A person wearing a garment&#10;&#10;Description automatically generated">
          <a:extLst>
            <a:ext uri="{FF2B5EF4-FFF2-40B4-BE49-F238E27FC236}">
              <a16:creationId xmlns:a16="http://schemas.microsoft.com/office/drawing/2014/main" id="{1A4FA143-D274-4FB5-8607-BC4CF76F6690}"/>
            </a:ext>
          </a:extLst>
        </xdr:cNvPr>
        <xdr:cNvPicPr>
          <a:picLocks noChangeAspect="1"/>
        </xdr:cNvPicPr>
      </xdr:nvPicPr>
      <xdr:blipFill rotWithShape="1">
        <a:blip xmlns:r="http://schemas.openxmlformats.org/officeDocument/2006/relationships" r:embed="rId853" cstate="email">
          <a:extLst>
            <a:ext uri="{28A0092B-C50C-407E-A947-70E740481C1C}">
              <a14:useLocalDpi xmlns:a14="http://schemas.microsoft.com/office/drawing/2010/main"/>
            </a:ext>
          </a:extLst>
        </a:blip>
        <a:srcRect/>
        <a:stretch/>
      </xdr:blipFill>
      <xdr:spPr>
        <a:xfrm>
          <a:off x="3876676" y="1226877150"/>
          <a:ext cx="1254532" cy="2276475"/>
        </a:xfrm>
        <a:prstGeom prst="rect">
          <a:avLst/>
        </a:prstGeom>
      </xdr:spPr>
    </xdr:pic>
    <xdr:clientData/>
  </xdr:oneCellAnchor>
  <xdr:oneCellAnchor>
    <xdr:from>
      <xdr:col>4</xdr:col>
      <xdr:colOff>409576</xdr:colOff>
      <xdr:row>2845</xdr:row>
      <xdr:rowOff>28576</xdr:rowOff>
    </xdr:from>
    <xdr:ext cx="762918" cy="2276474"/>
    <xdr:pic>
      <xdr:nvPicPr>
        <xdr:cNvPr id="655" name="Picture 654" descr="A person wearing a green dress&#10;&#10;Description automatically generated">
          <a:extLst>
            <a:ext uri="{FF2B5EF4-FFF2-40B4-BE49-F238E27FC236}">
              <a16:creationId xmlns:a16="http://schemas.microsoft.com/office/drawing/2014/main" id="{2FA333C4-C209-4305-9810-EFE7E46E5B59}"/>
            </a:ext>
          </a:extLst>
        </xdr:cNvPr>
        <xdr:cNvPicPr>
          <a:picLocks noChangeAspect="1"/>
        </xdr:cNvPicPr>
      </xdr:nvPicPr>
      <xdr:blipFill rotWithShape="1">
        <a:blip xmlns:r="http://schemas.openxmlformats.org/officeDocument/2006/relationships" r:embed="rId854" cstate="email">
          <a:extLst>
            <a:ext uri="{28A0092B-C50C-407E-A947-70E740481C1C}">
              <a14:useLocalDpi xmlns:a14="http://schemas.microsoft.com/office/drawing/2010/main"/>
            </a:ext>
          </a:extLst>
        </a:blip>
        <a:srcRect/>
        <a:stretch/>
      </xdr:blipFill>
      <xdr:spPr>
        <a:xfrm>
          <a:off x="4105276" y="1985667226"/>
          <a:ext cx="762918" cy="2276474"/>
        </a:xfrm>
        <a:prstGeom prst="rect">
          <a:avLst/>
        </a:prstGeom>
      </xdr:spPr>
    </xdr:pic>
    <xdr:clientData/>
  </xdr:oneCellAnchor>
  <xdr:oneCellAnchor>
    <xdr:from>
      <xdr:col>4</xdr:col>
      <xdr:colOff>47625</xdr:colOff>
      <xdr:row>2850</xdr:row>
      <xdr:rowOff>285750</xdr:rowOff>
    </xdr:from>
    <xdr:ext cx="1514968" cy="1704975"/>
    <xdr:pic>
      <xdr:nvPicPr>
        <xdr:cNvPr id="697" name="Picture 696" descr="A person wearing a green skirt&#10;&#10;Description automatically generated">
          <a:extLst>
            <a:ext uri="{FF2B5EF4-FFF2-40B4-BE49-F238E27FC236}">
              <a16:creationId xmlns:a16="http://schemas.microsoft.com/office/drawing/2014/main" id="{2AD85F8F-6FEF-46B2-9AB6-B6B89468B266}"/>
            </a:ext>
          </a:extLst>
        </xdr:cNvPr>
        <xdr:cNvPicPr>
          <a:picLocks noChangeAspect="1"/>
        </xdr:cNvPicPr>
      </xdr:nvPicPr>
      <xdr:blipFill rotWithShape="1">
        <a:blip xmlns:r="http://schemas.openxmlformats.org/officeDocument/2006/relationships" r:embed="rId855" cstate="email">
          <a:extLst>
            <a:ext uri="{28A0092B-C50C-407E-A947-70E740481C1C}">
              <a14:useLocalDpi xmlns:a14="http://schemas.microsoft.com/office/drawing/2010/main"/>
            </a:ext>
          </a:extLst>
        </a:blip>
        <a:srcRect/>
        <a:stretch/>
      </xdr:blipFill>
      <xdr:spPr>
        <a:xfrm>
          <a:off x="3743325" y="1988258025"/>
          <a:ext cx="1514968" cy="1704975"/>
        </a:xfrm>
        <a:prstGeom prst="rect">
          <a:avLst/>
        </a:prstGeom>
      </xdr:spPr>
    </xdr:pic>
    <xdr:clientData/>
  </xdr:oneCellAnchor>
  <xdr:oneCellAnchor>
    <xdr:from>
      <xdr:col>4</xdr:col>
      <xdr:colOff>28575</xdr:colOff>
      <xdr:row>2855</xdr:row>
      <xdr:rowOff>114300</xdr:rowOff>
    </xdr:from>
    <xdr:ext cx="1543050" cy="2087655"/>
    <xdr:pic>
      <xdr:nvPicPr>
        <xdr:cNvPr id="699" name="Picture 698" descr="A person wearing a green and black skirt&#10;&#10;Description automatically generated">
          <a:extLst>
            <a:ext uri="{FF2B5EF4-FFF2-40B4-BE49-F238E27FC236}">
              <a16:creationId xmlns:a16="http://schemas.microsoft.com/office/drawing/2014/main" id="{5862D2E4-F3D0-4A04-887B-E7409349DF77}"/>
            </a:ext>
          </a:extLst>
        </xdr:cNvPr>
        <xdr:cNvPicPr>
          <a:picLocks noChangeAspect="1"/>
        </xdr:cNvPicPr>
      </xdr:nvPicPr>
      <xdr:blipFill rotWithShape="1">
        <a:blip xmlns:r="http://schemas.openxmlformats.org/officeDocument/2006/relationships" r:embed="rId856" cstate="email">
          <a:extLst>
            <a:ext uri="{28A0092B-C50C-407E-A947-70E740481C1C}">
              <a14:useLocalDpi xmlns:a14="http://schemas.microsoft.com/office/drawing/2010/main"/>
            </a:ext>
          </a:extLst>
        </a:blip>
        <a:srcRect/>
        <a:stretch/>
      </xdr:blipFill>
      <xdr:spPr>
        <a:xfrm>
          <a:off x="3724275" y="1990420200"/>
          <a:ext cx="1543050" cy="2087655"/>
        </a:xfrm>
        <a:prstGeom prst="rect">
          <a:avLst/>
        </a:prstGeom>
      </xdr:spPr>
    </xdr:pic>
    <xdr:clientData/>
  </xdr:oneCellAnchor>
  <xdr:twoCellAnchor editAs="oneCell">
    <xdr:from>
      <xdr:col>4</xdr:col>
      <xdr:colOff>38101</xdr:colOff>
      <xdr:row>2860</xdr:row>
      <xdr:rowOff>28576</xdr:rowOff>
    </xdr:from>
    <xdr:to>
      <xdr:col>4</xdr:col>
      <xdr:colOff>1562101</xdr:colOff>
      <xdr:row>2863</xdr:row>
      <xdr:rowOff>568003</xdr:rowOff>
    </xdr:to>
    <xdr:pic>
      <xdr:nvPicPr>
        <xdr:cNvPr id="717" name="Picture 716" descr="A person in a green shirt&#10;&#10;Description automatically generated">
          <a:extLst>
            <a:ext uri="{FF2B5EF4-FFF2-40B4-BE49-F238E27FC236}">
              <a16:creationId xmlns:a16="http://schemas.microsoft.com/office/drawing/2014/main" id="{0F6D20CE-F022-FA22-1AA6-9DE66796ACCA}"/>
            </a:ext>
          </a:extLst>
        </xdr:cNvPr>
        <xdr:cNvPicPr>
          <a:picLocks noChangeAspect="1"/>
        </xdr:cNvPicPr>
      </xdr:nvPicPr>
      <xdr:blipFill rotWithShape="1">
        <a:blip xmlns:r="http://schemas.openxmlformats.org/officeDocument/2006/relationships" r:embed="rId857" cstate="email">
          <a:extLst>
            <a:ext uri="{28A0092B-C50C-407E-A947-70E740481C1C}">
              <a14:useLocalDpi xmlns:a14="http://schemas.microsoft.com/office/drawing/2010/main"/>
            </a:ext>
          </a:extLst>
        </a:blip>
        <a:srcRect/>
        <a:stretch/>
      </xdr:blipFill>
      <xdr:spPr>
        <a:xfrm>
          <a:off x="3733801" y="1990334476"/>
          <a:ext cx="1524000" cy="2267262"/>
        </a:xfrm>
        <a:prstGeom prst="rect">
          <a:avLst/>
        </a:prstGeom>
      </xdr:spPr>
    </xdr:pic>
    <xdr:clientData/>
  </xdr:twoCellAnchor>
  <xdr:oneCellAnchor>
    <xdr:from>
      <xdr:col>4</xdr:col>
      <xdr:colOff>200024</xdr:colOff>
      <xdr:row>2872</xdr:row>
      <xdr:rowOff>47625</xdr:rowOff>
    </xdr:from>
    <xdr:ext cx="1295401" cy="2247879"/>
    <xdr:pic>
      <xdr:nvPicPr>
        <xdr:cNvPr id="719" name="Picture 718" descr="A child in a green shirt&#10;&#10;Description automatically generated">
          <a:extLst>
            <a:ext uri="{FF2B5EF4-FFF2-40B4-BE49-F238E27FC236}">
              <a16:creationId xmlns:a16="http://schemas.microsoft.com/office/drawing/2014/main" id="{B8EA4F06-41C5-46B5-B7B2-A5CD9FE183BB}"/>
            </a:ext>
          </a:extLst>
        </xdr:cNvPr>
        <xdr:cNvPicPr>
          <a:picLocks noChangeAspect="1"/>
        </xdr:cNvPicPr>
      </xdr:nvPicPr>
      <xdr:blipFill rotWithShape="1">
        <a:blip xmlns:r="http://schemas.openxmlformats.org/officeDocument/2006/relationships" r:embed="rId858" cstate="email">
          <a:extLst>
            <a:ext uri="{28A0092B-C50C-407E-A947-70E740481C1C}">
              <a14:useLocalDpi xmlns:a14="http://schemas.microsoft.com/office/drawing/2010/main"/>
            </a:ext>
          </a:extLst>
        </a:blip>
        <a:srcRect/>
        <a:stretch/>
      </xdr:blipFill>
      <xdr:spPr>
        <a:xfrm>
          <a:off x="3895724" y="1995001725"/>
          <a:ext cx="1295401" cy="2247879"/>
        </a:xfrm>
        <a:prstGeom prst="rect">
          <a:avLst/>
        </a:prstGeom>
      </xdr:spPr>
    </xdr:pic>
    <xdr:clientData/>
  </xdr:oneCellAnchor>
  <xdr:twoCellAnchor editAs="oneCell">
    <xdr:from>
      <xdr:col>4</xdr:col>
      <xdr:colOff>57151</xdr:colOff>
      <xdr:row>2876</xdr:row>
      <xdr:rowOff>38100</xdr:rowOff>
    </xdr:from>
    <xdr:to>
      <xdr:col>4</xdr:col>
      <xdr:colOff>1565406</xdr:colOff>
      <xdr:row>2879</xdr:row>
      <xdr:rowOff>569596</xdr:rowOff>
    </xdr:to>
    <xdr:pic>
      <xdr:nvPicPr>
        <xdr:cNvPr id="721" name="Picture 720" descr="A child wearing a green hat and glasses&#10;&#10;Description automatically generated">
          <a:extLst>
            <a:ext uri="{FF2B5EF4-FFF2-40B4-BE49-F238E27FC236}">
              <a16:creationId xmlns:a16="http://schemas.microsoft.com/office/drawing/2014/main" id="{0019F5AD-4476-1416-9CE4-43517CD98DA1}"/>
            </a:ext>
          </a:extLst>
        </xdr:cNvPr>
        <xdr:cNvPicPr>
          <a:picLocks noChangeAspect="1"/>
        </xdr:cNvPicPr>
      </xdr:nvPicPr>
      <xdr:blipFill>
        <a:blip xmlns:r="http://schemas.openxmlformats.org/officeDocument/2006/relationships" r:embed="rId859" cstate="email">
          <a:extLst>
            <a:ext uri="{28A0092B-C50C-407E-A947-70E740481C1C}">
              <a14:useLocalDpi xmlns:a14="http://schemas.microsoft.com/office/drawing/2010/main"/>
            </a:ext>
          </a:extLst>
        </a:blip>
        <a:stretch>
          <a:fillRect/>
        </a:stretch>
      </xdr:blipFill>
      <xdr:spPr>
        <a:xfrm>
          <a:off x="3752851" y="1994992200"/>
          <a:ext cx="1513970" cy="2266950"/>
        </a:xfrm>
        <a:prstGeom prst="rect">
          <a:avLst/>
        </a:prstGeom>
      </xdr:spPr>
    </xdr:pic>
    <xdr:clientData/>
  </xdr:twoCellAnchor>
  <xdr:twoCellAnchor editAs="oneCell">
    <xdr:from>
      <xdr:col>4</xdr:col>
      <xdr:colOff>114300</xdr:colOff>
      <xdr:row>2864</xdr:row>
      <xdr:rowOff>28575</xdr:rowOff>
    </xdr:from>
    <xdr:to>
      <xdr:col>4</xdr:col>
      <xdr:colOff>1443990</xdr:colOff>
      <xdr:row>2867</xdr:row>
      <xdr:rowOff>566917</xdr:rowOff>
    </xdr:to>
    <xdr:pic>
      <xdr:nvPicPr>
        <xdr:cNvPr id="725" name="Picture 724" descr="A person in a white and green shirt&#10;&#10;Description automatically generated">
          <a:extLst>
            <a:ext uri="{FF2B5EF4-FFF2-40B4-BE49-F238E27FC236}">
              <a16:creationId xmlns:a16="http://schemas.microsoft.com/office/drawing/2014/main" id="{7138FFAE-BE5C-B2E7-F958-A4FC48930FEE}"/>
            </a:ext>
          </a:extLst>
        </xdr:cNvPr>
        <xdr:cNvPicPr>
          <a:picLocks noChangeAspect="1"/>
        </xdr:cNvPicPr>
      </xdr:nvPicPr>
      <xdr:blipFill>
        <a:blip xmlns:r="http://schemas.openxmlformats.org/officeDocument/2006/relationships" r:embed="rId860" cstate="email">
          <a:extLst>
            <a:ext uri="{28A0092B-C50C-407E-A947-70E740481C1C}">
              <a14:useLocalDpi xmlns:a14="http://schemas.microsoft.com/office/drawing/2010/main"/>
            </a:ext>
          </a:extLst>
        </a:blip>
        <a:stretch>
          <a:fillRect/>
        </a:stretch>
      </xdr:blipFill>
      <xdr:spPr>
        <a:xfrm>
          <a:off x="3810000" y="1992658575"/>
          <a:ext cx="1323975" cy="2277607"/>
        </a:xfrm>
        <a:prstGeom prst="rect">
          <a:avLst/>
        </a:prstGeom>
      </xdr:spPr>
    </xdr:pic>
    <xdr:clientData/>
  </xdr:twoCellAnchor>
  <xdr:twoCellAnchor editAs="oneCell">
    <xdr:from>
      <xdr:col>4</xdr:col>
      <xdr:colOff>28575</xdr:colOff>
      <xdr:row>2880</xdr:row>
      <xdr:rowOff>28575</xdr:rowOff>
    </xdr:from>
    <xdr:to>
      <xdr:col>5</xdr:col>
      <xdr:colOff>952</xdr:colOff>
      <xdr:row>2880</xdr:row>
      <xdr:rowOff>2282190</xdr:rowOff>
    </xdr:to>
    <xdr:pic>
      <xdr:nvPicPr>
        <xdr:cNvPr id="742" name="Picture 741" descr="A person wearing a garment&#10;&#10;Description automatically generated">
          <a:extLst>
            <a:ext uri="{FF2B5EF4-FFF2-40B4-BE49-F238E27FC236}">
              <a16:creationId xmlns:a16="http://schemas.microsoft.com/office/drawing/2014/main" id="{36BFFAF5-E081-4C5D-9B4C-F756606A7102}"/>
            </a:ext>
          </a:extLst>
        </xdr:cNvPr>
        <xdr:cNvPicPr>
          <a:picLocks noChangeAspect="1"/>
        </xdr:cNvPicPr>
      </xdr:nvPicPr>
      <xdr:blipFill rotWithShape="1">
        <a:blip xmlns:r="http://schemas.openxmlformats.org/officeDocument/2006/relationships" r:embed="rId861" cstate="email">
          <a:extLst>
            <a:ext uri="{28A0092B-C50C-407E-A947-70E740481C1C}">
              <a14:useLocalDpi xmlns:a14="http://schemas.microsoft.com/office/drawing/2010/main"/>
            </a:ext>
          </a:extLst>
        </a:blip>
        <a:srcRect/>
        <a:stretch/>
      </xdr:blipFill>
      <xdr:spPr>
        <a:xfrm>
          <a:off x="3724275" y="1999630875"/>
          <a:ext cx="1552574" cy="2238375"/>
        </a:xfrm>
        <a:prstGeom prst="rect">
          <a:avLst/>
        </a:prstGeom>
      </xdr:spPr>
    </xdr:pic>
    <xdr:clientData/>
  </xdr:twoCellAnchor>
  <xdr:oneCellAnchor>
    <xdr:from>
      <xdr:col>4</xdr:col>
      <xdr:colOff>47625</xdr:colOff>
      <xdr:row>2881</xdr:row>
      <xdr:rowOff>28575</xdr:rowOff>
    </xdr:from>
    <xdr:ext cx="1447800" cy="2238375"/>
    <xdr:pic>
      <xdr:nvPicPr>
        <xdr:cNvPr id="758" name="Picture 757" descr="A child wearing a garment&#10;&#10;Description automatically generated">
          <a:extLst>
            <a:ext uri="{FF2B5EF4-FFF2-40B4-BE49-F238E27FC236}">
              <a16:creationId xmlns:a16="http://schemas.microsoft.com/office/drawing/2014/main" id="{CEAC3AEE-8351-498E-BAE4-F925F55ADADD}"/>
            </a:ext>
          </a:extLst>
        </xdr:cNvPr>
        <xdr:cNvPicPr>
          <a:picLocks noChangeAspect="1"/>
        </xdr:cNvPicPr>
      </xdr:nvPicPr>
      <xdr:blipFill rotWithShape="1">
        <a:blip xmlns:r="http://schemas.openxmlformats.org/officeDocument/2006/relationships" r:embed="rId862" cstate="email">
          <a:extLst>
            <a:ext uri="{28A0092B-C50C-407E-A947-70E740481C1C}">
              <a14:useLocalDpi xmlns:a14="http://schemas.microsoft.com/office/drawing/2010/main"/>
            </a:ext>
          </a:extLst>
        </a:blip>
        <a:srcRect/>
        <a:stretch/>
      </xdr:blipFill>
      <xdr:spPr>
        <a:xfrm>
          <a:off x="3743325" y="2004221925"/>
          <a:ext cx="1447800" cy="2238375"/>
        </a:xfrm>
        <a:prstGeom prst="rect">
          <a:avLst/>
        </a:prstGeom>
      </xdr:spPr>
    </xdr:pic>
    <xdr:clientData/>
  </xdr:oneCellAnchor>
  <xdr:twoCellAnchor editAs="oneCell">
    <xdr:from>
      <xdr:col>4</xdr:col>
      <xdr:colOff>47627</xdr:colOff>
      <xdr:row>2882</xdr:row>
      <xdr:rowOff>47625</xdr:rowOff>
    </xdr:from>
    <xdr:to>
      <xdr:col>4</xdr:col>
      <xdr:colOff>1562101</xdr:colOff>
      <xdr:row>2882</xdr:row>
      <xdr:rowOff>2249805</xdr:rowOff>
    </xdr:to>
    <xdr:pic>
      <xdr:nvPicPr>
        <xdr:cNvPr id="777" name="Picture 776" descr="A person wearing a green hat&#10;&#10;Description automatically generated">
          <a:extLst>
            <a:ext uri="{FF2B5EF4-FFF2-40B4-BE49-F238E27FC236}">
              <a16:creationId xmlns:a16="http://schemas.microsoft.com/office/drawing/2014/main" id="{74E487A6-C09A-07E0-F31C-0BE4467246EB}"/>
            </a:ext>
          </a:extLst>
        </xdr:cNvPr>
        <xdr:cNvPicPr>
          <a:picLocks noChangeAspect="1"/>
        </xdr:cNvPicPr>
      </xdr:nvPicPr>
      <xdr:blipFill rotWithShape="1">
        <a:blip xmlns:r="http://schemas.openxmlformats.org/officeDocument/2006/relationships" r:embed="rId863" cstate="email">
          <a:extLst>
            <a:ext uri="{28A0092B-C50C-407E-A947-70E740481C1C}">
              <a14:useLocalDpi xmlns:a14="http://schemas.microsoft.com/office/drawing/2010/main"/>
            </a:ext>
          </a:extLst>
        </a:blip>
        <a:srcRect/>
        <a:stretch/>
      </xdr:blipFill>
      <xdr:spPr>
        <a:xfrm>
          <a:off x="3743327" y="2004240975"/>
          <a:ext cx="1514474" cy="2209800"/>
        </a:xfrm>
        <a:prstGeom prst="rect">
          <a:avLst/>
        </a:prstGeom>
      </xdr:spPr>
    </xdr:pic>
    <xdr:clientData/>
  </xdr:twoCellAnchor>
  <xdr:oneCellAnchor>
    <xdr:from>
      <xdr:col>4</xdr:col>
      <xdr:colOff>47625</xdr:colOff>
      <xdr:row>2883</xdr:row>
      <xdr:rowOff>76200</xdr:rowOff>
    </xdr:from>
    <xdr:ext cx="1514475" cy="2133600"/>
    <xdr:pic>
      <xdr:nvPicPr>
        <xdr:cNvPr id="778" name="Picture 777" descr="A person wearing a garment&#10;&#10;Description automatically generated">
          <a:extLst>
            <a:ext uri="{FF2B5EF4-FFF2-40B4-BE49-F238E27FC236}">
              <a16:creationId xmlns:a16="http://schemas.microsoft.com/office/drawing/2014/main" id="{B2AA7828-E645-47A4-A9D7-A1E95AB02E79}"/>
            </a:ext>
          </a:extLst>
        </xdr:cNvPr>
        <xdr:cNvPicPr>
          <a:picLocks noChangeAspect="1"/>
        </xdr:cNvPicPr>
      </xdr:nvPicPr>
      <xdr:blipFill rotWithShape="1">
        <a:blip xmlns:r="http://schemas.openxmlformats.org/officeDocument/2006/relationships" r:embed="rId864" cstate="email">
          <a:extLst>
            <a:ext uri="{28A0092B-C50C-407E-A947-70E740481C1C}">
              <a14:useLocalDpi xmlns:a14="http://schemas.microsoft.com/office/drawing/2010/main"/>
            </a:ext>
          </a:extLst>
        </a:blip>
        <a:srcRect/>
        <a:stretch/>
      </xdr:blipFill>
      <xdr:spPr>
        <a:xfrm>
          <a:off x="3743325" y="2008860600"/>
          <a:ext cx="1514475" cy="2133600"/>
        </a:xfrm>
        <a:prstGeom prst="rect">
          <a:avLst/>
        </a:prstGeom>
      </xdr:spPr>
    </xdr:pic>
    <xdr:clientData/>
  </xdr:oneCellAnchor>
  <xdr:oneCellAnchor>
    <xdr:from>
      <xdr:col>4</xdr:col>
      <xdr:colOff>38193</xdr:colOff>
      <xdr:row>2884</xdr:row>
      <xdr:rowOff>619126</xdr:rowOff>
    </xdr:from>
    <xdr:ext cx="1526987" cy="914399"/>
    <xdr:pic>
      <xdr:nvPicPr>
        <xdr:cNvPr id="782" name="Picture 781" descr="A green bow tie on a white background&#10;&#10;Description automatically generated">
          <a:extLst>
            <a:ext uri="{FF2B5EF4-FFF2-40B4-BE49-F238E27FC236}">
              <a16:creationId xmlns:a16="http://schemas.microsoft.com/office/drawing/2014/main" id="{A08D3C97-7820-4F0D-9573-78B876D7A203}"/>
            </a:ext>
          </a:extLst>
        </xdr:cNvPr>
        <xdr:cNvPicPr>
          <a:picLocks noChangeAspect="1"/>
        </xdr:cNvPicPr>
      </xdr:nvPicPr>
      <xdr:blipFill rotWithShape="1">
        <a:blip xmlns:r="http://schemas.openxmlformats.org/officeDocument/2006/relationships" r:embed="rId865" cstate="email">
          <a:extLst>
            <a:ext uri="{28A0092B-C50C-407E-A947-70E740481C1C}">
              <a14:useLocalDpi xmlns:a14="http://schemas.microsoft.com/office/drawing/2010/main"/>
            </a:ext>
          </a:extLst>
        </a:blip>
        <a:srcRect/>
        <a:stretch/>
      </xdr:blipFill>
      <xdr:spPr>
        <a:xfrm>
          <a:off x="3733893" y="2011699051"/>
          <a:ext cx="1526987" cy="914399"/>
        </a:xfrm>
        <a:prstGeom prst="rect">
          <a:avLst/>
        </a:prstGeom>
      </xdr:spPr>
    </xdr:pic>
    <xdr:clientData/>
  </xdr:oneCellAnchor>
  <xdr:oneCellAnchor>
    <xdr:from>
      <xdr:col>4</xdr:col>
      <xdr:colOff>180975</xdr:colOff>
      <xdr:row>2885</xdr:row>
      <xdr:rowOff>28576</xdr:rowOff>
    </xdr:from>
    <xdr:ext cx="1251206" cy="2228850"/>
    <xdr:pic>
      <xdr:nvPicPr>
        <xdr:cNvPr id="785" name="Picture 784" descr="A person wearing a green and white shirt&#10;&#10;Description automatically generated">
          <a:extLst>
            <a:ext uri="{FF2B5EF4-FFF2-40B4-BE49-F238E27FC236}">
              <a16:creationId xmlns:a16="http://schemas.microsoft.com/office/drawing/2014/main" id="{74BC8F2D-C5F6-4FC7-883A-2399683C91FE}"/>
            </a:ext>
          </a:extLst>
        </xdr:cNvPr>
        <xdr:cNvPicPr>
          <a:picLocks noChangeAspect="1"/>
        </xdr:cNvPicPr>
      </xdr:nvPicPr>
      <xdr:blipFill>
        <a:blip xmlns:r="http://schemas.openxmlformats.org/officeDocument/2006/relationships" r:embed="rId866" cstate="email">
          <a:extLst>
            <a:ext uri="{28A0092B-C50C-407E-A947-70E740481C1C}">
              <a14:useLocalDpi xmlns:a14="http://schemas.microsoft.com/office/drawing/2010/main"/>
            </a:ext>
          </a:extLst>
        </a:blip>
        <a:stretch>
          <a:fillRect/>
        </a:stretch>
      </xdr:blipFill>
      <xdr:spPr>
        <a:xfrm>
          <a:off x="3876675" y="2013404026"/>
          <a:ext cx="1251206" cy="2228850"/>
        </a:xfrm>
        <a:prstGeom prst="rect">
          <a:avLst/>
        </a:prstGeom>
      </xdr:spPr>
    </xdr:pic>
    <xdr:clientData/>
  </xdr:oneCellAnchor>
  <xdr:oneCellAnchor>
    <xdr:from>
      <xdr:col>4</xdr:col>
      <xdr:colOff>38100</xdr:colOff>
      <xdr:row>2886</xdr:row>
      <xdr:rowOff>390525</xdr:rowOff>
    </xdr:from>
    <xdr:ext cx="1530325" cy="1057275"/>
    <xdr:pic>
      <xdr:nvPicPr>
        <xdr:cNvPr id="788" name="Picture 787" descr="A green hat with a ribbon&#10;&#10;Description automatically generated">
          <a:extLst>
            <a:ext uri="{FF2B5EF4-FFF2-40B4-BE49-F238E27FC236}">
              <a16:creationId xmlns:a16="http://schemas.microsoft.com/office/drawing/2014/main" id="{089CB201-E20C-4B8A-80F1-3108EDA6A2C8}"/>
            </a:ext>
          </a:extLst>
        </xdr:cNvPr>
        <xdr:cNvPicPr>
          <a:picLocks noChangeAspect="1"/>
        </xdr:cNvPicPr>
      </xdr:nvPicPr>
      <xdr:blipFill rotWithShape="1">
        <a:blip xmlns:r="http://schemas.openxmlformats.org/officeDocument/2006/relationships" r:embed="rId867" cstate="email">
          <a:extLst>
            <a:ext uri="{28A0092B-C50C-407E-A947-70E740481C1C}">
              <a14:useLocalDpi xmlns:a14="http://schemas.microsoft.com/office/drawing/2010/main"/>
            </a:ext>
          </a:extLst>
        </a:blip>
        <a:srcRect/>
        <a:stretch/>
      </xdr:blipFill>
      <xdr:spPr>
        <a:xfrm>
          <a:off x="3733800" y="2016061500"/>
          <a:ext cx="1530325" cy="1057275"/>
        </a:xfrm>
        <a:prstGeom prst="rect">
          <a:avLst/>
        </a:prstGeom>
      </xdr:spPr>
    </xdr:pic>
    <xdr:clientData/>
  </xdr:oneCellAnchor>
  <xdr:oneCellAnchor>
    <xdr:from>
      <xdr:col>4</xdr:col>
      <xdr:colOff>28575</xdr:colOff>
      <xdr:row>2887</xdr:row>
      <xdr:rowOff>276226</xdr:rowOff>
    </xdr:from>
    <xdr:ext cx="1542761" cy="1295400"/>
    <xdr:pic>
      <xdr:nvPicPr>
        <xdr:cNvPr id="795" name="Picture 794" descr="A green hat with a black belt&#10;&#10;Description automatically generated">
          <a:extLst>
            <a:ext uri="{FF2B5EF4-FFF2-40B4-BE49-F238E27FC236}">
              <a16:creationId xmlns:a16="http://schemas.microsoft.com/office/drawing/2014/main" id="{65749F42-A9BC-4BA0-9C74-CD1D833260E7}"/>
            </a:ext>
          </a:extLst>
        </xdr:cNvPr>
        <xdr:cNvPicPr>
          <a:picLocks noChangeAspect="1"/>
        </xdr:cNvPicPr>
      </xdr:nvPicPr>
      <xdr:blipFill rotWithShape="1">
        <a:blip xmlns:r="http://schemas.openxmlformats.org/officeDocument/2006/relationships" r:embed="rId868" cstate="email">
          <a:extLst>
            <a:ext uri="{28A0092B-C50C-407E-A947-70E740481C1C}">
              <a14:useLocalDpi xmlns:a14="http://schemas.microsoft.com/office/drawing/2010/main"/>
            </a:ext>
          </a:extLst>
        </a:blip>
        <a:srcRect/>
        <a:stretch/>
      </xdr:blipFill>
      <xdr:spPr>
        <a:xfrm>
          <a:off x="3724275" y="2018242726"/>
          <a:ext cx="1542761" cy="1295400"/>
        </a:xfrm>
        <a:prstGeom prst="rect">
          <a:avLst/>
        </a:prstGeom>
      </xdr:spPr>
    </xdr:pic>
    <xdr:clientData/>
  </xdr:oneCellAnchor>
  <xdr:oneCellAnchor>
    <xdr:from>
      <xdr:col>4</xdr:col>
      <xdr:colOff>47626</xdr:colOff>
      <xdr:row>2896</xdr:row>
      <xdr:rowOff>38100</xdr:rowOff>
    </xdr:from>
    <xdr:ext cx="1514474" cy="2228997"/>
    <xdr:pic>
      <xdr:nvPicPr>
        <xdr:cNvPr id="801" name="Picture 800" descr="A person wearing a hat and sunglasses&#10;&#10;Description automatically generated">
          <a:extLst>
            <a:ext uri="{FF2B5EF4-FFF2-40B4-BE49-F238E27FC236}">
              <a16:creationId xmlns:a16="http://schemas.microsoft.com/office/drawing/2014/main" id="{6F4D2BC4-D19F-4657-B8C8-ECB915CF9407}"/>
            </a:ext>
          </a:extLst>
        </xdr:cNvPr>
        <xdr:cNvPicPr>
          <a:picLocks noChangeAspect="1"/>
        </xdr:cNvPicPr>
      </xdr:nvPicPr>
      <xdr:blipFill rotWithShape="1">
        <a:blip xmlns:r="http://schemas.openxmlformats.org/officeDocument/2006/relationships" r:embed="rId869" cstate="email">
          <a:extLst>
            <a:ext uri="{28A0092B-C50C-407E-A947-70E740481C1C}">
              <a14:useLocalDpi xmlns:a14="http://schemas.microsoft.com/office/drawing/2010/main"/>
            </a:ext>
          </a:extLst>
        </a:blip>
        <a:srcRect r="11124"/>
        <a:stretch/>
      </xdr:blipFill>
      <xdr:spPr>
        <a:xfrm>
          <a:off x="3743326" y="2022595650"/>
          <a:ext cx="1514474" cy="2228997"/>
        </a:xfrm>
        <a:prstGeom prst="rect">
          <a:avLst/>
        </a:prstGeom>
      </xdr:spPr>
    </xdr:pic>
    <xdr:clientData/>
  </xdr:oneCellAnchor>
  <xdr:oneCellAnchor>
    <xdr:from>
      <xdr:col>4</xdr:col>
      <xdr:colOff>48788</xdr:colOff>
      <xdr:row>2897</xdr:row>
      <xdr:rowOff>123825</xdr:rowOff>
    </xdr:from>
    <xdr:ext cx="1513312" cy="1990726"/>
    <xdr:pic>
      <xdr:nvPicPr>
        <xdr:cNvPr id="813" name="Picture 812" descr="A person with tattoos on their arms&#10;&#10;Description automatically generated">
          <a:extLst>
            <a:ext uri="{FF2B5EF4-FFF2-40B4-BE49-F238E27FC236}">
              <a16:creationId xmlns:a16="http://schemas.microsoft.com/office/drawing/2014/main" id="{92B07D71-18C1-4962-B003-FB23B7E77B6C}"/>
            </a:ext>
          </a:extLst>
        </xdr:cNvPr>
        <xdr:cNvPicPr>
          <a:picLocks noChangeAspect="1"/>
        </xdr:cNvPicPr>
      </xdr:nvPicPr>
      <xdr:blipFill rotWithShape="1">
        <a:blip xmlns:r="http://schemas.openxmlformats.org/officeDocument/2006/relationships" r:embed="rId870" cstate="email">
          <a:extLst>
            <a:ext uri="{28A0092B-C50C-407E-A947-70E740481C1C}">
              <a14:useLocalDpi xmlns:a14="http://schemas.microsoft.com/office/drawing/2010/main"/>
            </a:ext>
          </a:extLst>
        </a:blip>
        <a:srcRect/>
        <a:stretch/>
      </xdr:blipFill>
      <xdr:spPr>
        <a:xfrm>
          <a:off x="3744488" y="2024976900"/>
          <a:ext cx="1513312" cy="1990726"/>
        </a:xfrm>
        <a:prstGeom prst="rect">
          <a:avLst/>
        </a:prstGeom>
      </xdr:spPr>
    </xdr:pic>
    <xdr:clientData/>
  </xdr:oneCellAnchor>
  <xdr:oneCellAnchor>
    <xdr:from>
      <xdr:col>4</xdr:col>
      <xdr:colOff>28575</xdr:colOff>
      <xdr:row>2888</xdr:row>
      <xdr:rowOff>428626</xdr:rowOff>
    </xdr:from>
    <xdr:ext cx="1543050" cy="1306142"/>
    <xdr:pic>
      <xdr:nvPicPr>
        <xdr:cNvPr id="819" name="Picture 818" descr="A green hat with a gold buckle&#10;&#10;Description automatically generated">
          <a:extLst>
            <a:ext uri="{FF2B5EF4-FFF2-40B4-BE49-F238E27FC236}">
              <a16:creationId xmlns:a16="http://schemas.microsoft.com/office/drawing/2014/main" id="{408594BF-5727-4AAB-82D5-36E5B4319DD8}"/>
            </a:ext>
          </a:extLst>
        </xdr:cNvPr>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xfrm>
          <a:off x="3724275" y="2020690651"/>
          <a:ext cx="1543050" cy="1306142"/>
        </a:xfrm>
        <a:prstGeom prst="rect">
          <a:avLst/>
        </a:prstGeom>
      </xdr:spPr>
    </xdr:pic>
    <xdr:clientData/>
  </xdr:oneCellAnchor>
  <xdr:oneCellAnchor>
    <xdr:from>
      <xdr:col>4</xdr:col>
      <xdr:colOff>47625</xdr:colOff>
      <xdr:row>2889</xdr:row>
      <xdr:rowOff>28575</xdr:rowOff>
    </xdr:from>
    <xdr:ext cx="1514475" cy="2219325"/>
    <xdr:pic>
      <xdr:nvPicPr>
        <xdr:cNvPr id="850" name="Picture 849" descr="A person wearing a green hat&#10;&#10;Description automatically generated">
          <a:extLst>
            <a:ext uri="{FF2B5EF4-FFF2-40B4-BE49-F238E27FC236}">
              <a16:creationId xmlns:a16="http://schemas.microsoft.com/office/drawing/2014/main" id="{4AF8726B-47A5-4BBD-82D6-5C4056F8EB3E}"/>
            </a:ext>
          </a:extLst>
        </xdr:cNvPr>
        <xdr:cNvPicPr>
          <a:picLocks noChangeAspect="1"/>
        </xdr:cNvPicPr>
      </xdr:nvPicPr>
      <xdr:blipFill rotWithShape="1">
        <a:blip xmlns:r="http://schemas.openxmlformats.org/officeDocument/2006/relationships" r:embed="rId872" cstate="email">
          <a:extLst>
            <a:ext uri="{28A0092B-C50C-407E-A947-70E740481C1C}">
              <a14:useLocalDpi xmlns:a14="http://schemas.microsoft.com/office/drawing/2010/main"/>
            </a:ext>
          </a:extLst>
        </a:blip>
        <a:srcRect l="5096" r="4869"/>
        <a:stretch/>
      </xdr:blipFill>
      <xdr:spPr>
        <a:xfrm>
          <a:off x="3743325" y="2022586125"/>
          <a:ext cx="1514475" cy="2219325"/>
        </a:xfrm>
        <a:prstGeom prst="rect">
          <a:avLst/>
        </a:prstGeom>
      </xdr:spPr>
    </xdr:pic>
    <xdr:clientData/>
  </xdr:oneCellAnchor>
  <xdr:twoCellAnchor editAs="oneCell">
    <xdr:from>
      <xdr:col>4</xdr:col>
      <xdr:colOff>47625</xdr:colOff>
      <xdr:row>2890</xdr:row>
      <xdr:rowOff>19051</xdr:rowOff>
    </xdr:from>
    <xdr:to>
      <xdr:col>4</xdr:col>
      <xdr:colOff>1557587</xdr:colOff>
      <xdr:row>2890</xdr:row>
      <xdr:rowOff>2249805</xdr:rowOff>
    </xdr:to>
    <xdr:pic>
      <xdr:nvPicPr>
        <xdr:cNvPr id="851" name="Picture 850" descr="A person with blonde hair wearing a green and white hat&#10;&#10;Description automatically generated">
          <a:extLst>
            <a:ext uri="{FF2B5EF4-FFF2-40B4-BE49-F238E27FC236}">
              <a16:creationId xmlns:a16="http://schemas.microsoft.com/office/drawing/2014/main" id="{EB1469C8-11CD-5441-AD0C-8BDC0D8040ED}"/>
            </a:ext>
          </a:extLst>
        </xdr:cNvPr>
        <xdr:cNvPicPr>
          <a:picLocks noChangeAspect="1"/>
        </xdr:cNvPicPr>
      </xdr:nvPicPr>
      <xdr:blipFill>
        <a:blip xmlns:r="http://schemas.openxmlformats.org/officeDocument/2006/relationships" r:embed="rId873" cstate="email">
          <a:extLst>
            <a:ext uri="{28A0092B-C50C-407E-A947-70E740481C1C}">
              <a14:useLocalDpi xmlns:a14="http://schemas.microsoft.com/office/drawing/2010/main"/>
            </a:ext>
          </a:extLst>
        </a:blip>
        <a:stretch>
          <a:fillRect/>
        </a:stretch>
      </xdr:blipFill>
      <xdr:spPr>
        <a:xfrm>
          <a:off x="3743325" y="2022576601"/>
          <a:ext cx="1508057" cy="2238374"/>
        </a:xfrm>
        <a:prstGeom prst="rect">
          <a:avLst/>
        </a:prstGeom>
      </xdr:spPr>
    </xdr:pic>
    <xdr:clientData/>
  </xdr:twoCellAnchor>
  <xdr:twoCellAnchor editAs="oneCell">
    <xdr:from>
      <xdr:col>4</xdr:col>
      <xdr:colOff>57150</xdr:colOff>
      <xdr:row>2891</xdr:row>
      <xdr:rowOff>28575</xdr:rowOff>
    </xdr:from>
    <xdr:to>
      <xdr:col>5</xdr:col>
      <xdr:colOff>1741</xdr:colOff>
      <xdr:row>2891</xdr:row>
      <xdr:rowOff>2211705</xdr:rowOff>
    </xdr:to>
    <xdr:pic>
      <xdr:nvPicPr>
        <xdr:cNvPr id="853" name="Picture 852" descr="A person wearing a white hat&#10;&#10;Description automatically generated">
          <a:extLst>
            <a:ext uri="{FF2B5EF4-FFF2-40B4-BE49-F238E27FC236}">
              <a16:creationId xmlns:a16="http://schemas.microsoft.com/office/drawing/2014/main" id="{1B62604C-892B-4C0B-5BD2-5BE0E095D27A}"/>
            </a:ext>
          </a:extLst>
        </xdr:cNvPr>
        <xdr:cNvPicPr>
          <a:picLocks noChangeAspect="1"/>
        </xdr:cNvPicPr>
      </xdr:nvPicPr>
      <xdr:blipFill rotWithShape="1">
        <a:blip xmlns:r="http://schemas.openxmlformats.org/officeDocument/2006/relationships" r:embed="rId874" cstate="email">
          <a:extLst>
            <a:ext uri="{28A0092B-C50C-407E-A947-70E740481C1C}">
              <a14:useLocalDpi xmlns:a14="http://schemas.microsoft.com/office/drawing/2010/main"/>
            </a:ext>
          </a:extLst>
        </a:blip>
        <a:srcRect/>
        <a:stretch/>
      </xdr:blipFill>
      <xdr:spPr>
        <a:xfrm>
          <a:off x="3752850" y="2024881650"/>
          <a:ext cx="1522883" cy="2190750"/>
        </a:xfrm>
        <a:prstGeom prst="rect">
          <a:avLst/>
        </a:prstGeom>
      </xdr:spPr>
    </xdr:pic>
    <xdr:clientData/>
  </xdr:twoCellAnchor>
  <xdr:twoCellAnchor editAs="oneCell">
    <xdr:from>
      <xdr:col>4</xdr:col>
      <xdr:colOff>66674</xdr:colOff>
      <xdr:row>2892</xdr:row>
      <xdr:rowOff>28575</xdr:rowOff>
    </xdr:from>
    <xdr:to>
      <xdr:col>4</xdr:col>
      <xdr:colOff>1558289</xdr:colOff>
      <xdr:row>2892</xdr:row>
      <xdr:rowOff>2282190</xdr:rowOff>
    </xdr:to>
    <xdr:pic>
      <xdr:nvPicPr>
        <xdr:cNvPr id="855" name="Picture 854" descr="A person with blonde hair wearing a hat&#10;&#10;Description automatically generated">
          <a:extLst>
            <a:ext uri="{FF2B5EF4-FFF2-40B4-BE49-F238E27FC236}">
              <a16:creationId xmlns:a16="http://schemas.microsoft.com/office/drawing/2014/main" id="{27BF343B-E768-DE25-0D3C-E262547456DE}"/>
            </a:ext>
          </a:extLst>
        </xdr:cNvPr>
        <xdr:cNvPicPr>
          <a:picLocks noChangeAspect="1"/>
        </xdr:cNvPicPr>
      </xdr:nvPicPr>
      <xdr:blipFill rotWithShape="1">
        <a:blip xmlns:r="http://schemas.openxmlformats.org/officeDocument/2006/relationships" r:embed="rId875" cstate="email">
          <a:extLst>
            <a:ext uri="{28A0092B-C50C-407E-A947-70E740481C1C}">
              <a14:useLocalDpi xmlns:a14="http://schemas.microsoft.com/office/drawing/2010/main"/>
            </a:ext>
          </a:extLst>
        </a:blip>
        <a:srcRect/>
        <a:stretch/>
      </xdr:blipFill>
      <xdr:spPr>
        <a:xfrm>
          <a:off x="3762374" y="2027177175"/>
          <a:ext cx="1476375" cy="2238375"/>
        </a:xfrm>
        <a:prstGeom prst="rect">
          <a:avLst/>
        </a:prstGeom>
      </xdr:spPr>
    </xdr:pic>
    <xdr:clientData/>
  </xdr:twoCellAnchor>
  <xdr:twoCellAnchor editAs="oneCell">
    <xdr:from>
      <xdr:col>4</xdr:col>
      <xdr:colOff>38101</xdr:colOff>
      <xdr:row>2893</xdr:row>
      <xdr:rowOff>47625</xdr:rowOff>
    </xdr:from>
    <xdr:to>
      <xdr:col>5</xdr:col>
      <xdr:colOff>1150</xdr:colOff>
      <xdr:row>2893</xdr:row>
      <xdr:rowOff>2249805</xdr:rowOff>
    </xdr:to>
    <xdr:pic>
      <xdr:nvPicPr>
        <xdr:cNvPr id="856" name="Picture 855" descr="A person with blonde hair wearing a green hat&#10;&#10;Description automatically generated">
          <a:extLst>
            <a:ext uri="{FF2B5EF4-FFF2-40B4-BE49-F238E27FC236}">
              <a16:creationId xmlns:a16="http://schemas.microsoft.com/office/drawing/2014/main" id="{AFCDB6DF-6873-D68B-BCCE-09F0BF1892AF}"/>
            </a:ext>
          </a:extLst>
        </xdr:cNvPr>
        <xdr:cNvPicPr>
          <a:picLocks noChangeAspect="1"/>
        </xdr:cNvPicPr>
      </xdr:nvPicPr>
      <xdr:blipFill rotWithShape="1">
        <a:blip xmlns:r="http://schemas.openxmlformats.org/officeDocument/2006/relationships" r:embed="rId876" cstate="email">
          <a:extLst>
            <a:ext uri="{28A0092B-C50C-407E-A947-70E740481C1C}">
              <a14:useLocalDpi xmlns:a14="http://schemas.microsoft.com/office/drawing/2010/main"/>
            </a:ext>
          </a:extLst>
        </a:blip>
        <a:srcRect/>
        <a:stretch/>
      </xdr:blipFill>
      <xdr:spPr>
        <a:xfrm>
          <a:off x="3733801" y="2029491750"/>
          <a:ext cx="1539436" cy="2209800"/>
        </a:xfrm>
        <a:prstGeom prst="rect">
          <a:avLst/>
        </a:prstGeom>
      </xdr:spPr>
    </xdr:pic>
    <xdr:clientData/>
  </xdr:twoCellAnchor>
  <xdr:oneCellAnchor>
    <xdr:from>
      <xdr:col>4</xdr:col>
      <xdr:colOff>38101</xdr:colOff>
      <xdr:row>2898</xdr:row>
      <xdr:rowOff>76201</xdr:rowOff>
    </xdr:from>
    <xdr:ext cx="1528262" cy="2152649"/>
    <xdr:pic>
      <xdr:nvPicPr>
        <xdr:cNvPr id="860" name="Picture 859" descr="A pair of green buttons with words on a white shirt&#10;&#10;Description automatically generated">
          <a:extLst>
            <a:ext uri="{FF2B5EF4-FFF2-40B4-BE49-F238E27FC236}">
              <a16:creationId xmlns:a16="http://schemas.microsoft.com/office/drawing/2014/main" id="{4158FB15-5AE0-43EA-BAA5-5D0ED4D6F41C}"/>
            </a:ext>
          </a:extLst>
        </xdr:cNvPr>
        <xdr:cNvPicPr>
          <a:picLocks noChangeAspect="1"/>
        </xdr:cNvPicPr>
      </xdr:nvPicPr>
      <xdr:blipFill rotWithShape="1">
        <a:blip xmlns:r="http://schemas.openxmlformats.org/officeDocument/2006/relationships" r:embed="rId877" cstate="email">
          <a:extLst>
            <a:ext uri="{28A0092B-C50C-407E-A947-70E740481C1C}">
              <a14:useLocalDpi xmlns:a14="http://schemas.microsoft.com/office/drawing/2010/main"/>
            </a:ext>
          </a:extLst>
        </a:blip>
        <a:srcRect/>
        <a:stretch/>
      </xdr:blipFill>
      <xdr:spPr>
        <a:xfrm>
          <a:off x="3733801" y="2040997951"/>
          <a:ext cx="1528262" cy="2152649"/>
        </a:xfrm>
        <a:prstGeom prst="rect">
          <a:avLst/>
        </a:prstGeom>
      </xdr:spPr>
    </xdr:pic>
    <xdr:clientData/>
  </xdr:oneCellAnchor>
  <xdr:oneCellAnchor>
    <xdr:from>
      <xdr:col>4</xdr:col>
      <xdr:colOff>57151</xdr:colOff>
      <xdr:row>2894</xdr:row>
      <xdr:rowOff>28575</xdr:rowOff>
    </xdr:from>
    <xdr:ext cx="1504234" cy="2247900"/>
    <xdr:pic>
      <xdr:nvPicPr>
        <xdr:cNvPr id="864" name="Picture 863" descr="A person wearing a green bow tie and a white shirt&#10;&#10;Description automatically generated">
          <a:extLst>
            <a:ext uri="{FF2B5EF4-FFF2-40B4-BE49-F238E27FC236}">
              <a16:creationId xmlns:a16="http://schemas.microsoft.com/office/drawing/2014/main" id="{BCFBFEE5-C6A6-4C6F-B9DE-BE37BC2D6712}"/>
            </a:ext>
          </a:extLst>
        </xdr:cNvPr>
        <xdr:cNvPicPr>
          <a:picLocks noChangeAspect="1"/>
        </xdr:cNvPicPr>
      </xdr:nvPicPr>
      <xdr:blipFill>
        <a:blip xmlns:r="http://schemas.openxmlformats.org/officeDocument/2006/relationships" r:embed="rId878" cstate="email">
          <a:extLst>
            <a:ext uri="{28A0092B-C50C-407E-A947-70E740481C1C}">
              <a14:useLocalDpi xmlns:a14="http://schemas.microsoft.com/office/drawing/2010/main"/>
            </a:ext>
          </a:extLst>
        </a:blip>
        <a:stretch>
          <a:fillRect/>
        </a:stretch>
      </xdr:blipFill>
      <xdr:spPr>
        <a:xfrm>
          <a:off x="3752851" y="2034063750"/>
          <a:ext cx="1504234" cy="2247900"/>
        </a:xfrm>
        <a:prstGeom prst="rect">
          <a:avLst/>
        </a:prstGeom>
      </xdr:spPr>
    </xdr:pic>
    <xdr:clientData/>
  </xdr:oneCellAnchor>
  <xdr:twoCellAnchor editAs="oneCell">
    <xdr:from>
      <xdr:col>4</xdr:col>
      <xdr:colOff>47625</xdr:colOff>
      <xdr:row>2895</xdr:row>
      <xdr:rowOff>38101</xdr:rowOff>
    </xdr:from>
    <xdr:to>
      <xdr:col>4</xdr:col>
      <xdr:colOff>1562100</xdr:colOff>
      <xdr:row>2895</xdr:row>
      <xdr:rowOff>2282191</xdr:rowOff>
    </xdr:to>
    <xdr:pic>
      <xdr:nvPicPr>
        <xdr:cNvPr id="867" name="Picture 866" descr="A person wearing a green sash&#10;&#10;Description automatically generated">
          <a:extLst>
            <a:ext uri="{FF2B5EF4-FFF2-40B4-BE49-F238E27FC236}">
              <a16:creationId xmlns:a16="http://schemas.microsoft.com/office/drawing/2014/main" id="{4098FC8B-0EC2-2963-5BD4-9F08EFC8A25F}"/>
            </a:ext>
          </a:extLst>
        </xdr:cNvPr>
        <xdr:cNvPicPr>
          <a:picLocks noChangeAspect="1"/>
        </xdr:cNvPicPr>
      </xdr:nvPicPr>
      <xdr:blipFill rotWithShape="1">
        <a:blip xmlns:r="http://schemas.openxmlformats.org/officeDocument/2006/relationships" r:embed="rId879" cstate="email">
          <a:extLst>
            <a:ext uri="{28A0092B-C50C-407E-A947-70E740481C1C}">
              <a14:useLocalDpi xmlns:a14="http://schemas.microsoft.com/office/drawing/2010/main"/>
            </a:ext>
          </a:extLst>
        </a:blip>
        <a:srcRect/>
        <a:stretch/>
      </xdr:blipFill>
      <xdr:spPr>
        <a:xfrm>
          <a:off x="3743325" y="2034073276"/>
          <a:ext cx="1514475" cy="2228850"/>
        </a:xfrm>
        <a:prstGeom prst="rect">
          <a:avLst/>
        </a:prstGeom>
      </xdr:spPr>
    </xdr:pic>
    <xdr:clientData/>
  </xdr:twoCellAnchor>
  <xdr:twoCellAnchor editAs="oneCell">
    <xdr:from>
      <xdr:col>4</xdr:col>
      <xdr:colOff>57150</xdr:colOff>
      <xdr:row>2900</xdr:row>
      <xdr:rowOff>504825</xdr:rowOff>
    </xdr:from>
    <xdr:to>
      <xdr:col>4</xdr:col>
      <xdr:colOff>1562907</xdr:colOff>
      <xdr:row>2900</xdr:row>
      <xdr:rowOff>1413510</xdr:rowOff>
    </xdr:to>
    <xdr:pic>
      <xdr:nvPicPr>
        <xdr:cNvPr id="868" name="Picture 867" descr="A pair of black and gold gloves&#10;&#10;Description automatically generated">
          <a:extLst>
            <a:ext uri="{FF2B5EF4-FFF2-40B4-BE49-F238E27FC236}">
              <a16:creationId xmlns:a16="http://schemas.microsoft.com/office/drawing/2014/main" id="{FC30F8CE-83DD-40E7-4339-EE9957D3E218}"/>
            </a:ext>
          </a:extLst>
        </xdr:cNvPr>
        <xdr:cNvPicPr>
          <a:picLocks noChangeAspect="1"/>
        </xdr:cNvPicPr>
      </xdr:nvPicPr>
      <xdr:blipFill rotWithShape="1">
        <a:blip xmlns:r="http://schemas.openxmlformats.org/officeDocument/2006/relationships" r:embed="rId880" cstate="email">
          <a:extLst>
            <a:ext uri="{28A0092B-C50C-407E-A947-70E740481C1C}">
              <a14:useLocalDpi xmlns:a14="http://schemas.microsoft.com/office/drawing/2010/main"/>
            </a:ext>
          </a:extLst>
        </a:blip>
        <a:srcRect/>
        <a:stretch/>
      </xdr:blipFill>
      <xdr:spPr>
        <a:xfrm>
          <a:off x="3752850" y="2043722100"/>
          <a:ext cx="1505757" cy="914400"/>
        </a:xfrm>
        <a:prstGeom prst="rect">
          <a:avLst/>
        </a:prstGeom>
      </xdr:spPr>
    </xdr:pic>
    <xdr:clientData/>
  </xdr:twoCellAnchor>
  <xdr:oneCellAnchor>
    <xdr:from>
      <xdr:col>4</xdr:col>
      <xdr:colOff>28575</xdr:colOff>
      <xdr:row>2899</xdr:row>
      <xdr:rowOff>38100</xdr:rowOff>
    </xdr:from>
    <xdr:ext cx="1543050" cy="1306142"/>
    <xdr:pic>
      <xdr:nvPicPr>
        <xdr:cNvPr id="874" name="Picture 873" descr="A green hat with a gold buckle&#10;&#10;Description automatically generated">
          <a:extLst>
            <a:ext uri="{FF2B5EF4-FFF2-40B4-BE49-F238E27FC236}">
              <a16:creationId xmlns:a16="http://schemas.microsoft.com/office/drawing/2014/main" id="{6263A0FF-6A1C-48DE-8E3D-B414EF08B9F6}"/>
            </a:ext>
          </a:extLst>
        </xdr:cNvPr>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xfrm>
          <a:off x="3724275" y="2043255375"/>
          <a:ext cx="1543050" cy="1306142"/>
        </a:xfrm>
        <a:prstGeom prst="rect">
          <a:avLst/>
        </a:prstGeom>
      </xdr:spPr>
    </xdr:pic>
    <xdr:clientData/>
  </xdr:oneCellAnchor>
  <xdr:twoCellAnchor editAs="oneCell">
    <xdr:from>
      <xdr:col>4</xdr:col>
      <xdr:colOff>57150</xdr:colOff>
      <xdr:row>2899</xdr:row>
      <xdr:rowOff>1362075</xdr:rowOff>
    </xdr:from>
    <xdr:to>
      <xdr:col>4</xdr:col>
      <xdr:colOff>1562907</xdr:colOff>
      <xdr:row>2899</xdr:row>
      <xdr:rowOff>2284095</xdr:rowOff>
    </xdr:to>
    <xdr:pic>
      <xdr:nvPicPr>
        <xdr:cNvPr id="875" name="Picture 874" descr="A pair of black and gold gloves&#10;&#10;Description automatically generated">
          <a:extLst>
            <a:ext uri="{FF2B5EF4-FFF2-40B4-BE49-F238E27FC236}">
              <a16:creationId xmlns:a16="http://schemas.microsoft.com/office/drawing/2014/main" id="{4660993F-0716-46D7-A917-E78B9FC88145}"/>
            </a:ext>
          </a:extLst>
        </xdr:cNvPr>
        <xdr:cNvPicPr>
          <a:picLocks noChangeAspect="1"/>
        </xdr:cNvPicPr>
      </xdr:nvPicPr>
      <xdr:blipFill rotWithShape="1">
        <a:blip xmlns:r="http://schemas.openxmlformats.org/officeDocument/2006/relationships" r:embed="rId881" cstate="email">
          <a:extLst>
            <a:ext uri="{28A0092B-C50C-407E-A947-70E740481C1C}">
              <a14:useLocalDpi xmlns:a14="http://schemas.microsoft.com/office/drawing/2010/main"/>
            </a:ext>
          </a:extLst>
        </a:blip>
        <a:srcRect/>
        <a:stretch/>
      </xdr:blipFill>
      <xdr:spPr>
        <a:xfrm>
          <a:off x="3752850" y="2044579350"/>
          <a:ext cx="1505757" cy="914400"/>
        </a:xfrm>
        <a:prstGeom prst="rect">
          <a:avLst/>
        </a:prstGeom>
      </xdr:spPr>
    </xdr:pic>
    <xdr:clientData/>
  </xdr:twoCellAnchor>
  <xdr:oneCellAnchor>
    <xdr:from>
      <xdr:col>4</xdr:col>
      <xdr:colOff>66675</xdr:colOff>
      <xdr:row>2901</xdr:row>
      <xdr:rowOff>28576</xdr:rowOff>
    </xdr:from>
    <xdr:ext cx="1419225" cy="2271588"/>
    <xdr:pic>
      <xdr:nvPicPr>
        <xdr:cNvPr id="884" name="Picture 883" descr="A baby wearing a garment&#10;&#10;Description automatically generated">
          <a:extLst>
            <a:ext uri="{FF2B5EF4-FFF2-40B4-BE49-F238E27FC236}">
              <a16:creationId xmlns:a16="http://schemas.microsoft.com/office/drawing/2014/main" id="{857E5D30-7B83-40C0-BE3C-3AFBD6BE0931}"/>
            </a:ext>
          </a:extLst>
        </xdr:cNvPr>
        <xdr:cNvPicPr>
          <a:picLocks noChangeAspect="1"/>
        </xdr:cNvPicPr>
      </xdr:nvPicPr>
      <xdr:blipFill>
        <a:blip xmlns:r="http://schemas.openxmlformats.org/officeDocument/2006/relationships" r:embed="rId882" cstate="email">
          <a:extLst>
            <a:ext uri="{28A0092B-C50C-407E-A947-70E740481C1C}">
              <a14:useLocalDpi xmlns:a14="http://schemas.microsoft.com/office/drawing/2010/main"/>
            </a:ext>
          </a:extLst>
        </a:blip>
        <a:stretch>
          <a:fillRect/>
        </a:stretch>
      </xdr:blipFill>
      <xdr:spPr>
        <a:xfrm>
          <a:off x="3762375" y="2054723476"/>
          <a:ext cx="1419225" cy="2271588"/>
        </a:xfrm>
        <a:prstGeom prst="rect">
          <a:avLst/>
        </a:prstGeom>
      </xdr:spPr>
    </xdr:pic>
    <xdr:clientData/>
  </xdr:oneCellAnchor>
  <xdr:oneCellAnchor>
    <xdr:from>
      <xdr:col>4</xdr:col>
      <xdr:colOff>47625</xdr:colOff>
      <xdr:row>2904</xdr:row>
      <xdr:rowOff>28575</xdr:rowOff>
    </xdr:from>
    <xdr:ext cx="1514475" cy="2258311"/>
    <xdr:pic>
      <xdr:nvPicPr>
        <xdr:cNvPr id="889" name="Picture 888" descr="A baby in a pink outfit&#10;&#10;Description automatically generated">
          <a:extLst>
            <a:ext uri="{FF2B5EF4-FFF2-40B4-BE49-F238E27FC236}">
              <a16:creationId xmlns:a16="http://schemas.microsoft.com/office/drawing/2014/main" id="{91003D5E-BD9E-4A5D-B08E-213EE89D1AEE}"/>
            </a:ext>
          </a:extLst>
        </xdr:cNvPr>
        <xdr:cNvPicPr>
          <a:picLocks noChangeAspect="1"/>
        </xdr:cNvPicPr>
      </xdr:nvPicPr>
      <xdr:blipFill>
        <a:blip xmlns:r="http://schemas.openxmlformats.org/officeDocument/2006/relationships" r:embed="rId883" cstate="email">
          <a:extLst>
            <a:ext uri="{28A0092B-C50C-407E-A947-70E740481C1C}">
              <a14:useLocalDpi xmlns:a14="http://schemas.microsoft.com/office/drawing/2010/main"/>
            </a:ext>
          </a:extLst>
        </a:blip>
        <a:stretch>
          <a:fillRect/>
        </a:stretch>
      </xdr:blipFill>
      <xdr:spPr>
        <a:xfrm>
          <a:off x="3743325" y="2052466050"/>
          <a:ext cx="1514475" cy="2258311"/>
        </a:xfrm>
        <a:prstGeom prst="rect">
          <a:avLst/>
        </a:prstGeom>
      </xdr:spPr>
    </xdr:pic>
    <xdr:clientData/>
  </xdr:oneCellAnchor>
  <xdr:twoCellAnchor editAs="oneCell">
    <xdr:from>
      <xdr:col>4</xdr:col>
      <xdr:colOff>104775</xdr:colOff>
      <xdr:row>2907</xdr:row>
      <xdr:rowOff>38101</xdr:rowOff>
    </xdr:from>
    <xdr:to>
      <xdr:col>4</xdr:col>
      <xdr:colOff>1520190</xdr:colOff>
      <xdr:row>2909</xdr:row>
      <xdr:rowOff>758815</xdr:rowOff>
    </xdr:to>
    <xdr:pic>
      <xdr:nvPicPr>
        <xdr:cNvPr id="890" name="Picture 889" descr="A baby in a blue outfit&#10;&#10;Description automatically generated">
          <a:extLst>
            <a:ext uri="{FF2B5EF4-FFF2-40B4-BE49-F238E27FC236}">
              <a16:creationId xmlns:a16="http://schemas.microsoft.com/office/drawing/2014/main" id="{E88DB52D-A6C9-4E33-769D-04B6E1775D1B}"/>
            </a:ext>
          </a:extLst>
        </xdr:cNvPr>
        <xdr:cNvPicPr>
          <a:picLocks noChangeAspect="1"/>
        </xdr:cNvPicPr>
      </xdr:nvPicPr>
      <xdr:blipFill rotWithShape="1">
        <a:blip xmlns:r="http://schemas.openxmlformats.org/officeDocument/2006/relationships" r:embed="rId884" cstate="email">
          <a:extLst>
            <a:ext uri="{28A0092B-C50C-407E-A947-70E740481C1C}">
              <a14:useLocalDpi xmlns:a14="http://schemas.microsoft.com/office/drawing/2010/main"/>
            </a:ext>
          </a:extLst>
        </a:blip>
        <a:srcRect/>
        <a:stretch/>
      </xdr:blipFill>
      <xdr:spPr>
        <a:xfrm>
          <a:off x="3800475" y="2052475576"/>
          <a:ext cx="1409700" cy="2254240"/>
        </a:xfrm>
        <a:prstGeom prst="rect">
          <a:avLst/>
        </a:prstGeom>
      </xdr:spPr>
    </xdr:pic>
    <xdr:clientData/>
  </xdr:twoCellAnchor>
  <xdr:oneCellAnchor>
    <xdr:from>
      <xdr:col>4</xdr:col>
      <xdr:colOff>114300</xdr:colOff>
      <xdr:row>2910</xdr:row>
      <xdr:rowOff>38100</xdr:rowOff>
    </xdr:from>
    <xdr:ext cx="1379240" cy="2238375"/>
    <xdr:pic>
      <xdr:nvPicPr>
        <xdr:cNvPr id="897" name="Picture 896" descr="A mannequin with a hat on&#10;&#10;Description automatically generated">
          <a:extLst>
            <a:ext uri="{FF2B5EF4-FFF2-40B4-BE49-F238E27FC236}">
              <a16:creationId xmlns:a16="http://schemas.microsoft.com/office/drawing/2014/main" id="{64E08F73-BBB1-4CA9-9D63-B224313F431C}"/>
            </a:ext>
          </a:extLst>
        </xdr:cNvPr>
        <xdr:cNvPicPr>
          <a:picLocks noChangeAspect="1"/>
        </xdr:cNvPicPr>
      </xdr:nvPicPr>
      <xdr:blipFill>
        <a:blip xmlns:r="http://schemas.openxmlformats.org/officeDocument/2006/relationships" r:embed="rId885" cstate="email">
          <a:extLst>
            <a:ext uri="{28A0092B-C50C-407E-A947-70E740481C1C}">
              <a14:useLocalDpi xmlns:a14="http://schemas.microsoft.com/office/drawing/2010/main"/>
            </a:ext>
          </a:extLst>
        </a:blip>
        <a:stretch>
          <a:fillRect/>
        </a:stretch>
      </xdr:blipFill>
      <xdr:spPr>
        <a:xfrm>
          <a:off x="3810000" y="2055561675"/>
          <a:ext cx="1379240" cy="2238375"/>
        </a:xfrm>
        <a:prstGeom prst="rect">
          <a:avLst/>
        </a:prstGeom>
      </xdr:spPr>
    </xdr:pic>
    <xdr:clientData/>
  </xdr:oneCellAnchor>
  <xdr:oneCellAnchor>
    <xdr:from>
      <xdr:col>4</xdr:col>
      <xdr:colOff>133351</xdr:colOff>
      <xdr:row>2911</xdr:row>
      <xdr:rowOff>28576</xdr:rowOff>
    </xdr:from>
    <xdr:ext cx="1333500" cy="2240664"/>
    <xdr:pic>
      <xdr:nvPicPr>
        <xdr:cNvPr id="909" name="Picture 908" descr="A mannequin head with a white and pink bunny ears&#10;&#10;Description automatically generated">
          <a:extLst>
            <a:ext uri="{FF2B5EF4-FFF2-40B4-BE49-F238E27FC236}">
              <a16:creationId xmlns:a16="http://schemas.microsoft.com/office/drawing/2014/main" id="{ABF823E2-8ED2-4FFE-B929-9426167BCB85}"/>
            </a:ext>
          </a:extLst>
        </xdr:cNvPr>
        <xdr:cNvPicPr>
          <a:picLocks noChangeAspect="1"/>
        </xdr:cNvPicPr>
      </xdr:nvPicPr>
      <xdr:blipFill>
        <a:blip xmlns:r="http://schemas.openxmlformats.org/officeDocument/2006/relationships" r:embed="rId886" cstate="email">
          <a:extLst>
            <a:ext uri="{28A0092B-C50C-407E-A947-70E740481C1C}">
              <a14:useLocalDpi xmlns:a14="http://schemas.microsoft.com/office/drawing/2010/main"/>
            </a:ext>
          </a:extLst>
        </a:blip>
        <a:stretch>
          <a:fillRect/>
        </a:stretch>
      </xdr:blipFill>
      <xdr:spPr>
        <a:xfrm>
          <a:off x="3829051" y="2059371676"/>
          <a:ext cx="1333500" cy="2240664"/>
        </a:xfrm>
        <a:prstGeom prst="rect">
          <a:avLst/>
        </a:prstGeom>
      </xdr:spPr>
    </xdr:pic>
    <xdr:clientData/>
  </xdr:oneCellAnchor>
  <xdr:twoCellAnchor editAs="oneCell">
    <xdr:from>
      <xdr:col>4</xdr:col>
      <xdr:colOff>28576</xdr:colOff>
      <xdr:row>2912</xdr:row>
      <xdr:rowOff>104775</xdr:rowOff>
    </xdr:from>
    <xdr:to>
      <xdr:col>4</xdr:col>
      <xdr:colOff>1565910</xdr:colOff>
      <xdr:row>2912</xdr:row>
      <xdr:rowOff>2098697</xdr:rowOff>
    </xdr:to>
    <xdr:pic>
      <xdr:nvPicPr>
        <xdr:cNvPr id="913" name="Picture 912" descr="A pink hat with feathers and a white sign&#10;&#10;Description automatically generated">
          <a:extLst>
            <a:ext uri="{FF2B5EF4-FFF2-40B4-BE49-F238E27FC236}">
              <a16:creationId xmlns:a16="http://schemas.microsoft.com/office/drawing/2014/main" id="{CAA4132B-7AFF-557D-0EE8-A9311C424458}"/>
            </a:ext>
          </a:extLst>
        </xdr:cNvPr>
        <xdr:cNvPicPr>
          <a:picLocks noChangeAspect="1"/>
        </xdr:cNvPicPr>
      </xdr:nvPicPr>
      <xdr:blipFill>
        <a:blip xmlns:r="http://schemas.openxmlformats.org/officeDocument/2006/relationships" r:embed="rId887" cstate="email">
          <a:extLst>
            <a:ext uri="{28A0092B-C50C-407E-A947-70E740481C1C}">
              <a14:useLocalDpi xmlns:a14="http://schemas.microsoft.com/office/drawing/2010/main"/>
            </a:ext>
          </a:extLst>
        </a:blip>
        <a:stretch>
          <a:fillRect/>
        </a:stretch>
      </xdr:blipFill>
      <xdr:spPr>
        <a:xfrm>
          <a:off x="3724276" y="2059447875"/>
          <a:ext cx="1543049" cy="1999637"/>
        </a:xfrm>
        <a:prstGeom prst="rect">
          <a:avLst/>
        </a:prstGeom>
      </xdr:spPr>
    </xdr:pic>
    <xdr:clientData/>
  </xdr:twoCellAnchor>
  <xdr:twoCellAnchor editAs="oneCell">
    <xdr:from>
      <xdr:col>4</xdr:col>
      <xdr:colOff>38100</xdr:colOff>
      <xdr:row>2913</xdr:row>
      <xdr:rowOff>161925</xdr:rowOff>
    </xdr:from>
    <xdr:to>
      <xdr:col>4</xdr:col>
      <xdr:colOff>1565910</xdr:colOff>
      <xdr:row>2913</xdr:row>
      <xdr:rowOff>2053012</xdr:rowOff>
    </xdr:to>
    <xdr:pic>
      <xdr:nvPicPr>
        <xdr:cNvPr id="914" name="Picture 913" descr="A hat with feathers on it&#10;&#10;Description automatically generated">
          <a:extLst>
            <a:ext uri="{FF2B5EF4-FFF2-40B4-BE49-F238E27FC236}">
              <a16:creationId xmlns:a16="http://schemas.microsoft.com/office/drawing/2014/main" id="{2DC4CA4E-2CCD-0B4C-D9DA-1830334C07E8}"/>
            </a:ext>
          </a:extLst>
        </xdr:cNvPr>
        <xdr:cNvPicPr>
          <a:picLocks noChangeAspect="1"/>
        </xdr:cNvPicPr>
      </xdr:nvPicPr>
      <xdr:blipFill>
        <a:blip xmlns:r="http://schemas.openxmlformats.org/officeDocument/2006/relationships" r:embed="rId888" cstate="email">
          <a:extLst>
            <a:ext uri="{28A0092B-C50C-407E-A947-70E740481C1C}">
              <a14:useLocalDpi xmlns:a14="http://schemas.microsoft.com/office/drawing/2010/main"/>
            </a:ext>
          </a:extLst>
        </a:blip>
        <a:stretch>
          <a:fillRect/>
        </a:stretch>
      </xdr:blipFill>
      <xdr:spPr>
        <a:xfrm>
          <a:off x="3733800" y="2061800550"/>
          <a:ext cx="1533525" cy="1872037"/>
        </a:xfrm>
        <a:prstGeom prst="rect">
          <a:avLst/>
        </a:prstGeom>
      </xdr:spPr>
    </xdr:pic>
    <xdr:clientData/>
  </xdr:twoCellAnchor>
  <xdr:oneCellAnchor>
    <xdr:from>
      <xdr:col>4</xdr:col>
      <xdr:colOff>38100</xdr:colOff>
      <xdr:row>2914</xdr:row>
      <xdr:rowOff>38102</xdr:rowOff>
    </xdr:from>
    <xdr:ext cx="1530606" cy="2219323"/>
    <xdr:pic>
      <xdr:nvPicPr>
        <xdr:cNvPr id="922" name="Picture 921" descr="A hat with feathers and a white label&#10;&#10;Description automatically generated">
          <a:extLst>
            <a:ext uri="{FF2B5EF4-FFF2-40B4-BE49-F238E27FC236}">
              <a16:creationId xmlns:a16="http://schemas.microsoft.com/office/drawing/2014/main" id="{49F6B3AC-165F-495B-9BC8-53480B078864}"/>
            </a:ext>
          </a:extLst>
        </xdr:cNvPr>
        <xdr:cNvPicPr>
          <a:picLocks noChangeAspect="1"/>
        </xdr:cNvPicPr>
      </xdr:nvPicPr>
      <xdr:blipFill rotWithShape="1">
        <a:blip xmlns:r="http://schemas.openxmlformats.org/officeDocument/2006/relationships" r:embed="rId889" cstate="email">
          <a:extLst>
            <a:ext uri="{28A0092B-C50C-407E-A947-70E740481C1C}">
              <a14:useLocalDpi xmlns:a14="http://schemas.microsoft.com/office/drawing/2010/main"/>
            </a:ext>
          </a:extLst>
        </a:blip>
        <a:srcRect/>
        <a:stretch/>
      </xdr:blipFill>
      <xdr:spPr>
        <a:xfrm>
          <a:off x="3733800" y="2066267777"/>
          <a:ext cx="1530606" cy="2219323"/>
        </a:xfrm>
        <a:prstGeom prst="rect">
          <a:avLst/>
        </a:prstGeom>
      </xdr:spPr>
    </xdr:pic>
    <xdr:clientData/>
  </xdr:oneCellAnchor>
  <xdr:twoCellAnchor editAs="oneCell">
    <xdr:from>
      <xdr:col>4</xdr:col>
      <xdr:colOff>38100</xdr:colOff>
      <xdr:row>2915</xdr:row>
      <xdr:rowOff>497011</xdr:rowOff>
    </xdr:from>
    <xdr:to>
      <xdr:col>5</xdr:col>
      <xdr:colOff>1516</xdr:colOff>
      <xdr:row>2915</xdr:row>
      <xdr:rowOff>1409700</xdr:rowOff>
    </xdr:to>
    <xdr:pic>
      <xdr:nvPicPr>
        <xdr:cNvPr id="924" name="Picture 923" descr="A pink hat with a flower&#10;&#10;Description automatically generated">
          <a:extLst>
            <a:ext uri="{FF2B5EF4-FFF2-40B4-BE49-F238E27FC236}">
              <a16:creationId xmlns:a16="http://schemas.microsoft.com/office/drawing/2014/main" id="{48C9A563-CBA2-D1BD-E465-9F32CA3ACF4D}"/>
            </a:ext>
          </a:extLst>
        </xdr:cNvPr>
        <xdr:cNvPicPr>
          <a:picLocks noChangeAspect="1"/>
        </xdr:cNvPicPr>
      </xdr:nvPicPr>
      <xdr:blipFill>
        <a:blip xmlns:r="http://schemas.openxmlformats.org/officeDocument/2006/relationships" r:embed="rId890" cstate="email">
          <a:extLst>
            <a:ext uri="{BEBA8EAE-BF5A-486C-A8C5-ECC9F3942E4B}">
              <a14:imgProps xmlns:a14="http://schemas.microsoft.com/office/drawing/2010/main">
                <a14:imgLayer r:embed="rId891">
                  <a14:imgEffect>
                    <a14:brightnessContrast bright="20000" contrast="-20000"/>
                  </a14:imgEffect>
                </a14:imgLayer>
              </a14:imgProps>
            </a:ext>
            <a:ext uri="{28A0092B-C50C-407E-A947-70E740481C1C}">
              <a14:useLocalDpi xmlns:a14="http://schemas.microsoft.com/office/drawing/2010/main"/>
            </a:ext>
          </a:extLst>
        </a:blip>
        <a:stretch>
          <a:fillRect/>
        </a:stretch>
      </xdr:blipFill>
      <xdr:spPr>
        <a:xfrm>
          <a:off x="3733800" y="2066726686"/>
          <a:ext cx="1547423" cy="912689"/>
        </a:xfrm>
        <a:prstGeom prst="rect">
          <a:avLst/>
        </a:prstGeom>
      </xdr:spPr>
    </xdr:pic>
    <xdr:clientData/>
  </xdr:twoCellAnchor>
  <xdr:twoCellAnchor editAs="oneCell">
    <xdr:from>
      <xdr:col>4</xdr:col>
      <xdr:colOff>28575</xdr:colOff>
      <xdr:row>2916</xdr:row>
      <xdr:rowOff>619125</xdr:rowOff>
    </xdr:from>
    <xdr:to>
      <xdr:col>5</xdr:col>
      <xdr:colOff>1023</xdr:colOff>
      <xdr:row>2916</xdr:row>
      <xdr:rowOff>1524000</xdr:rowOff>
    </xdr:to>
    <xdr:pic>
      <xdr:nvPicPr>
        <xdr:cNvPr id="925" name="Picture 924" descr="A yellow hat with a flower on it&#10;&#10;Description automatically generated">
          <a:extLst>
            <a:ext uri="{FF2B5EF4-FFF2-40B4-BE49-F238E27FC236}">
              <a16:creationId xmlns:a16="http://schemas.microsoft.com/office/drawing/2014/main" id="{A534E43E-A6D4-540A-B62F-780E89467AD7}"/>
            </a:ext>
          </a:extLst>
        </xdr:cNvPr>
        <xdr:cNvPicPr>
          <a:picLocks noChangeAspect="1"/>
        </xdr:cNvPicPr>
      </xdr:nvPicPr>
      <xdr:blipFill>
        <a:blip xmlns:r="http://schemas.openxmlformats.org/officeDocument/2006/relationships" r:embed="rId892" cstate="email">
          <a:extLst>
            <a:ext uri="{BEBA8EAE-BF5A-486C-A8C5-ECC9F3942E4B}">
              <a14:imgProps xmlns:a14="http://schemas.microsoft.com/office/drawing/2010/main">
                <a14:imgLayer r:embed="rId893">
                  <a14:imgEffect>
                    <a14:brightnessContrast bright="20000" contrast="-20000"/>
                  </a14:imgEffect>
                </a14:imgLayer>
              </a14:imgProps>
            </a:ext>
            <a:ext uri="{28A0092B-C50C-407E-A947-70E740481C1C}">
              <a14:useLocalDpi xmlns:a14="http://schemas.microsoft.com/office/drawing/2010/main"/>
            </a:ext>
          </a:extLst>
        </a:blip>
        <a:stretch>
          <a:fillRect/>
        </a:stretch>
      </xdr:blipFill>
      <xdr:spPr>
        <a:xfrm>
          <a:off x="3724275" y="2069144325"/>
          <a:ext cx="1552645" cy="904875"/>
        </a:xfrm>
        <a:prstGeom prst="rect">
          <a:avLst/>
        </a:prstGeom>
      </xdr:spPr>
    </xdr:pic>
    <xdr:clientData/>
  </xdr:twoCellAnchor>
  <xdr:twoCellAnchor editAs="oneCell">
    <xdr:from>
      <xdr:col>4</xdr:col>
      <xdr:colOff>38100</xdr:colOff>
      <xdr:row>2917</xdr:row>
      <xdr:rowOff>447675</xdr:rowOff>
    </xdr:from>
    <xdr:to>
      <xdr:col>4</xdr:col>
      <xdr:colOff>1566479</xdr:colOff>
      <xdr:row>2917</xdr:row>
      <xdr:rowOff>1672590</xdr:rowOff>
    </xdr:to>
    <xdr:pic>
      <xdr:nvPicPr>
        <xdr:cNvPr id="926" name="Picture 925" descr="A blue hat with a white flower on it&#10;&#10;Description automatically generated">
          <a:extLst>
            <a:ext uri="{FF2B5EF4-FFF2-40B4-BE49-F238E27FC236}">
              <a16:creationId xmlns:a16="http://schemas.microsoft.com/office/drawing/2014/main" id="{47C8BD6D-91B3-4EE4-8BF0-E84F9E544CF6}"/>
            </a:ext>
          </a:extLst>
        </xdr:cNvPr>
        <xdr:cNvPicPr>
          <a:picLocks noChangeAspect="1"/>
        </xdr:cNvPicPr>
      </xdr:nvPicPr>
      <xdr:blipFill>
        <a:blip xmlns:r="http://schemas.openxmlformats.org/officeDocument/2006/relationships" r:embed="rId894" cstate="email">
          <a:extLst>
            <a:ext uri="{28A0092B-C50C-407E-A947-70E740481C1C}">
              <a14:useLocalDpi xmlns:a14="http://schemas.microsoft.com/office/drawing/2010/main"/>
            </a:ext>
          </a:extLst>
        </a:blip>
        <a:stretch>
          <a:fillRect/>
        </a:stretch>
      </xdr:blipFill>
      <xdr:spPr>
        <a:xfrm>
          <a:off x="3733800" y="2071268400"/>
          <a:ext cx="1530284" cy="1219200"/>
        </a:xfrm>
        <a:prstGeom prst="rect">
          <a:avLst/>
        </a:prstGeom>
      </xdr:spPr>
    </xdr:pic>
    <xdr:clientData/>
  </xdr:twoCellAnchor>
  <xdr:twoCellAnchor editAs="oneCell">
    <xdr:from>
      <xdr:col>4</xdr:col>
      <xdr:colOff>38100</xdr:colOff>
      <xdr:row>2926</xdr:row>
      <xdr:rowOff>457200</xdr:rowOff>
    </xdr:from>
    <xdr:to>
      <xdr:col>5</xdr:col>
      <xdr:colOff>1032</xdr:colOff>
      <xdr:row>2926</xdr:row>
      <xdr:rowOff>1680210</xdr:rowOff>
    </xdr:to>
    <xdr:pic>
      <xdr:nvPicPr>
        <xdr:cNvPr id="927" name="Picture 926" descr="A white flower with a diamond&#10;&#10;Description automatically generated">
          <a:extLst>
            <a:ext uri="{FF2B5EF4-FFF2-40B4-BE49-F238E27FC236}">
              <a16:creationId xmlns:a16="http://schemas.microsoft.com/office/drawing/2014/main" id="{20D0E015-516D-586C-66B3-500A2DB1A471}"/>
            </a:ext>
          </a:extLst>
        </xdr:cNvPr>
        <xdr:cNvPicPr>
          <a:picLocks noChangeAspect="1"/>
        </xdr:cNvPicPr>
      </xdr:nvPicPr>
      <xdr:blipFill>
        <a:blip xmlns:r="http://schemas.openxmlformats.org/officeDocument/2006/relationships" r:embed="rId895" cstate="email">
          <a:extLst>
            <a:ext uri="{28A0092B-C50C-407E-A947-70E740481C1C}">
              <a14:useLocalDpi xmlns:a14="http://schemas.microsoft.com/office/drawing/2010/main"/>
            </a:ext>
          </a:extLst>
        </a:blip>
        <a:stretch>
          <a:fillRect/>
        </a:stretch>
      </xdr:blipFill>
      <xdr:spPr>
        <a:xfrm>
          <a:off x="3733800" y="2082755550"/>
          <a:ext cx="1539319" cy="1228725"/>
        </a:xfrm>
        <a:prstGeom prst="rect">
          <a:avLst/>
        </a:prstGeom>
      </xdr:spPr>
    </xdr:pic>
    <xdr:clientData/>
  </xdr:twoCellAnchor>
  <xdr:twoCellAnchor editAs="oneCell">
    <xdr:from>
      <xdr:col>4</xdr:col>
      <xdr:colOff>28575</xdr:colOff>
      <xdr:row>2922</xdr:row>
      <xdr:rowOff>438150</xdr:rowOff>
    </xdr:from>
    <xdr:to>
      <xdr:col>4</xdr:col>
      <xdr:colOff>1566458</xdr:colOff>
      <xdr:row>2922</xdr:row>
      <xdr:rowOff>1901190</xdr:rowOff>
    </xdr:to>
    <xdr:pic>
      <xdr:nvPicPr>
        <xdr:cNvPr id="933" name="Picture 932" descr="A blue flower with a diamond on it&#10;&#10;Description automatically generated">
          <a:extLst>
            <a:ext uri="{FF2B5EF4-FFF2-40B4-BE49-F238E27FC236}">
              <a16:creationId xmlns:a16="http://schemas.microsoft.com/office/drawing/2014/main" id="{8830DF19-2FFA-96D5-A77C-5B59720E9AC4}"/>
            </a:ext>
          </a:extLst>
        </xdr:cNvPr>
        <xdr:cNvPicPr>
          <a:picLocks noChangeAspect="1"/>
        </xdr:cNvPicPr>
      </xdr:nvPicPr>
      <xdr:blipFill rotWithShape="1">
        <a:blip xmlns:r="http://schemas.openxmlformats.org/officeDocument/2006/relationships" r:embed="rId896" cstate="email">
          <a:extLst>
            <a:ext uri="{BEBA8EAE-BF5A-486C-A8C5-ECC9F3942E4B}">
              <a14:imgProps xmlns:a14="http://schemas.microsoft.com/office/drawing/2010/main">
                <a14:imgLayer r:embed="rId897">
                  <a14:imgEffect>
                    <a14:brightnessContrast bright="20000" contrast="-20000"/>
                  </a14:imgEffect>
                </a14:imgLayer>
              </a14:imgProps>
            </a:ext>
            <a:ext uri="{28A0092B-C50C-407E-A947-70E740481C1C}">
              <a14:useLocalDpi xmlns:a14="http://schemas.microsoft.com/office/drawing/2010/main"/>
            </a:ext>
          </a:extLst>
        </a:blip>
        <a:srcRect r="8879"/>
        <a:stretch/>
      </xdr:blipFill>
      <xdr:spPr>
        <a:xfrm>
          <a:off x="3724275" y="2073554400"/>
          <a:ext cx="1545503" cy="1447800"/>
        </a:xfrm>
        <a:prstGeom prst="rect">
          <a:avLst/>
        </a:prstGeom>
      </xdr:spPr>
    </xdr:pic>
    <xdr:clientData/>
  </xdr:twoCellAnchor>
  <xdr:twoCellAnchor editAs="oneCell">
    <xdr:from>
      <xdr:col>4</xdr:col>
      <xdr:colOff>47625</xdr:colOff>
      <xdr:row>2923</xdr:row>
      <xdr:rowOff>466725</xdr:rowOff>
    </xdr:from>
    <xdr:to>
      <xdr:col>4</xdr:col>
      <xdr:colOff>1562100</xdr:colOff>
      <xdr:row>2923</xdr:row>
      <xdr:rowOff>1633572</xdr:rowOff>
    </xdr:to>
    <xdr:pic>
      <xdr:nvPicPr>
        <xdr:cNvPr id="935" name="Picture 934" descr="A green flower with a diamond&#10;&#10;Description automatically generated">
          <a:extLst>
            <a:ext uri="{FF2B5EF4-FFF2-40B4-BE49-F238E27FC236}">
              <a16:creationId xmlns:a16="http://schemas.microsoft.com/office/drawing/2014/main" id="{9630B595-28D4-50E0-0840-DAA23A36D853}"/>
            </a:ext>
          </a:extLst>
        </xdr:cNvPr>
        <xdr:cNvPicPr>
          <a:picLocks noChangeAspect="1"/>
        </xdr:cNvPicPr>
      </xdr:nvPicPr>
      <xdr:blipFill>
        <a:blip xmlns:r="http://schemas.openxmlformats.org/officeDocument/2006/relationships" r:embed="rId898" cstate="email">
          <a:extLst>
            <a:ext uri="{BEBA8EAE-BF5A-486C-A8C5-ECC9F3942E4B}">
              <a14:imgProps xmlns:a14="http://schemas.microsoft.com/office/drawing/2010/main">
                <a14:imgLayer r:embed="rId899">
                  <a14:imgEffect>
                    <a14:brightnessContrast bright="20000"/>
                  </a14:imgEffect>
                </a14:imgLayer>
              </a14:imgProps>
            </a:ext>
            <a:ext uri="{28A0092B-C50C-407E-A947-70E740481C1C}">
              <a14:useLocalDpi xmlns:a14="http://schemas.microsoft.com/office/drawing/2010/main"/>
            </a:ext>
          </a:extLst>
        </a:blip>
        <a:stretch>
          <a:fillRect/>
        </a:stretch>
      </xdr:blipFill>
      <xdr:spPr>
        <a:xfrm>
          <a:off x="3743325" y="2075878500"/>
          <a:ext cx="1514475" cy="1159227"/>
        </a:xfrm>
        <a:prstGeom prst="rect">
          <a:avLst/>
        </a:prstGeom>
      </xdr:spPr>
    </xdr:pic>
    <xdr:clientData/>
  </xdr:twoCellAnchor>
  <xdr:twoCellAnchor editAs="oneCell">
    <xdr:from>
      <xdr:col>4</xdr:col>
      <xdr:colOff>28576</xdr:colOff>
      <xdr:row>2924</xdr:row>
      <xdr:rowOff>428626</xdr:rowOff>
    </xdr:from>
    <xdr:to>
      <xdr:col>5</xdr:col>
      <xdr:colOff>845</xdr:colOff>
      <xdr:row>2924</xdr:row>
      <xdr:rowOff>1672591</xdr:rowOff>
    </xdr:to>
    <xdr:pic>
      <xdr:nvPicPr>
        <xdr:cNvPr id="936" name="Picture 935" descr="A pink and white flower with a diamond&#10;&#10;Description automatically generated">
          <a:extLst>
            <a:ext uri="{FF2B5EF4-FFF2-40B4-BE49-F238E27FC236}">
              <a16:creationId xmlns:a16="http://schemas.microsoft.com/office/drawing/2014/main" id="{6BEF2BA2-65DC-8107-45BD-872FE08A0D65}"/>
            </a:ext>
          </a:extLst>
        </xdr:cNvPr>
        <xdr:cNvPicPr>
          <a:picLocks noChangeAspect="1"/>
        </xdr:cNvPicPr>
      </xdr:nvPicPr>
      <xdr:blipFill>
        <a:blip xmlns:r="http://schemas.openxmlformats.org/officeDocument/2006/relationships" r:embed="rId900" cstate="email">
          <a:extLst>
            <a:ext uri="{BEBA8EAE-BF5A-486C-A8C5-ECC9F3942E4B}">
              <a14:imgProps xmlns:a14="http://schemas.microsoft.com/office/drawing/2010/main">
                <a14:imgLayer r:embed="rId901">
                  <a14:imgEffect>
                    <a14:brightnessContrast bright="20000" contrast="-20000"/>
                  </a14:imgEffect>
                </a14:imgLayer>
              </a14:imgProps>
            </a:ext>
            <a:ext uri="{28A0092B-C50C-407E-A947-70E740481C1C}">
              <a14:useLocalDpi xmlns:a14="http://schemas.microsoft.com/office/drawing/2010/main"/>
            </a:ext>
          </a:extLst>
        </a:blip>
        <a:stretch>
          <a:fillRect/>
        </a:stretch>
      </xdr:blipFill>
      <xdr:spPr>
        <a:xfrm>
          <a:off x="3724276" y="2078135926"/>
          <a:ext cx="1548656" cy="1238250"/>
        </a:xfrm>
        <a:prstGeom prst="rect">
          <a:avLst/>
        </a:prstGeom>
      </xdr:spPr>
    </xdr:pic>
    <xdr:clientData/>
  </xdr:twoCellAnchor>
  <xdr:twoCellAnchor editAs="oneCell">
    <xdr:from>
      <xdr:col>4</xdr:col>
      <xdr:colOff>28548</xdr:colOff>
      <xdr:row>2925</xdr:row>
      <xdr:rowOff>304828</xdr:rowOff>
    </xdr:from>
    <xdr:to>
      <xdr:col>5</xdr:col>
      <xdr:colOff>952</xdr:colOff>
      <xdr:row>2925</xdr:row>
      <xdr:rowOff>1679481</xdr:rowOff>
    </xdr:to>
    <xdr:pic>
      <xdr:nvPicPr>
        <xdr:cNvPr id="937" name="Picture 936" descr="A yellow flower with a diamond&#10;&#10;Description automatically generated">
          <a:extLst>
            <a:ext uri="{FF2B5EF4-FFF2-40B4-BE49-F238E27FC236}">
              <a16:creationId xmlns:a16="http://schemas.microsoft.com/office/drawing/2014/main" id="{11C141B0-6E9B-B33D-6EFB-BD90B2C12E79}"/>
            </a:ext>
          </a:extLst>
        </xdr:cNvPr>
        <xdr:cNvPicPr>
          <a:picLocks noChangeAspect="1"/>
        </xdr:cNvPicPr>
      </xdr:nvPicPr>
      <xdr:blipFill>
        <a:blip xmlns:r="http://schemas.openxmlformats.org/officeDocument/2006/relationships" r:embed="rId902" cstate="email">
          <a:extLst>
            <a:ext uri="{BEBA8EAE-BF5A-486C-A8C5-ECC9F3942E4B}">
              <a14:imgProps xmlns:a14="http://schemas.microsoft.com/office/drawing/2010/main">
                <a14:imgLayer r:embed="rId903">
                  <a14:imgEffect>
                    <a14:brightnessContrast bright="20000" contrast="-20000"/>
                  </a14:imgEffect>
                </a14:imgLayer>
              </a14:imgProps>
            </a:ext>
            <a:ext uri="{28A0092B-C50C-407E-A947-70E740481C1C}">
              <a14:useLocalDpi xmlns:a14="http://schemas.microsoft.com/office/drawing/2010/main"/>
            </a:ext>
          </a:extLst>
        </a:blip>
        <a:stretch>
          <a:fillRect/>
        </a:stretch>
      </xdr:blipFill>
      <xdr:spPr>
        <a:xfrm rot="5400000">
          <a:off x="3813222" y="2080218679"/>
          <a:ext cx="1374653" cy="1552601"/>
        </a:xfrm>
        <a:prstGeom prst="rect">
          <a:avLst/>
        </a:prstGeom>
      </xdr:spPr>
    </xdr:pic>
    <xdr:clientData/>
  </xdr:twoCellAnchor>
  <xdr:twoCellAnchor editAs="oneCell">
    <xdr:from>
      <xdr:col>4</xdr:col>
      <xdr:colOff>171451</xdr:colOff>
      <xdr:row>650</xdr:row>
      <xdr:rowOff>28576</xdr:rowOff>
    </xdr:from>
    <xdr:to>
      <xdr:col>4</xdr:col>
      <xdr:colOff>1482091</xdr:colOff>
      <xdr:row>654</xdr:row>
      <xdr:rowOff>453390</xdr:rowOff>
    </xdr:to>
    <xdr:pic>
      <xdr:nvPicPr>
        <xdr:cNvPr id="938" name="Picture 937" descr="A person in a garment&#10;&#10;Description automatically generated">
          <a:extLst>
            <a:ext uri="{FF2B5EF4-FFF2-40B4-BE49-F238E27FC236}">
              <a16:creationId xmlns:a16="http://schemas.microsoft.com/office/drawing/2014/main" id="{CC60E962-0AAD-D5D0-F0C2-6239A9ADFE44}"/>
            </a:ext>
          </a:extLst>
        </xdr:cNvPr>
        <xdr:cNvPicPr>
          <a:picLocks noChangeAspect="1"/>
        </xdr:cNvPicPr>
      </xdr:nvPicPr>
      <xdr:blipFill rotWithShape="1">
        <a:blip xmlns:r="http://schemas.openxmlformats.org/officeDocument/2006/relationships" r:embed="rId904" cstate="email">
          <a:extLst>
            <a:ext uri="{28A0092B-C50C-407E-A947-70E740481C1C}">
              <a14:useLocalDpi xmlns:a14="http://schemas.microsoft.com/office/drawing/2010/main"/>
            </a:ext>
          </a:extLst>
        </a:blip>
        <a:srcRect/>
        <a:stretch/>
      </xdr:blipFill>
      <xdr:spPr>
        <a:xfrm>
          <a:off x="3867151" y="306457351"/>
          <a:ext cx="1295400" cy="2276474"/>
        </a:xfrm>
        <a:prstGeom prst="rect">
          <a:avLst/>
        </a:prstGeom>
      </xdr:spPr>
    </xdr:pic>
    <xdr:clientData/>
  </xdr:twoCellAnchor>
  <xdr:twoCellAnchor editAs="oneCell">
    <xdr:from>
      <xdr:col>4</xdr:col>
      <xdr:colOff>200025</xdr:colOff>
      <xdr:row>655</xdr:row>
      <xdr:rowOff>28575</xdr:rowOff>
    </xdr:from>
    <xdr:to>
      <xdr:col>4</xdr:col>
      <xdr:colOff>1336330</xdr:colOff>
      <xdr:row>659</xdr:row>
      <xdr:rowOff>453389</xdr:rowOff>
    </xdr:to>
    <xdr:pic>
      <xdr:nvPicPr>
        <xdr:cNvPr id="940" name="Picture 939" descr="A person in a yellow garment&#10;&#10;Description automatically generated">
          <a:extLst>
            <a:ext uri="{FF2B5EF4-FFF2-40B4-BE49-F238E27FC236}">
              <a16:creationId xmlns:a16="http://schemas.microsoft.com/office/drawing/2014/main" id="{7C082376-06E0-E95E-6B1E-133E97012D76}"/>
            </a:ext>
          </a:extLst>
        </xdr:cNvPr>
        <xdr:cNvPicPr>
          <a:picLocks noChangeAspect="1"/>
        </xdr:cNvPicPr>
      </xdr:nvPicPr>
      <xdr:blipFill>
        <a:blip xmlns:r="http://schemas.openxmlformats.org/officeDocument/2006/relationships" r:embed="rId905" cstate="email">
          <a:extLst>
            <a:ext uri="{28A0092B-C50C-407E-A947-70E740481C1C}">
              <a14:useLocalDpi xmlns:a14="http://schemas.microsoft.com/office/drawing/2010/main"/>
            </a:ext>
          </a:extLst>
        </a:blip>
        <a:stretch>
          <a:fillRect/>
        </a:stretch>
      </xdr:blipFill>
      <xdr:spPr>
        <a:xfrm>
          <a:off x="3895725" y="308790975"/>
          <a:ext cx="1136305" cy="2276475"/>
        </a:xfrm>
        <a:prstGeom prst="rect">
          <a:avLst/>
        </a:prstGeom>
      </xdr:spPr>
    </xdr:pic>
    <xdr:clientData/>
  </xdr:twoCellAnchor>
  <xdr:twoCellAnchor editAs="oneCell">
    <xdr:from>
      <xdr:col>4</xdr:col>
      <xdr:colOff>435430</xdr:colOff>
      <xdr:row>722</xdr:row>
      <xdr:rowOff>54430</xdr:rowOff>
    </xdr:from>
    <xdr:to>
      <xdr:col>4</xdr:col>
      <xdr:colOff>1146793</xdr:colOff>
      <xdr:row>726</xdr:row>
      <xdr:rowOff>385082</xdr:rowOff>
    </xdr:to>
    <xdr:pic>
      <xdr:nvPicPr>
        <xdr:cNvPr id="947" name="Picture 946" descr="A person wearing a dress and striped socks&#10;&#10;Description automatically generated">
          <a:extLst>
            <a:ext uri="{FF2B5EF4-FFF2-40B4-BE49-F238E27FC236}">
              <a16:creationId xmlns:a16="http://schemas.microsoft.com/office/drawing/2014/main" id="{B9109023-5469-1E3F-953F-120FA6EE1388}"/>
            </a:ext>
          </a:extLst>
        </xdr:cNvPr>
        <xdr:cNvPicPr>
          <a:picLocks noChangeAspect="1"/>
        </xdr:cNvPicPr>
      </xdr:nvPicPr>
      <xdr:blipFill>
        <a:blip xmlns:r="http://schemas.openxmlformats.org/officeDocument/2006/relationships" r:embed="rId906" cstate="email">
          <a:extLst>
            <a:ext uri="{28A0092B-C50C-407E-A947-70E740481C1C}">
              <a14:useLocalDpi xmlns:a14="http://schemas.microsoft.com/office/drawing/2010/main"/>
            </a:ext>
          </a:extLst>
        </a:blip>
        <a:stretch>
          <a:fillRect/>
        </a:stretch>
      </xdr:blipFill>
      <xdr:spPr>
        <a:xfrm>
          <a:off x="4150180" y="339049180"/>
          <a:ext cx="715173" cy="2190749"/>
        </a:xfrm>
        <a:prstGeom prst="rect">
          <a:avLst/>
        </a:prstGeom>
      </xdr:spPr>
    </xdr:pic>
    <xdr:clientData/>
  </xdr:twoCellAnchor>
  <xdr:twoCellAnchor editAs="oneCell">
    <xdr:from>
      <xdr:col>4</xdr:col>
      <xdr:colOff>258536</xdr:colOff>
      <xdr:row>1110</xdr:row>
      <xdr:rowOff>40821</xdr:rowOff>
    </xdr:from>
    <xdr:to>
      <xdr:col>4</xdr:col>
      <xdr:colOff>1296761</xdr:colOff>
      <xdr:row>1113</xdr:row>
      <xdr:rowOff>568506</xdr:rowOff>
    </xdr:to>
    <xdr:pic>
      <xdr:nvPicPr>
        <xdr:cNvPr id="948" name="Picture 947" descr="A person in a sailor outfit&#10;&#10;Description automatically generated">
          <a:extLst>
            <a:ext uri="{FF2B5EF4-FFF2-40B4-BE49-F238E27FC236}">
              <a16:creationId xmlns:a16="http://schemas.microsoft.com/office/drawing/2014/main" id="{9D5BA80C-1EFE-4CF8-A611-C8A34367A1D8}"/>
            </a:ext>
          </a:extLst>
        </xdr:cNvPr>
        <xdr:cNvPicPr>
          <a:picLocks noChangeAspect="1" noChangeArrowheads="1"/>
        </xdr:cNvPicPr>
      </xdr:nvPicPr>
      <xdr:blipFill rotWithShape="1">
        <a:blip xmlns:r="http://schemas.openxmlformats.org/officeDocument/2006/relationships" r:embed="rId907" cstate="email">
          <a:extLst>
            <a:ext uri="{28A0092B-C50C-407E-A947-70E740481C1C}">
              <a14:useLocalDpi xmlns:a14="http://schemas.microsoft.com/office/drawing/2010/main"/>
            </a:ext>
          </a:extLst>
        </a:blip>
        <a:srcRect/>
        <a:stretch/>
      </xdr:blipFill>
      <xdr:spPr bwMode="auto">
        <a:xfrm>
          <a:off x="3973286" y="542843357"/>
          <a:ext cx="1038225" cy="2279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40821</xdr:colOff>
      <xdr:row>2677</xdr:row>
      <xdr:rowOff>231322</xdr:rowOff>
    </xdr:from>
    <xdr:to>
      <xdr:col>5</xdr:col>
      <xdr:colOff>1089</xdr:colOff>
      <xdr:row>2677</xdr:row>
      <xdr:rowOff>1794238</xdr:rowOff>
    </xdr:to>
    <xdr:pic>
      <xdr:nvPicPr>
        <xdr:cNvPr id="949" name="Picture 948" descr="A group of black objects&#10;&#10;Description automatically generated">
          <a:extLst>
            <a:ext uri="{FF2B5EF4-FFF2-40B4-BE49-F238E27FC236}">
              <a16:creationId xmlns:a16="http://schemas.microsoft.com/office/drawing/2014/main" id="{90E563F6-FDD5-208A-383C-3825388BE8F5}"/>
            </a:ext>
          </a:extLst>
        </xdr:cNvPr>
        <xdr:cNvPicPr>
          <a:picLocks noChangeAspect="1"/>
        </xdr:cNvPicPr>
      </xdr:nvPicPr>
      <xdr:blipFill>
        <a:blip xmlns:r="http://schemas.openxmlformats.org/officeDocument/2006/relationships" r:embed="rId908" cstate="email">
          <a:extLst>
            <a:ext uri="{28A0092B-C50C-407E-A947-70E740481C1C}">
              <a14:useLocalDpi xmlns:a14="http://schemas.microsoft.com/office/drawing/2010/main"/>
            </a:ext>
          </a:extLst>
        </a:blip>
        <a:stretch>
          <a:fillRect/>
        </a:stretch>
      </xdr:blipFill>
      <xdr:spPr>
        <a:xfrm>
          <a:off x="3755571" y="1916552465"/>
          <a:ext cx="1542370" cy="1564821"/>
        </a:xfrm>
        <a:prstGeom prst="rect">
          <a:avLst/>
        </a:prstGeom>
      </xdr:spPr>
    </xdr:pic>
    <xdr:clientData/>
  </xdr:twoCellAnchor>
  <xdr:twoCellAnchor editAs="oneCell">
    <xdr:from>
      <xdr:col>4</xdr:col>
      <xdr:colOff>495300</xdr:colOff>
      <xdr:row>2753</xdr:row>
      <xdr:rowOff>38100</xdr:rowOff>
    </xdr:from>
    <xdr:to>
      <xdr:col>4</xdr:col>
      <xdr:colOff>1108710</xdr:colOff>
      <xdr:row>2757</xdr:row>
      <xdr:rowOff>453391</xdr:rowOff>
    </xdr:to>
    <xdr:pic>
      <xdr:nvPicPr>
        <xdr:cNvPr id="951" name="Picture 950" descr="A person wearing a garment&#10;&#10;Description automatically generated">
          <a:extLst>
            <a:ext uri="{FF2B5EF4-FFF2-40B4-BE49-F238E27FC236}">
              <a16:creationId xmlns:a16="http://schemas.microsoft.com/office/drawing/2014/main" id="{F84A5A5E-307A-1206-EA43-6C79A1C495C5}"/>
            </a:ext>
          </a:extLst>
        </xdr:cNvPr>
        <xdr:cNvPicPr>
          <a:picLocks noChangeAspect="1"/>
        </xdr:cNvPicPr>
      </xdr:nvPicPr>
      <xdr:blipFill rotWithShape="1">
        <a:blip xmlns:r="http://schemas.openxmlformats.org/officeDocument/2006/relationships" r:embed="rId909" cstate="email">
          <a:extLst>
            <a:ext uri="{28A0092B-C50C-407E-A947-70E740481C1C}">
              <a14:useLocalDpi xmlns:a14="http://schemas.microsoft.com/office/drawing/2010/main"/>
            </a:ext>
          </a:extLst>
        </a:blip>
        <a:srcRect/>
        <a:stretch/>
      </xdr:blipFill>
      <xdr:spPr>
        <a:xfrm>
          <a:off x="4191000" y="1964055000"/>
          <a:ext cx="619125" cy="2276475"/>
        </a:xfrm>
        <a:prstGeom prst="rect">
          <a:avLst/>
        </a:prstGeom>
      </xdr:spPr>
    </xdr:pic>
    <xdr:clientData/>
  </xdr:twoCellAnchor>
  <xdr:twoCellAnchor editAs="oneCell">
    <xdr:from>
      <xdr:col>4</xdr:col>
      <xdr:colOff>447675</xdr:colOff>
      <xdr:row>2758</xdr:row>
      <xdr:rowOff>28575</xdr:rowOff>
    </xdr:from>
    <xdr:to>
      <xdr:col>4</xdr:col>
      <xdr:colOff>1223054</xdr:colOff>
      <xdr:row>2758</xdr:row>
      <xdr:rowOff>2282190</xdr:rowOff>
    </xdr:to>
    <xdr:pic>
      <xdr:nvPicPr>
        <xdr:cNvPr id="959" name="Picture 958" descr="A person wearing a red and white dress&#10;&#10;Description automatically generated">
          <a:extLst>
            <a:ext uri="{FF2B5EF4-FFF2-40B4-BE49-F238E27FC236}">
              <a16:creationId xmlns:a16="http://schemas.microsoft.com/office/drawing/2014/main" id="{21A649F6-4446-F137-CD52-5D69A54480EC}"/>
            </a:ext>
          </a:extLst>
        </xdr:cNvPr>
        <xdr:cNvPicPr>
          <a:picLocks noChangeAspect="1"/>
        </xdr:cNvPicPr>
      </xdr:nvPicPr>
      <xdr:blipFill>
        <a:blip xmlns:r="http://schemas.openxmlformats.org/officeDocument/2006/relationships" r:embed="rId910" cstate="email">
          <a:extLst>
            <a:ext uri="{28A0092B-C50C-407E-A947-70E740481C1C}">
              <a14:useLocalDpi xmlns:a14="http://schemas.microsoft.com/office/drawing/2010/main"/>
            </a:ext>
          </a:extLst>
        </a:blip>
        <a:stretch>
          <a:fillRect/>
        </a:stretch>
      </xdr:blipFill>
      <xdr:spPr>
        <a:xfrm>
          <a:off x="4143375" y="1968712725"/>
          <a:ext cx="779189" cy="2247900"/>
        </a:xfrm>
        <a:prstGeom prst="rect">
          <a:avLst/>
        </a:prstGeom>
      </xdr:spPr>
    </xdr:pic>
    <xdr:clientData/>
  </xdr:twoCellAnchor>
  <xdr:oneCellAnchor>
    <xdr:from>
      <xdr:col>4</xdr:col>
      <xdr:colOff>314325</xdr:colOff>
      <xdr:row>2780</xdr:row>
      <xdr:rowOff>28575</xdr:rowOff>
    </xdr:from>
    <xdr:ext cx="1032342" cy="2286000"/>
    <xdr:pic>
      <xdr:nvPicPr>
        <xdr:cNvPr id="964" name="Picture 963" descr="A red and white suit&#10;&#10;Description automatically generated">
          <a:extLst>
            <a:ext uri="{FF2B5EF4-FFF2-40B4-BE49-F238E27FC236}">
              <a16:creationId xmlns:a16="http://schemas.microsoft.com/office/drawing/2014/main" id="{E598C274-FAAA-404A-93BA-7E34B9309587}"/>
            </a:ext>
          </a:extLst>
        </xdr:cNvPr>
        <xdr:cNvPicPr>
          <a:picLocks noChangeAspect="1"/>
        </xdr:cNvPicPr>
      </xdr:nvPicPr>
      <xdr:blipFill rotWithShape="1">
        <a:blip xmlns:r="http://schemas.openxmlformats.org/officeDocument/2006/relationships" r:embed="rId911" cstate="email">
          <a:extLst>
            <a:ext uri="{28A0092B-C50C-407E-A947-70E740481C1C}">
              <a14:useLocalDpi xmlns:a14="http://schemas.microsoft.com/office/drawing/2010/main"/>
            </a:ext>
          </a:extLst>
        </a:blip>
        <a:srcRect b="-3"/>
        <a:stretch/>
      </xdr:blipFill>
      <xdr:spPr>
        <a:xfrm>
          <a:off x="4010025" y="1973351400"/>
          <a:ext cx="1032342" cy="2286000"/>
        </a:xfrm>
        <a:prstGeom prst="rect">
          <a:avLst/>
        </a:prstGeom>
      </xdr:spPr>
    </xdr:pic>
    <xdr:clientData/>
  </xdr:oneCellAnchor>
  <xdr:oneCellAnchor>
    <xdr:from>
      <xdr:col>4</xdr:col>
      <xdr:colOff>234316</xdr:colOff>
      <xdr:row>2765</xdr:row>
      <xdr:rowOff>38100</xdr:rowOff>
    </xdr:from>
    <xdr:ext cx="1127760" cy="2270400"/>
    <xdr:pic>
      <xdr:nvPicPr>
        <xdr:cNvPr id="969" name="Picture 968" descr="A person in a garment&#10;&#10;Description automatically generated">
          <a:extLst>
            <a:ext uri="{FF2B5EF4-FFF2-40B4-BE49-F238E27FC236}">
              <a16:creationId xmlns:a16="http://schemas.microsoft.com/office/drawing/2014/main" id="{E09881B1-C83B-4901-A13F-C5085B848308}"/>
            </a:ext>
          </a:extLst>
        </xdr:cNvPr>
        <xdr:cNvPicPr>
          <a:picLocks noChangeAspect="1" noChangeArrowheads="1"/>
        </xdr:cNvPicPr>
      </xdr:nvPicPr>
      <xdr:blipFill rotWithShape="1">
        <a:blip xmlns:r="http://schemas.openxmlformats.org/officeDocument/2006/relationships" r:embed="rId912" cstate="email">
          <a:extLst>
            <a:ext uri="{28A0092B-C50C-407E-A947-70E740481C1C}">
              <a14:useLocalDpi xmlns:a14="http://schemas.microsoft.com/office/drawing/2010/main"/>
            </a:ext>
          </a:extLst>
        </a:blip>
        <a:srcRect/>
        <a:stretch/>
      </xdr:blipFill>
      <xdr:spPr bwMode="auto">
        <a:xfrm>
          <a:off x="3930016" y="1966388625"/>
          <a:ext cx="1127760" cy="22704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4</xdr:col>
      <xdr:colOff>266700</xdr:colOff>
      <xdr:row>2785</xdr:row>
      <xdr:rowOff>28576</xdr:rowOff>
    </xdr:from>
    <xdr:to>
      <xdr:col>4</xdr:col>
      <xdr:colOff>1299935</xdr:colOff>
      <xdr:row>2785</xdr:row>
      <xdr:rowOff>2282191</xdr:rowOff>
    </xdr:to>
    <xdr:pic>
      <xdr:nvPicPr>
        <xdr:cNvPr id="978" name="Picture 977" descr="A person wearing an apron holding a gift&#10;&#10;Description automatically generated">
          <a:extLst>
            <a:ext uri="{FF2B5EF4-FFF2-40B4-BE49-F238E27FC236}">
              <a16:creationId xmlns:a16="http://schemas.microsoft.com/office/drawing/2014/main" id="{678EC7F6-3F77-92D8-3086-C409A1BD6E22}"/>
            </a:ext>
          </a:extLst>
        </xdr:cNvPr>
        <xdr:cNvPicPr>
          <a:picLocks noChangeAspect="1"/>
        </xdr:cNvPicPr>
      </xdr:nvPicPr>
      <xdr:blipFill>
        <a:blip xmlns:r="http://schemas.openxmlformats.org/officeDocument/2006/relationships" r:embed="rId913" cstate="email">
          <a:extLst>
            <a:ext uri="{28A0092B-C50C-407E-A947-70E740481C1C}">
              <a14:useLocalDpi xmlns:a14="http://schemas.microsoft.com/office/drawing/2010/main"/>
            </a:ext>
          </a:extLst>
        </a:blip>
        <a:stretch>
          <a:fillRect/>
        </a:stretch>
      </xdr:blipFill>
      <xdr:spPr>
        <a:xfrm>
          <a:off x="3962400" y="1980342751"/>
          <a:ext cx="1033235" cy="2247900"/>
        </a:xfrm>
        <a:prstGeom prst="rect">
          <a:avLst/>
        </a:prstGeom>
      </xdr:spPr>
    </xdr:pic>
    <xdr:clientData/>
  </xdr:twoCellAnchor>
  <xdr:twoCellAnchor editAs="oneCell">
    <xdr:from>
      <xdr:col>4</xdr:col>
      <xdr:colOff>381000</xdr:colOff>
      <xdr:row>2786</xdr:row>
      <xdr:rowOff>47626</xdr:rowOff>
    </xdr:from>
    <xdr:to>
      <xdr:col>4</xdr:col>
      <xdr:colOff>1066489</xdr:colOff>
      <xdr:row>2789</xdr:row>
      <xdr:rowOff>571500</xdr:rowOff>
    </xdr:to>
    <xdr:pic>
      <xdr:nvPicPr>
        <xdr:cNvPr id="983" name="Picture 982" descr="A person in a garment&#10;&#10;Description automatically generated">
          <a:extLst>
            <a:ext uri="{FF2B5EF4-FFF2-40B4-BE49-F238E27FC236}">
              <a16:creationId xmlns:a16="http://schemas.microsoft.com/office/drawing/2014/main" id="{57BB018E-DBF9-83D8-24CE-B054ED39CF77}"/>
            </a:ext>
          </a:extLst>
        </xdr:cNvPr>
        <xdr:cNvPicPr>
          <a:picLocks noChangeAspect="1"/>
        </xdr:cNvPicPr>
      </xdr:nvPicPr>
      <xdr:blipFill>
        <a:blip xmlns:r="http://schemas.openxmlformats.org/officeDocument/2006/relationships" r:embed="rId914" cstate="email">
          <a:extLst>
            <a:ext uri="{28A0092B-C50C-407E-A947-70E740481C1C}">
              <a14:useLocalDpi xmlns:a14="http://schemas.microsoft.com/office/drawing/2010/main"/>
            </a:ext>
          </a:extLst>
        </a:blip>
        <a:stretch>
          <a:fillRect/>
        </a:stretch>
      </xdr:blipFill>
      <xdr:spPr>
        <a:xfrm>
          <a:off x="4076700" y="1982657326"/>
          <a:ext cx="685489" cy="2266949"/>
        </a:xfrm>
        <a:prstGeom prst="rect">
          <a:avLst/>
        </a:prstGeom>
      </xdr:spPr>
    </xdr:pic>
    <xdr:clientData/>
  </xdr:twoCellAnchor>
  <xdr:twoCellAnchor editAs="oneCell">
    <xdr:from>
      <xdr:col>4</xdr:col>
      <xdr:colOff>209551</xdr:colOff>
      <xdr:row>2790</xdr:row>
      <xdr:rowOff>28575</xdr:rowOff>
    </xdr:from>
    <xdr:to>
      <xdr:col>4</xdr:col>
      <xdr:colOff>1451876</xdr:colOff>
      <xdr:row>2793</xdr:row>
      <xdr:rowOff>567689</xdr:rowOff>
    </xdr:to>
    <xdr:pic>
      <xdr:nvPicPr>
        <xdr:cNvPr id="988" name="Picture 987" descr="A person wearing a green suit and tie&#10;&#10;Description automatically generated">
          <a:extLst>
            <a:ext uri="{FF2B5EF4-FFF2-40B4-BE49-F238E27FC236}">
              <a16:creationId xmlns:a16="http://schemas.microsoft.com/office/drawing/2014/main" id="{897E7ECE-5768-9693-D5B2-5A6F63361DEE}"/>
            </a:ext>
          </a:extLst>
        </xdr:cNvPr>
        <xdr:cNvPicPr>
          <a:picLocks noChangeAspect="1"/>
        </xdr:cNvPicPr>
      </xdr:nvPicPr>
      <xdr:blipFill>
        <a:blip xmlns:r="http://schemas.openxmlformats.org/officeDocument/2006/relationships" r:embed="rId915" cstate="email">
          <a:extLst>
            <a:ext uri="{28A0092B-C50C-407E-A947-70E740481C1C}">
              <a14:useLocalDpi xmlns:a14="http://schemas.microsoft.com/office/drawing/2010/main"/>
            </a:ext>
          </a:extLst>
        </a:blip>
        <a:stretch>
          <a:fillRect/>
        </a:stretch>
      </xdr:blipFill>
      <xdr:spPr>
        <a:xfrm>
          <a:off x="3905251" y="1984962375"/>
          <a:ext cx="1246135" cy="2276475"/>
        </a:xfrm>
        <a:prstGeom prst="rect">
          <a:avLst/>
        </a:prstGeom>
      </xdr:spPr>
    </xdr:pic>
    <xdr:clientData/>
  </xdr:twoCellAnchor>
  <xdr:twoCellAnchor editAs="oneCell">
    <xdr:from>
      <xdr:col>4</xdr:col>
      <xdr:colOff>180975</xdr:colOff>
      <xdr:row>2525</xdr:row>
      <xdr:rowOff>28575</xdr:rowOff>
    </xdr:from>
    <xdr:to>
      <xdr:col>4</xdr:col>
      <xdr:colOff>1520218</xdr:colOff>
      <xdr:row>2525</xdr:row>
      <xdr:rowOff>2282190</xdr:rowOff>
    </xdr:to>
    <xdr:pic>
      <xdr:nvPicPr>
        <xdr:cNvPr id="990" name="Picture 989" descr="A person wearing a chef hat and glasses&#10;&#10;Description automatically generated">
          <a:extLst>
            <a:ext uri="{FF2B5EF4-FFF2-40B4-BE49-F238E27FC236}">
              <a16:creationId xmlns:a16="http://schemas.microsoft.com/office/drawing/2014/main" id="{C0ACBC49-708E-5E03-3B94-B76A68E973F3}"/>
            </a:ext>
          </a:extLst>
        </xdr:cNvPr>
        <xdr:cNvPicPr>
          <a:picLocks noChangeAspect="1"/>
        </xdr:cNvPicPr>
      </xdr:nvPicPr>
      <xdr:blipFill>
        <a:blip xmlns:r="http://schemas.openxmlformats.org/officeDocument/2006/relationships" r:embed="rId916" cstate="email">
          <a:extLst>
            <a:ext uri="{BEBA8EAE-BF5A-486C-A8C5-ECC9F3942E4B}">
              <a14:imgProps xmlns:a14="http://schemas.microsoft.com/office/drawing/2010/main">
                <a14:imgLayer r:embed="rId917">
                  <a14:imgEffect>
                    <a14:brightnessContrast contrast="20000"/>
                  </a14:imgEffect>
                </a14:imgLayer>
              </a14:imgProps>
            </a:ext>
            <a:ext uri="{28A0092B-C50C-407E-A947-70E740481C1C}">
              <a14:useLocalDpi xmlns:a14="http://schemas.microsoft.com/office/drawing/2010/main"/>
            </a:ext>
          </a:extLst>
        </a:blip>
        <a:stretch>
          <a:fillRect/>
        </a:stretch>
      </xdr:blipFill>
      <xdr:spPr>
        <a:xfrm>
          <a:off x="3876675" y="1605419700"/>
          <a:ext cx="1335433" cy="2247900"/>
        </a:xfrm>
        <a:prstGeom prst="rect">
          <a:avLst/>
        </a:prstGeom>
      </xdr:spPr>
    </xdr:pic>
    <xdr:clientData/>
  </xdr:twoCellAnchor>
  <xdr:twoCellAnchor editAs="oneCell">
    <xdr:from>
      <xdr:col>4</xdr:col>
      <xdr:colOff>323850</xdr:colOff>
      <xdr:row>2804</xdr:row>
      <xdr:rowOff>28575</xdr:rowOff>
    </xdr:from>
    <xdr:to>
      <xdr:col>4</xdr:col>
      <xdr:colOff>1252851</xdr:colOff>
      <xdr:row>2807</xdr:row>
      <xdr:rowOff>567690</xdr:rowOff>
    </xdr:to>
    <xdr:pic>
      <xdr:nvPicPr>
        <xdr:cNvPr id="994" name="Picture 993" descr="A person in a garment&#10;&#10;Description automatically generated">
          <a:extLst>
            <a:ext uri="{FF2B5EF4-FFF2-40B4-BE49-F238E27FC236}">
              <a16:creationId xmlns:a16="http://schemas.microsoft.com/office/drawing/2014/main" id="{9E0851C9-1D32-EE27-E4CE-88E72F6E1CB1}"/>
            </a:ext>
          </a:extLst>
        </xdr:cNvPr>
        <xdr:cNvPicPr>
          <a:picLocks noChangeAspect="1"/>
        </xdr:cNvPicPr>
      </xdr:nvPicPr>
      <xdr:blipFill>
        <a:blip xmlns:r="http://schemas.openxmlformats.org/officeDocument/2006/relationships" r:embed="rId918" cstate="email">
          <a:extLst>
            <a:ext uri="{28A0092B-C50C-407E-A947-70E740481C1C}">
              <a14:useLocalDpi xmlns:a14="http://schemas.microsoft.com/office/drawing/2010/main"/>
            </a:ext>
          </a:extLst>
        </a:blip>
        <a:stretch>
          <a:fillRect/>
        </a:stretch>
      </xdr:blipFill>
      <xdr:spPr>
        <a:xfrm>
          <a:off x="4019550" y="1991953725"/>
          <a:ext cx="909951" cy="2276475"/>
        </a:xfrm>
        <a:prstGeom prst="rect">
          <a:avLst/>
        </a:prstGeom>
      </xdr:spPr>
    </xdr:pic>
    <xdr:clientData/>
  </xdr:twoCellAnchor>
  <xdr:twoCellAnchor editAs="oneCell">
    <xdr:from>
      <xdr:col>4</xdr:col>
      <xdr:colOff>276225</xdr:colOff>
      <xdr:row>2808</xdr:row>
      <xdr:rowOff>28575</xdr:rowOff>
    </xdr:from>
    <xdr:to>
      <xdr:col>4</xdr:col>
      <xdr:colOff>1253047</xdr:colOff>
      <xdr:row>2811</xdr:row>
      <xdr:rowOff>567691</xdr:rowOff>
    </xdr:to>
    <xdr:pic>
      <xdr:nvPicPr>
        <xdr:cNvPr id="996" name="Picture 995" descr="A person in a garment&#10;&#10;Description automatically generated">
          <a:extLst>
            <a:ext uri="{FF2B5EF4-FFF2-40B4-BE49-F238E27FC236}">
              <a16:creationId xmlns:a16="http://schemas.microsoft.com/office/drawing/2014/main" id="{D65E5D15-5B93-4D78-D07F-5026D0B504A0}"/>
            </a:ext>
          </a:extLst>
        </xdr:cNvPr>
        <xdr:cNvPicPr>
          <a:picLocks noChangeAspect="1"/>
        </xdr:cNvPicPr>
      </xdr:nvPicPr>
      <xdr:blipFill>
        <a:blip xmlns:r="http://schemas.openxmlformats.org/officeDocument/2006/relationships" r:embed="rId919" cstate="email">
          <a:extLst>
            <a:ext uri="{28A0092B-C50C-407E-A947-70E740481C1C}">
              <a14:useLocalDpi xmlns:a14="http://schemas.microsoft.com/office/drawing/2010/main"/>
            </a:ext>
          </a:extLst>
        </a:blip>
        <a:stretch>
          <a:fillRect/>
        </a:stretch>
      </xdr:blipFill>
      <xdr:spPr>
        <a:xfrm>
          <a:off x="3971925" y="1994277825"/>
          <a:ext cx="963487" cy="2276475"/>
        </a:xfrm>
        <a:prstGeom prst="rect">
          <a:avLst/>
        </a:prstGeom>
      </xdr:spPr>
    </xdr:pic>
    <xdr:clientData/>
  </xdr:twoCellAnchor>
  <xdr:twoCellAnchor editAs="oneCell">
    <xdr:from>
      <xdr:col>4</xdr:col>
      <xdr:colOff>76201</xdr:colOff>
      <xdr:row>2812</xdr:row>
      <xdr:rowOff>28575</xdr:rowOff>
    </xdr:from>
    <xdr:to>
      <xdr:col>4</xdr:col>
      <xdr:colOff>1482286</xdr:colOff>
      <xdr:row>2815</xdr:row>
      <xdr:rowOff>567690</xdr:rowOff>
    </xdr:to>
    <xdr:pic>
      <xdr:nvPicPr>
        <xdr:cNvPr id="998" name="Picture 997" descr="A child in a white bear garment&#10;&#10;Description automatically generated">
          <a:extLst>
            <a:ext uri="{FF2B5EF4-FFF2-40B4-BE49-F238E27FC236}">
              <a16:creationId xmlns:a16="http://schemas.microsoft.com/office/drawing/2014/main" id="{6A3690E9-DF42-537F-12F4-65FC8D09EB0F}"/>
            </a:ext>
          </a:extLst>
        </xdr:cNvPr>
        <xdr:cNvPicPr>
          <a:picLocks noChangeAspect="1"/>
        </xdr:cNvPicPr>
      </xdr:nvPicPr>
      <xdr:blipFill rotWithShape="1">
        <a:blip xmlns:r="http://schemas.openxmlformats.org/officeDocument/2006/relationships" r:embed="rId920" cstate="email">
          <a:extLst>
            <a:ext uri="{28A0092B-C50C-407E-A947-70E740481C1C}">
              <a14:useLocalDpi xmlns:a14="http://schemas.microsoft.com/office/drawing/2010/main"/>
            </a:ext>
          </a:extLst>
        </a:blip>
        <a:srcRect/>
        <a:stretch/>
      </xdr:blipFill>
      <xdr:spPr>
        <a:xfrm>
          <a:off x="3771901" y="1996601925"/>
          <a:ext cx="1400370" cy="2266950"/>
        </a:xfrm>
        <a:prstGeom prst="rect">
          <a:avLst/>
        </a:prstGeom>
      </xdr:spPr>
    </xdr:pic>
    <xdr:clientData/>
  </xdr:twoCellAnchor>
  <xdr:twoCellAnchor editAs="oneCell">
    <xdr:from>
      <xdr:col>4</xdr:col>
      <xdr:colOff>361951</xdr:colOff>
      <xdr:row>2816</xdr:row>
      <xdr:rowOff>28575</xdr:rowOff>
    </xdr:from>
    <xdr:to>
      <xdr:col>4</xdr:col>
      <xdr:colOff>1216088</xdr:colOff>
      <xdr:row>2819</xdr:row>
      <xdr:rowOff>567690</xdr:rowOff>
    </xdr:to>
    <xdr:pic>
      <xdr:nvPicPr>
        <xdr:cNvPr id="1001" name="Picture 1000" descr="A person in a robe holding a staff&#10;&#10;Description automatically generated">
          <a:extLst>
            <a:ext uri="{FF2B5EF4-FFF2-40B4-BE49-F238E27FC236}">
              <a16:creationId xmlns:a16="http://schemas.microsoft.com/office/drawing/2014/main" id="{0405816A-7848-6456-0944-761F7B4DB31F}"/>
            </a:ext>
          </a:extLst>
        </xdr:cNvPr>
        <xdr:cNvPicPr>
          <a:picLocks noChangeAspect="1"/>
        </xdr:cNvPicPr>
      </xdr:nvPicPr>
      <xdr:blipFill>
        <a:blip xmlns:r="http://schemas.openxmlformats.org/officeDocument/2006/relationships" r:embed="rId921" cstate="email">
          <a:extLst>
            <a:ext uri="{28A0092B-C50C-407E-A947-70E740481C1C}">
              <a14:useLocalDpi xmlns:a14="http://schemas.microsoft.com/office/drawing/2010/main"/>
            </a:ext>
          </a:extLst>
        </a:blip>
        <a:stretch>
          <a:fillRect/>
        </a:stretch>
      </xdr:blipFill>
      <xdr:spPr>
        <a:xfrm>
          <a:off x="4057651" y="1998926025"/>
          <a:ext cx="844612" cy="2266950"/>
        </a:xfrm>
        <a:prstGeom prst="rect">
          <a:avLst/>
        </a:prstGeom>
      </xdr:spPr>
    </xdr:pic>
    <xdr:clientData/>
  </xdr:twoCellAnchor>
  <xdr:twoCellAnchor editAs="oneCell">
    <xdr:from>
      <xdr:col>4</xdr:col>
      <xdr:colOff>47625</xdr:colOff>
      <xdr:row>2820</xdr:row>
      <xdr:rowOff>19051</xdr:rowOff>
    </xdr:from>
    <xdr:to>
      <xdr:col>4</xdr:col>
      <xdr:colOff>1068716</xdr:colOff>
      <xdr:row>2823</xdr:row>
      <xdr:rowOff>537211</xdr:rowOff>
    </xdr:to>
    <xdr:pic>
      <xdr:nvPicPr>
        <xdr:cNvPr id="1002" name="Picture 1001" descr="A child in a garment&#10;&#10;Description automatically generated">
          <a:extLst>
            <a:ext uri="{FF2B5EF4-FFF2-40B4-BE49-F238E27FC236}">
              <a16:creationId xmlns:a16="http://schemas.microsoft.com/office/drawing/2014/main" id="{6EC52D10-1904-0D17-D67D-EB65682E15DD}"/>
            </a:ext>
          </a:extLst>
        </xdr:cNvPr>
        <xdr:cNvPicPr>
          <a:picLocks noChangeAspect="1"/>
        </xdr:cNvPicPr>
      </xdr:nvPicPr>
      <xdr:blipFill>
        <a:blip xmlns:r="http://schemas.openxmlformats.org/officeDocument/2006/relationships" r:embed="rId922" cstate="email">
          <a:extLst>
            <a:ext uri="{28A0092B-C50C-407E-A947-70E740481C1C}">
              <a14:useLocalDpi xmlns:a14="http://schemas.microsoft.com/office/drawing/2010/main"/>
            </a:ext>
          </a:extLst>
        </a:blip>
        <a:stretch>
          <a:fillRect/>
        </a:stretch>
      </xdr:blipFill>
      <xdr:spPr>
        <a:xfrm>
          <a:off x="3743325" y="2001240601"/>
          <a:ext cx="1021091" cy="2266950"/>
        </a:xfrm>
        <a:prstGeom prst="rect">
          <a:avLst/>
        </a:prstGeom>
      </xdr:spPr>
    </xdr:pic>
    <xdr:clientData/>
  </xdr:twoCellAnchor>
  <xdr:twoCellAnchor editAs="oneCell">
    <xdr:from>
      <xdr:col>4</xdr:col>
      <xdr:colOff>1057275</xdr:colOff>
      <xdr:row>2820</xdr:row>
      <xdr:rowOff>247651</xdr:rowOff>
    </xdr:from>
    <xdr:to>
      <xdr:col>5</xdr:col>
      <xdr:colOff>11</xdr:colOff>
      <xdr:row>2823</xdr:row>
      <xdr:rowOff>186690</xdr:rowOff>
    </xdr:to>
    <xdr:pic>
      <xdr:nvPicPr>
        <xdr:cNvPr id="1003" name="Picture 1002" descr="A person in a garment&#10;&#10;Description automatically generated">
          <a:extLst>
            <a:ext uri="{FF2B5EF4-FFF2-40B4-BE49-F238E27FC236}">
              <a16:creationId xmlns:a16="http://schemas.microsoft.com/office/drawing/2014/main" id="{A5A3BA00-FD4A-9C35-ADC6-80A3FD6E44CB}"/>
            </a:ext>
          </a:extLst>
        </xdr:cNvPr>
        <xdr:cNvPicPr>
          <a:picLocks noChangeAspect="1"/>
        </xdr:cNvPicPr>
      </xdr:nvPicPr>
      <xdr:blipFill>
        <a:blip xmlns:r="http://schemas.openxmlformats.org/officeDocument/2006/relationships" r:embed="rId923" cstate="email">
          <a:extLst>
            <a:ext uri="{28A0092B-C50C-407E-A947-70E740481C1C}">
              <a14:useLocalDpi xmlns:a14="http://schemas.microsoft.com/office/drawing/2010/main"/>
            </a:ext>
          </a:extLst>
        </a:blip>
        <a:stretch>
          <a:fillRect/>
        </a:stretch>
      </xdr:blipFill>
      <xdr:spPr>
        <a:xfrm>
          <a:off x="4752975" y="2001469201"/>
          <a:ext cx="522933" cy="1676399"/>
        </a:xfrm>
        <a:prstGeom prst="rect">
          <a:avLst/>
        </a:prstGeom>
      </xdr:spPr>
    </xdr:pic>
    <xdr:clientData/>
  </xdr:twoCellAnchor>
  <xdr:twoCellAnchor editAs="oneCell">
    <xdr:from>
      <xdr:col>4</xdr:col>
      <xdr:colOff>409576</xdr:colOff>
      <xdr:row>2834</xdr:row>
      <xdr:rowOff>28575</xdr:rowOff>
    </xdr:from>
    <xdr:to>
      <xdr:col>4</xdr:col>
      <xdr:colOff>1260658</xdr:colOff>
      <xdr:row>2837</xdr:row>
      <xdr:rowOff>567690</xdr:rowOff>
    </xdr:to>
    <xdr:pic>
      <xdr:nvPicPr>
        <xdr:cNvPr id="1006" name="Picture 1005" descr="A child in a green garment&#10;&#10;Description automatically generated">
          <a:extLst>
            <a:ext uri="{FF2B5EF4-FFF2-40B4-BE49-F238E27FC236}">
              <a16:creationId xmlns:a16="http://schemas.microsoft.com/office/drawing/2014/main" id="{F36F4D7C-41C1-C71D-F8BC-30C9697EFE90}"/>
            </a:ext>
          </a:extLst>
        </xdr:cNvPr>
        <xdr:cNvPicPr>
          <a:picLocks noChangeAspect="1"/>
        </xdr:cNvPicPr>
      </xdr:nvPicPr>
      <xdr:blipFill>
        <a:blip xmlns:r="http://schemas.openxmlformats.org/officeDocument/2006/relationships" r:embed="rId924" cstate="email">
          <a:extLst>
            <a:ext uri="{28A0092B-C50C-407E-A947-70E740481C1C}">
              <a14:useLocalDpi xmlns:a14="http://schemas.microsoft.com/office/drawing/2010/main"/>
            </a:ext>
          </a:extLst>
        </a:blip>
        <a:stretch>
          <a:fillRect/>
        </a:stretch>
      </xdr:blipFill>
      <xdr:spPr>
        <a:xfrm>
          <a:off x="4105276" y="2008241475"/>
          <a:ext cx="854892" cy="2276475"/>
        </a:xfrm>
        <a:prstGeom prst="rect">
          <a:avLst/>
        </a:prstGeom>
      </xdr:spPr>
    </xdr:pic>
    <xdr:clientData/>
  </xdr:twoCellAnchor>
  <xdr:twoCellAnchor editAs="oneCell">
    <xdr:from>
      <xdr:col>4</xdr:col>
      <xdr:colOff>22412</xdr:colOff>
      <xdr:row>2559</xdr:row>
      <xdr:rowOff>448239</xdr:rowOff>
    </xdr:from>
    <xdr:to>
      <xdr:col>4</xdr:col>
      <xdr:colOff>1565762</xdr:colOff>
      <xdr:row>2559</xdr:row>
      <xdr:rowOff>1710918</xdr:rowOff>
    </xdr:to>
    <xdr:pic>
      <xdr:nvPicPr>
        <xdr:cNvPr id="1007" name="Picture 1006" descr="A gold crown with blue gems&#10;&#10;Description automatically generated">
          <a:extLst>
            <a:ext uri="{FF2B5EF4-FFF2-40B4-BE49-F238E27FC236}">
              <a16:creationId xmlns:a16="http://schemas.microsoft.com/office/drawing/2014/main" id="{E1D6F7A1-C6BC-5851-2139-D90ADB96DF48}"/>
            </a:ext>
          </a:extLst>
        </xdr:cNvPr>
        <xdr:cNvPicPr>
          <a:picLocks noChangeAspect="1"/>
        </xdr:cNvPicPr>
      </xdr:nvPicPr>
      <xdr:blipFill>
        <a:blip xmlns:r="http://schemas.openxmlformats.org/officeDocument/2006/relationships" r:embed="rId925" cstate="email">
          <a:extLst>
            <a:ext uri="{28A0092B-C50C-407E-A947-70E740481C1C}">
              <a14:useLocalDpi xmlns:a14="http://schemas.microsoft.com/office/drawing/2010/main"/>
            </a:ext>
          </a:extLst>
        </a:blip>
        <a:stretch>
          <a:fillRect/>
        </a:stretch>
      </xdr:blipFill>
      <xdr:spPr>
        <a:xfrm>
          <a:off x="3709147" y="1665563915"/>
          <a:ext cx="1549065" cy="1255059"/>
        </a:xfrm>
        <a:prstGeom prst="rect">
          <a:avLst/>
        </a:prstGeom>
      </xdr:spPr>
    </xdr:pic>
    <xdr:clientData/>
  </xdr:twoCellAnchor>
  <xdr:twoCellAnchor editAs="oneCell">
    <xdr:from>
      <xdr:col>4</xdr:col>
      <xdr:colOff>33619</xdr:colOff>
      <xdr:row>2560</xdr:row>
      <xdr:rowOff>627533</xdr:rowOff>
    </xdr:from>
    <xdr:to>
      <xdr:col>4</xdr:col>
      <xdr:colOff>1566193</xdr:colOff>
      <xdr:row>2560</xdr:row>
      <xdr:rowOff>1445563</xdr:rowOff>
    </xdr:to>
    <xdr:pic>
      <xdr:nvPicPr>
        <xdr:cNvPr id="1008" name="Picture 1007" descr="A silver crown with gems&#10;&#10;Description automatically generated">
          <a:extLst>
            <a:ext uri="{FF2B5EF4-FFF2-40B4-BE49-F238E27FC236}">
              <a16:creationId xmlns:a16="http://schemas.microsoft.com/office/drawing/2014/main" id="{F9C4BB9B-6D2A-6235-B625-EEA5545EE4D2}"/>
            </a:ext>
          </a:extLst>
        </xdr:cNvPr>
        <xdr:cNvPicPr>
          <a:picLocks noChangeAspect="1"/>
        </xdr:cNvPicPr>
      </xdr:nvPicPr>
      <xdr:blipFill>
        <a:blip xmlns:r="http://schemas.openxmlformats.org/officeDocument/2006/relationships" r:embed="rId926" cstate="email">
          <a:extLst>
            <a:ext uri="{28A0092B-C50C-407E-A947-70E740481C1C}">
              <a14:useLocalDpi xmlns:a14="http://schemas.microsoft.com/office/drawing/2010/main"/>
            </a:ext>
          </a:extLst>
        </a:blip>
        <a:stretch>
          <a:fillRect/>
        </a:stretch>
      </xdr:blipFill>
      <xdr:spPr>
        <a:xfrm>
          <a:off x="3720354" y="1668040415"/>
          <a:ext cx="1532574" cy="818030"/>
        </a:xfrm>
        <a:prstGeom prst="rect">
          <a:avLst/>
        </a:prstGeom>
      </xdr:spPr>
    </xdr:pic>
    <xdr:clientData/>
  </xdr:twoCellAnchor>
  <xdr:twoCellAnchor editAs="oneCell">
    <xdr:from>
      <xdr:col>4</xdr:col>
      <xdr:colOff>89647</xdr:colOff>
      <xdr:row>2838</xdr:row>
      <xdr:rowOff>116541</xdr:rowOff>
    </xdr:from>
    <xdr:to>
      <xdr:col>4</xdr:col>
      <xdr:colOff>1541257</xdr:colOff>
      <xdr:row>2838</xdr:row>
      <xdr:rowOff>2063091</xdr:rowOff>
    </xdr:to>
    <xdr:pic>
      <xdr:nvPicPr>
        <xdr:cNvPr id="251" name="图片 3" descr="image001">
          <a:extLst>
            <a:ext uri="{FF2B5EF4-FFF2-40B4-BE49-F238E27FC236}">
              <a16:creationId xmlns:a16="http://schemas.microsoft.com/office/drawing/2014/main" id="{646DEE23-2229-4CC2-95E6-C1170ABF4E45}"/>
            </a:ext>
          </a:extLst>
        </xdr:cNvPr>
        <xdr:cNvPicPr>
          <a:picLocks noChangeAspect="1"/>
        </xdr:cNvPicPr>
      </xdr:nvPicPr>
      <xdr:blipFill>
        <a:blip xmlns:r="http://schemas.openxmlformats.org/officeDocument/2006/relationships" r:embed="rId927" cstate="email">
          <a:extLst>
            <a:ext uri="{28A0092B-C50C-407E-A947-70E740481C1C}">
              <a14:useLocalDpi xmlns:a14="http://schemas.microsoft.com/office/drawing/2010/main"/>
            </a:ext>
          </a:extLst>
        </a:blip>
        <a:stretch>
          <a:fillRect/>
        </a:stretch>
      </xdr:blipFill>
      <xdr:spPr>
        <a:xfrm>
          <a:off x="3783106" y="2011455882"/>
          <a:ext cx="1451610" cy="1946550"/>
        </a:xfrm>
        <a:prstGeom prst="rect">
          <a:avLst/>
        </a:prstGeom>
      </xdr:spPr>
    </xdr:pic>
    <xdr:clientData/>
  </xdr:twoCellAnchor>
  <xdr:twoCellAnchor editAs="oneCell">
    <xdr:from>
      <xdr:col>4</xdr:col>
      <xdr:colOff>125506</xdr:colOff>
      <xdr:row>2839</xdr:row>
      <xdr:rowOff>143435</xdr:rowOff>
    </xdr:from>
    <xdr:to>
      <xdr:col>4</xdr:col>
      <xdr:colOff>1527586</xdr:colOff>
      <xdr:row>2839</xdr:row>
      <xdr:rowOff>2022712</xdr:rowOff>
    </xdr:to>
    <xdr:pic>
      <xdr:nvPicPr>
        <xdr:cNvPr id="292" name="图片 4" descr="image002">
          <a:extLst>
            <a:ext uri="{FF2B5EF4-FFF2-40B4-BE49-F238E27FC236}">
              <a16:creationId xmlns:a16="http://schemas.microsoft.com/office/drawing/2014/main" id="{AC3024DA-E886-4F7A-A1DD-F6E69CF0F7B8}"/>
            </a:ext>
          </a:extLst>
        </xdr:cNvPr>
        <xdr:cNvPicPr>
          <a:picLocks noChangeAspect="1"/>
        </xdr:cNvPicPr>
      </xdr:nvPicPr>
      <xdr:blipFill>
        <a:blip xmlns:r="http://schemas.openxmlformats.org/officeDocument/2006/relationships" r:embed="rId928" cstate="email">
          <a:extLst>
            <a:ext uri="{28A0092B-C50C-407E-A947-70E740481C1C}">
              <a14:useLocalDpi xmlns:a14="http://schemas.microsoft.com/office/drawing/2010/main"/>
            </a:ext>
          </a:extLst>
        </a:blip>
        <a:stretch>
          <a:fillRect/>
        </a:stretch>
      </xdr:blipFill>
      <xdr:spPr>
        <a:xfrm>
          <a:off x="3818965" y="2013777741"/>
          <a:ext cx="1402080" cy="1879277"/>
        </a:xfrm>
        <a:prstGeom prst="rect">
          <a:avLst/>
        </a:prstGeom>
      </xdr:spPr>
    </xdr:pic>
    <xdr:clientData/>
  </xdr:twoCellAnchor>
  <xdr:twoCellAnchor editAs="oneCell">
    <xdr:from>
      <xdr:col>4</xdr:col>
      <xdr:colOff>62753</xdr:colOff>
      <xdr:row>2840</xdr:row>
      <xdr:rowOff>143435</xdr:rowOff>
    </xdr:from>
    <xdr:to>
      <xdr:col>4</xdr:col>
      <xdr:colOff>1517843</xdr:colOff>
      <xdr:row>2840</xdr:row>
      <xdr:rowOff>2097032</xdr:rowOff>
    </xdr:to>
    <xdr:pic>
      <xdr:nvPicPr>
        <xdr:cNvPr id="307" name="图片 5" descr="image003">
          <a:extLst>
            <a:ext uri="{FF2B5EF4-FFF2-40B4-BE49-F238E27FC236}">
              <a16:creationId xmlns:a16="http://schemas.microsoft.com/office/drawing/2014/main" id="{B229491D-10E9-4623-ABFB-3995F7872B21}"/>
            </a:ext>
          </a:extLst>
        </xdr:cNvPr>
        <xdr:cNvPicPr>
          <a:picLocks noChangeAspect="1"/>
        </xdr:cNvPicPr>
      </xdr:nvPicPr>
      <xdr:blipFill>
        <a:blip xmlns:r="http://schemas.openxmlformats.org/officeDocument/2006/relationships" r:embed="rId929" cstate="email">
          <a:extLst>
            <a:ext uri="{28A0092B-C50C-407E-A947-70E740481C1C}">
              <a14:useLocalDpi xmlns:a14="http://schemas.microsoft.com/office/drawing/2010/main"/>
            </a:ext>
          </a:extLst>
        </a:blip>
        <a:stretch>
          <a:fillRect/>
        </a:stretch>
      </xdr:blipFill>
      <xdr:spPr>
        <a:xfrm>
          <a:off x="3756212" y="2016072706"/>
          <a:ext cx="1455090" cy="1953597"/>
        </a:xfrm>
        <a:prstGeom prst="rect">
          <a:avLst/>
        </a:prstGeom>
      </xdr:spPr>
    </xdr:pic>
    <xdr:clientData/>
  </xdr:twoCellAnchor>
  <xdr:twoCellAnchor editAs="oneCell">
    <xdr:from>
      <xdr:col>4</xdr:col>
      <xdr:colOff>152400</xdr:colOff>
      <xdr:row>2841</xdr:row>
      <xdr:rowOff>143435</xdr:rowOff>
    </xdr:from>
    <xdr:to>
      <xdr:col>4</xdr:col>
      <xdr:colOff>1531620</xdr:colOff>
      <xdr:row>2841</xdr:row>
      <xdr:rowOff>1992524</xdr:rowOff>
    </xdr:to>
    <xdr:pic>
      <xdr:nvPicPr>
        <xdr:cNvPr id="308" name="图片 6" descr="image008">
          <a:extLst>
            <a:ext uri="{FF2B5EF4-FFF2-40B4-BE49-F238E27FC236}">
              <a16:creationId xmlns:a16="http://schemas.microsoft.com/office/drawing/2014/main" id="{D4A170AB-FC7B-4A13-AAE9-96E86EEC162C}"/>
            </a:ext>
          </a:extLst>
        </xdr:cNvPr>
        <xdr:cNvPicPr>
          <a:picLocks noChangeAspect="1"/>
        </xdr:cNvPicPr>
      </xdr:nvPicPr>
      <xdr:blipFill>
        <a:blip xmlns:r="http://schemas.openxmlformats.org/officeDocument/2006/relationships" r:embed="rId930" cstate="email">
          <a:extLst>
            <a:ext uri="{28A0092B-C50C-407E-A947-70E740481C1C}">
              <a14:useLocalDpi xmlns:a14="http://schemas.microsoft.com/office/drawing/2010/main"/>
            </a:ext>
          </a:extLst>
        </a:blip>
        <a:stretch>
          <a:fillRect/>
        </a:stretch>
      </xdr:blipFill>
      <xdr:spPr>
        <a:xfrm>
          <a:off x="3845859" y="2018367670"/>
          <a:ext cx="1379220" cy="1849089"/>
        </a:xfrm>
        <a:prstGeom prst="rect">
          <a:avLst/>
        </a:prstGeom>
      </xdr:spPr>
    </xdr:pic>
    <xdr:clientData/>
  </xdr:twoCellAnchor>
  <xdr:twoCellAnchor editAs="oneCell">
    <xdr:from>
      <xdr:col>4</xdr:col>
      <xdr:colOff>51884</xdr:colOff>
      <xdr:row>2842</xdr:row>
      <xdr:rowOff>120352</xdr:rowOff>
    </xdr:from>
    <xdr:to>
      <xdr:col>4</xdr:col>
      <xdr:colOff>1529801</xdr:colOff>
      <xdr:row>2842</xdr:row>
      <xdr:rowOff>2086696</xdr:rowOff>
    </xdr:to>
    <xdr:pic>
      <xdr:nvPicPr>
        <xdr:cNvPr id="375" name="图片 7" descr="image010">
          <a:extLst>
            <a:ext uri="{FF2B5EF4-FFF2-40B4-BE49-F238E27FC236}">
              <a16:creationId xmlns:a16="http://schemas.microsoft.com/office/drawing/2014/main" id="{E8B48B4A-F4A4-4EFA-90C0-83A8627E8CEB}"/>
            </a:ext>
          </a:extLst>
        </xdr:cNvPr>
        <xdr:cNvPicPr>
          <a:picLocks noChangeAspect="1"/>
        </xdr:cNvPicPr>
      </xdr:nvPicPr>
      <xdr:blipFill>
        <a:blip xmlns:r="http://schemas.openxmlformats.org/officeDocument/2006/relationships" r:embed="rId931" cstate="email">
          <a:extLst>
            <a:ext uri="{28A0092B-C50C-407E-A947-70E740481C1C}">
              <a14:useLocalDpi xmlns:a14="http://schemas.microsoft.com/office/drawing/2010/main"/>
            </a:ext>
          </a:extLst>
        </a:blip>
        <a:stretch>
          <a:fillRect/>
        </a:stretch>
      </xdr:blipFill>
      <xdr:spPr>
        <a:xfrm>
          <a:off x="3745343" y="2020639552"/>
          <a:ext cx="1477917" cy="1966344"/>
        </a:xfrm>
        <a:prstGeom prst="rect">
          <a:avLst/>
        </a:prstGeom>
      </xdr:spPr>
    </xdr:pic>
    <xdr:clientData/>
  </xdr:twoCellAnchor>
  <xdr:twoCellAnchor editAs="oneCell">
    <xdr:from>
      <xdr:col>4</xdr:col>
      <xdr:colOff>66563</xdr:colOff>
      <xdr:row>2843</xdr:row>
      <xdr:rowOff>49978</xdr:rowOff>
    </xdr:from>
    <xdr:to>
      <xdr:col>4</xdr:col>
      <xdr:colOff>1557440</xdr:colOff>
      <xdr:row>2843</xdr:row>
      <xdr:rowOff>2054822</xdr:rowOff>
    </xdr:to>
    <xdr:pic>
      <xdr:nvPicPr>
        <xdr:cNvPr id="381" name="图片 8" descr="image011">
          <a:extLst>
            <a:ext uri="{FF2B5EF4-FFF2-40B4-BE49-F238E27FC236}">
              <a16:creationId xmlns:a16="http://schemas.microsoft.com/office/drawing/2014/main" id="{D0EBED27-8A8B-4CFF-8BFF-13F473C3737C}"/>
            </a:ext>
          </a:extLst>
        </xdr:cNvPr>
        <xdr:cNvPicPr>
          <a:picLocks noChangeAspect="1"/>
        </xdr:cNvPicPr>
      </xdr:nvPicPr>
      <xdr:blipFill>
        <a:blip xmlns:r="http://schemas.openxmlformats.org/officeDocument/2006/relationships" r:embed="rId932" cstate="email">
          <a:extLst>
            <a:ext uri="{28A0092B-C50C-407E-A947-70E740481C1C}">
              <a14:useLocalDpi xmlns:a14="http://schemas.microsoft.com/office/drawing/2010/main"/>
            </a:ext>
          </a:extLst>
        </a:blip>
        <a:stretch>
          <a:fillRect/>
        </a:stretch>
      </xdr:blipFill>
      <xdr:spPr>
        <a:xfrm>
          <a:off x="3760022" y="2022864143"/>
          <a:ext cx="1490877" cy="2004844"/>
        </a:xfrm>
        <a:prstGeom prst="rect">
          <a:avLst/>
        </a:prstGeom>
      </xdr:spPr>
    </xdr:pic>
    <xdr:clientData/>
  </xdr:twoCellAnchor>
  <xdr:twoCellAnchor editAs="oneCell">
    <xdr:from>
      <xdr:col>4</xdr:col>
      <xdr:colOff>72277</xdr:colOff>
      <xdr:row>2844</xdr:row>
      <xdr:rowOff>122257</xdr:rowOff>
    </xdr:from>
    <xdr:to>
      <xdr:col>4</xdr:col>
      <xdr:colOff>1557803</xdr:colOff>
      <xdr:row>2844</xdr:row>
      <xdr:rowOff>2128447</xdr:rowOff>
    </xdr:to>
    <xdr:pic>
      <xdr:nvPicPr>
        <xdr:cNvPr id="388" name="图片 9" descr="image012">
          <a:extLst>
            <a:ext uri="{FF2B5EF4-FFF2-40B4-BE49-F238E27FC236}">
              <a16:creationId xmlns:a16="http://schemas.microsoft.com/office/drawing/2014/main" id="{42EF87CF-FCF9-4957-B4AA-8D9814FE4796}"/>
            </a:ext>
          </a:extLst>
        </xdr:cNvPr>
        <xdr:cNvPicPr>
          <a:picLocks noChangeAspect="1"/>
        </xdr:cNvPicPr>
      </xdr:nvPicPr>
      <xdr:blipFill>
        <a:blip xmlns:r="http://schemas.openxmlformats.org/officeDocument/2006/relationships" r:embed="rId933" cstate="email">
          <a:extLst>
            <a:ext uri="{28A0092B-C50C-407E-A947-70E740481C1C}">
              <a14:useLocalDpi xmlns:a14="http://schemas.microsoft.com/office/drawing/2010/main"/>
            </a:ext>
          </a:extLst>
        </a:blip>
        <a:stretch>
          <a:fillRect/>
        </a:stretch>
      </xdr:blipFill>
      <xdr:spPr>
        <a:xfrm>
          <a:off x="3765736" y="2025231386"/>
          <a:ext cx="1485526" cy="2006190"/>
        </a:xfrm>
        <a:prstGeom prst="rect">
          <a:avLst/>
        </a:prstGeom>
      </xdr:spPr>
    </xdr:pic>
    <xdr:clientData/>
  </xdr:twoCellAnchor>
  <xdr:twoCellAnchor editAs="oneCell">
    <xdr:from>
      <xdr:col>4</xdr:col>
      <xdr:colOff>44823</xdr:colOff>
      <xdr:row>2366</xdr:row>
      <xdr:rowOff>571500</xdr:rowOff>
    </xdr:from>
    <xdr:to>
      <xdr:col>4</xdr:col>
      <xdr:colOff>1578348</xdr:colOff>
      <xdr:row>2366</xdr:row>
      <xdr:rowOff>1583111</xdr:rowOff>
    </xdr:to>
    <xdr:pic>
      <xdr:nvPicPr>
        <xdr:cNvPr id="411" name="Picture 410">
          <a:extLst>
            <a:ext uri="{FF2B5EF4-FFF2-40B4-BE49-F238E27FC236}">
              <a16:creationId xmlns:a16="http://schemas.microsoft.com/office/drawing/2014/main" id="{F31248B0-4306-429D-A74C-38E8E5D5B2B3}"/>
            </a:ext>
          </a:extLst>
        </xdr:cNvPr>
        <xdr:cNvPicPr>
          <a:picLocks noChangeAspect="1"/>
        </xdr:cNvPicPr>
      </xdr:nvPicPr>
      <xdr:blipFill>
        <a:blip xmlns:r="http://schemas.openxmlformats.org/officeDocument/2006/relationships" r:embed="rId934"/>
        <a:stretch>
          <a:fillRect/>
        </a:stretch>
      </xdr:blipFill>
      <xdr:spPr>
        <a:xfrm>
          <a:off x="3731558" y="1286648206"/>
          <a:ext cx="1533525" cy="1011611"/>
        </a:xfrm>
        <a:prstGeom prst="rect">
          <a:avLst/>
        </a:prstGeom>
      </xdr:spPr>
    </xdr:pic>
    <xdr:clientData/>
  </xdr:twoCellAnchor>
  <xdr:oneCellAnchor>
    <xdr:from>
      <xdr:col>4</xdr:col>
      <xdr:colOff>28575</xdr:colOff>
      <xdr:row>2648</xdr:row>
      <xdr:rowOff>257176</xdr:rowOff>
    </xdr:from>
    <xdr:ext cx="1567816" cy="1606182"/>
    <xdr:pic>
      <xdr:nvPicPr>
        <xdr:cNvPr id="419" name="Picture 418" descr="A mesh bag of white objects&#10;&#10;Description automatically generated">
          <a:extLst>
            <a:ext uri="{FF2B5EF4-FFF2-40B4-BE49-F238E27FC236}">
              <a16:creationId xmlns:a16="http://schemas.microsoft.com/office/drawing/2014/main" id="{54F24DDC-17A5-4AB9-94B0-907DB544F5CA}"/>
            </a:ext>
          </a:extLst>
        </xdr:cNvPr>
        <xdr:cNvPicPr>
          <a:picLocks noChangeAspect="1"/>
        </xdr:cNvPicPr>
      </xdr:nvPicPr>
      <xdr:blipFill rotWithShape="1">
        <a:blip xmlns:r="http://schemas.openxmlformats.org/officeDocument/2006/relationships" r:embed="rId935" cstate="email">
          <a:extLst>
            <a:ext uri="{28A0092B-C50C-407E-A947-70E740481C1C}">
              <a14:useLocalDpi xmlns:a14="http://schemas.microsoft.com/office/drawing/2010/main"/>
            </a:ext>
          </a:extLst>
        </a:blip>
        <a:srcRect/>
        <a:stretch/>
      </xdr:blipFill>
      <xdr:spPr>
        <a:xfrm>
          <a:off x="3715310" y="1865229764"/>
          <a:ext cx="1567816" cy="1606182"/>
        </a:xfrm>
        <a:prstGeom prst="rect">
          <a:avLst/>
        </a:prstGeom>
      </xdr:spPr>
    </xdr:pic>
    <xdr:clientData/>
  </xdr:oneCellAnchor>
  <xdr:twoCellAnchor editAs="oneCell">
    <xdr:from>
      <xdr:col>4</xdr:col>
      <xdr:colOff>33617</xdr:colOff>
      <xdr:row>2649</xdr:row>
      <xdr:rowOff>112059</xdr:rowOff>
    </xdr:from>
    <xdr:to>
      <xdr:col>4</xdr:col>
      <xdr:colOff>1573669</xdr:colOff>
      <xdr:row>2649</xdr:row>
      <xdr:rowOff>2106706</xdr:rowOff>
    </xdr:to>
    <xdr:pic>
      <xdr:nvPicPr>
        <xdr:cNvPr id="563" name="Picture 562">
          <a:extLst>
            <a:ext uri="{FF2B5EF4-FFF2-40B4-BE49-F238E27FC236}">
              <a16:creationId xmlns:a16="http://schemas.microsoft.com/office/drawing/2014/main" id="{257A1B87-6AB3-4F31-BAC9-7A72ECC9B965}"/>
            </a:ext>
          </a:extLst>
        </xdr:cNvPr>
        <xdr:cNvPicPr>
          <a:picLocks noChangeAspect="1"/>
        </xdr:cNvPicPr>
      </xdr:nvPicPr>
      <xdr:blipFill>
        <a:blip xmlns:r="http://schemas.openxmlformats.org/officeDocument/2006/relationships" r:embed="rId936"/>
        <a:stretch>
          <a:fillRect/>
        </a:stretch>
      </xdr:blipFill>
      <xdr:spPr>
        <a:xfrm>
          <a:off x="3720352" y="1865084647"/>
          <a:ext cx="1540052" cy="1994647"/>
        </a:xfrm>
        <a:prstGeom prst="rect">
          <a:avLst/>
        </a:prstGeom>
      </xdr:spPr>
    </xdr:pic>
    <xdr:clientData/>
  </xdr:twoCellAnchor>
  <xdr:twoCellAnchor editAs="oneCell">
    <xdr:from>
      <xdr:col>4</xdr:col>
      <xdr:colOff>78441</xdr:colOff>
      <xdr:row>2650</xdr:row>
      <xdr:rowOff>78441</xdr:rowOff>
    </xdr:from>
    <xdr:to>
      <xdr:col>4</xdr:col>
      <xdr:colOff>1557617</xdr:colOff>
      <xdr:row>2650</xdr:row>
      <xdr:rowOff>2185147</xdr:rowOff>
    </xdr:to>
    <xdr:pic>
      <xdr:nvPicPr>
        <xdr:cNvPr id="641" name="Picture 640">
          <a:extLst>
            <a:ext uri="{FF2B5EF4-FFF2-40B4-BE49-F238E27FC236}">
              <a16:creationId xmlns:a16="http://schemas.microsoft.com/office/drawing/2014/main" id="{7A63BE7A-F1F6-4673-AFBE-6DAA7A135604}"/>
            </a:ext>
          </a:extLst>
        </xdr:cNvPr>
        <xdr:cNvPicPr>
          <a:picLocks noChangeAspect="1"/>
        </xdr:cNvPicPr>
      </xdr:nvPicPr>
      <xdr:blipFill rotWithShape="1">
        <a:blip xmlns:r="http://schemas.openxmlformats.org/officeDocument/2006/relationships" r:embed="rId937"/>
        <a:srcRect l="7445" r="3223" b="1043"/>
        <a:stretch/>
      </xdr:blipFill>
      <xdr:spPr>
        <a:xfrm>
          <a:off x="3765176" y="1867348235"/>
          <a:ext cx="1479176" cy="2106706"/>
        </a:xfrm>
        <a:prstGeom prst="rect">
          <a:avLst/>
        </a:prstGeom>
      </xdr:spPr>
    </xdr:pic>
    <xdr:clientData/>
  </xdr:twoCellAnchor>
  <xdr:twoCellAnchor>
    <xdr:from>
      <xdr:col>4</xdr:col>
      <xdr:colOff>47351</xdr:colOff>
      <xdr:row>2401</xdr:row>
      <xdr:rowOff>481853</xdr:rowOff>
    </xdr:from>
    <xdr:to>
      <xdr:col>4</xdr:col>
      <xdr:colOff>1581125</xdr:colOff>
      <xdr:row>2401</xdr:row>
      <xdr:rowOff>1860177</xdr:rowOff>
    </xdr:to>
    <xdr:pic>
      <xdr:nvPicPr>
        <xdr:cNvPr id="564" name="44D46246-C0A7-425F-823F-744453B81373">
          <a:extLst>
            <a:ext uri="{FF2B5EF4-FFF2-40B4-BE49-F238E27FC236}">
              <a16:creationId xmlns:a16="http://schemas.microsoft.com/office/drawing/2014/main" id="{44F76979-48BF-44E0-80A3-99A5A35D9A0A}"/>
            </a:ext>
          </a:extLst>
        </xdr:cNvPr>
        <xdr:cNvPicPr>
          <a:picLocks noChangeAspect="1" noChangeArrowheads="1"/>
        </xdr:cNvPicPr>
      </xdr:nvPicPr>
      <xdr:blipFill rotWithShape="1">
        <a:blip xmlns:r="http://schemas.openxmlformats.org/officeDocument/2006/relationships" r:embed="rId938" r:link="rId939">
          <a:extLst>
            <a:ext uri="{28A0092B-C50C-407E-A947-70E740481C1C}">
              <a14:useLocalDpi xmlns:a14="http://schemas.microsoft.com/office/drawing/2010/main" val="0"/>
            </a:ext>
          </a:extLst>
        </a:blip>
        <a:srcRect l="7487" t="12812" r="13369" b="13102"/>
        <a:stretch>
          <a:fillRect/>
        </a:stretch>
      </xdr:blipFill>
      <xdr:spPr bwMode="auto">
        <a:xfrm>
          <a:off x="3734086" y="1366960765"/>
          <a:ext cx="1533774" cy="1378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33622</xdr:colOff>
      <xdr:row>2402</xdr:row>
      <xdr:rowOff>106128</xdr:rowOff>
    </xdr:from>
    <xdr:to>
      <xdr:col>4</xdr:col>
      <xdr:colOff>1580033</xdr:colOff>
      <xdr:row>2402</xdr:row>
      <xdr:rowOff>2073088</xdr:rowOff>
    </xdr:to>
    <xdr:pic>
      <xdr:nvPicPr>
        <xdr:cNvPr id="666" name="7C5148B8-F2BB-492C-8DF6-E615C60A4754">
          <a:extLst>
            <a:ext uri="{FF2B5EF4-FFF2-40B4-BE49-F238E27FC236}">
              <a16:creationId xmlns:a16="http://schemas.microsoft.com/office/drawing/2014/main" id="{5B973EED-F36F-443C-9954-5227E8813C2E}"/>
            </a:ext>
          </a:extLst>
        </xdr:cNvPr>
        <xdr:cNvPicPr>
          <a:picLocks noChangeAspect="1" noChangeArrowheads="1"/>
        </xdr:cNvPicPr>
      </xdr:nvPicPr>
      <xdr:blipFill rotWithShape="1">
        <a:blip xmlns:r="http://schemas.openxmlformats.org/officeDocument/2006/relationships" r:embed="rId940" r:link="rId941">
          <a:extLst>
            <a:ext uri="{28A0092B-C50C-407E-A947-70E740481C1C}">
              <a14:useLocalDpi xmlns:a14="http://schemas.microsoft.com/office/drawing/2010/main" val="0"/>
            </a:ext>
          </a:extLst>
        </a:blip>
        <a:srcRect l="8112" t="6362" r="8516"/>
        <a:stretch>
          <a:fillRect/>
        </a:stretch>
      </xdr:blipFill>
      <xdr:spPr bwMode="auto">
        <a:xfrm rot="16200000">
          <a:off x="3510083" y="1369092520"/>
          <a:ext cx="1966960" cy="15464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123265</xdr:colOff>
      <xdr:row>2403</xdr:row>
      <xdr:rowOff>44823</xdr:rowOff>
    </xdr:from>
    <xdr:to>
      <xdr:col>4</xdr:col>
      <xdr:colOff>1479176</xdr:colOff>
      <xdr:row>2403</xdr:row>
      <xdr:rowOff>2257669</xdr:rowOff>
    </xdr:to>
    <xdr:pic>
      <xdr:nvPicPr>
        <xdr:cNvPr id="669" name="Picture 668">
          <a:extLst>
            <a:ext uri="{FF2B5EF4-FFF2-40B4-BE49-F238E27FC236}">
              <a16:creationId xmlns:a16="http://schemas.microsoft.com/office/drawing/2014/main" id="{228F8C62-6FF3-2B1A-9990-485FA208FB7A}"/>
            </a:ext>
          </a:extLst>
        </xdr:cNvPr>
        <xdr:cNvPicPr>
          <a:picLocks noChangeAspect="1" noChangeArrowheads="1"/>
        </xdr:cNvPicPr>
      </xdr:nvPicPr>
      <xdr:blipFill rotWithShape="1">
        <a:blip xmlns:r="http://schemas.openxmlformats.org/officeDocument/2006/relationships" r:embed="rId942">
          <a:extLst>
            <a:ext uri="{28A0092B-C50C-407E-A947-70E740481C1C}">
              <a14:useLocalDpi xmlns:a14="http://schemas.microsoft.com/office/drawing/2010/main" val="0"/>
            </a:ext>
          </a:extLst>
        </a:blip>
        <a:srcRect l="9791" r="8616"/>
        <a:stretch/>
      </xdr:blipFill>
      <xdr:spPr bwMode="auto">
        <a:xfrm>
          <a:off x="3810000" y="1371118147"/>
          <a:ext cx="1355911" cy="22128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156882</xdr:colOff>
      <xdr:row>2405</xdr:row>
      <xdr:rowOff>33617</xdr:rowOff>
    </xdr:from>
    <xdr:to>
      <xdr:col>4</xdr:col>
      <xdr:colOff>1411240</xdr:colOff>
      <xdr:row>2405</xdr:row>
      <xdr:rowOff>2263588</xdr:rowOff>
    </xdr:to>
    <xdr:pic>
      <xdr:nvPicPr>
        <xdr:cNvPr id="679" name="Picture 678">
          <a:extLst>
            <a:ext uri="{FF2B5EF4-FFF2-40B4-BE49-F238E27FC236}">
              <a16:creationId xmlns:a16="http://schemas.microsoft.com/office/drawing/2014/main" id="{CA33E564-6C1E-4199-8470-4C3F42141B2D}"/>
            </a:ext>
          </a:extLst>
        </xdr:cNvPr>
        <xdr:cNvPicPr>
          <a:picLocks noChangeAspect="1"/>
        </xdr:cNvPicPr>
      </xdr:nvPicPr>
      <xdr:blipFill>
        <a:blip xmlns:r="http://schemas.openxmlformats.org/officeDocument/2006/relationships" r:embed="rId943"/>
        <a:stretch>
          <a:fillRect/>
        </a:stretch>
      </xdr:blipFill>
      <xdr:spPr>
        <a:xfrm>
          <a:off x="3843617" y="1375701352"/>
          <a:ext cx="1254358" cy="2229971"/>
        </a:xfrm>
        <a:prstGeom prst="rect">
          <a:avLst/>
        </a:prstGeom>
      </xdr:spPr>
    </xdr:pic>
    <xdr:clientData/>
  </xdr:twoCellAnchor>
  <xdr:twoCellAnchor>
    <xdr:from>
      <xdr:col>4</xdr:col>
      <xdr:colOff>252143</xdr:colOff>
      <xdr:row>2404</xdr:row>
      <xdr:rowOff>56031</xdr:rowOff>
    </xdr:from>
    <xdr:to>
      <xdr:col>4</xdr:col>
      <xdr:colOff>1288677</xdr:colOff>
      <xdr:row>2404</xdr:row>
      <xdr:rowOff>2252386</xdr:rowOff>
    </xdr:to>
    <xdr:pic>
      <xdr:nvPicPr>
        <xdr:cNvPr id="681" name="70143449-22F1-462B-9E57-F3ED2944A706">
          <a:extLst>
            <a:ext uri="{FF2B5EF4-FFF2-40B4-BE49-F238E27FC236}">
              <a16:creationId xmlns:a16="http://schemas.microsoft.com/office/drawing/2014/main" id="{DBD116B0-7967-45FC-BD5B-0B52966D07B5}"/>
            </a:ext>
          </a:extLst>
        </xdr:cNvPr>
        <xdr:cNvPicPr>
          <a:picLocks noChangeAspect="1" noChangeArrowheads="1"/>
        </xdr:cNvPicPr>
      </xdr:nvPicPr>
      <xdr:blipFill rotWithShape="1">
        <a:blip xmlns:r="http://schemas.openxmlformats.org/officeDocument/2006/relationships" r:embed="rId944" r:link="rId945">
          <a:extLst>
            <a:ext uri="{28A0092B-C50C-407E-A947-70E740481C1C}">
              <a14:useLocalDpi xmlns:a14="http://schemas.microsoft.com/office/drawing/2010/main" val="0"/>
            </a:ext>
          </a:extLst>
        </a:blip>
        <a:srcRect l="12849" t="19380" r="9209"/>
        <a:stretch>
          <a:fillRect/>
        </a:stretch>
      </xdr:blipFill>
      <xdr:spPr bwMode="auto">
        <a:xfrm rot="5400000">
          <a:off x="3358967" y="1374006471"/>
          <a:ext cx="2196355" cy="10365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44824</xdr:colOff>
      <xdr:row>2543</xdr:row>
      <xdr:rowOff>381004</xdr:rowOff>
    </xdr:from>
    <xdr:to>
      <xdr:col>4</xdr:col>
      <xdr:colOff>1574526</xdr:colOff>
      <xdr:row>2543</xdr:row>
      <xdr:rowOff>1692092</xdr:rowOff>
    </xdr:to>
    <xdr:pic>
      <xdr:nvPicPr>
        <xdr:cNvPr id="213" name="Picture 212">
          <a:extLst>
            <a:ext uri="{FF2B5EF4-FFF2-40B4-BE49-F238E27FC236}">
              <a16:creationId xmlns:a16="http://schemas.microsoft.com/office/drawing/2014/main" id="{F0AB1DDC-76C1-4BFA-8D8D-F67DF982AD09}"/>
            </a:ext>
          </a:extLst>
        </xdr:cNvPr>
        <xdr:cNvPicPr>
          <a:picLocks noChangeAspect="1"/>
        </xdr:cNvPicPr>
      </xdr:nvPicPr>
      <xdr:blipFill rotWithShape="1">
        <a:blip xmlns:r="http://schemas.openxmlformats.org/officeDocument/2006/relationships" r:embed="rId946" cstate="email">
          <a:extLst>
            <a:ext uri="{28A0092B-C50C-407E-A947-70E740481C1C}">
              <a14:useLocalDpi xmlns:a14="http://schemas.microsoft.com/office/drawing/2010/main"/>
            </a:ext>
          </a:extLst>
        </a:blip>
        <a:srcRect r="2374"/>
        <a:stretch/>
      </xdr:blipFill>
      <xdr:spPr>
        <a:xfrm>
          <a:off x="3740524" y="1686153604"/>
          <a:ext cx="1529702" cy="1311088"/>
        </a:xfrm>
        <a:prstGeom prst="rect">
          <a:avLst/>
        </a:prstGeom>
      </xdr:spPr>
    </xdr:pic>
    <xdr:clientData/>
  </xdr:twoCellAnchor>
  <xdr:twoCellAnchor editAs="oneCell">
    <xdr:from>
      <xdr:col>4</xdr:col>
      <xdr:colOff>33618</xdr:colOff>
      <xdr:row>2544</xdr:row>
      <xdr:rowOff>392210</xdr:rowOff>
    </xdr:from>
    <xdr:to>
      <xdr:col>4</xdr:col>
      <xdr:colOff>1569842</xdr:colOff>
      <xdr:row>2544</xdr:row>
      <xdr:rowOff>1692092</xdr:rowOff>
    </xdr:to>
    <xdr:pic>
      <xdr:nvPicPr>
        <xdr:cNvPr id="615" name="Picture 614">
          <a:extLst>
            <a:ext uri="{FF2B5EF4-FFF2-40B4-BE49-F238E27FC236}">
              <a16:creationId xmlns:a16="http://schemas.microsoft.com/office/drawing/2014/main" id="{54B7CB58-8AD8-4C14-83B4-C33A8DADFFDA}"/>
            </a:ext>
          </a:extLst>
        </xdr:cNvPr>
        <xdr:cNvPicPr>
          <a:picLocks noChangeAspect="1"/>
        </xdr:cNvPicPr>
      </xdr:nvPicPr>
      <xdr:blipFill>
        <a:blip xmlns:r="http://schemas.openxmlformats.org/officeDocument/2006/relationships" r:embed="rId947"/>
        <a:stretch>
          <a:fillRect/>
        </a:stretch>
      </xdr:blipFill>
      <xdr:spPr>
        <a:xfrm>
          <a:off x="3729318" y="1688460335"/>
          <a:ext cx="1536224" cy="1299882"/>
        </a:xfrm>
        <a:prstGeom prst="rect">
          <a:avLst/>
        </a:prstGeom>
      </xdr:spPr>
    </xdr:pic>
    <xdr:clientData/>
  </xdr:twoCellAnchor>
  <xdr:twoCellAnchor editAs="oneCell">
    <xdr:from>
      <xdr:col>4</xdr:col>
      <xdr:colOff>44824</xdr:colOff>
      <xdr:row>2545</xdr:row>
      <xdr:rowOff>381004</xdr:rowOff>
    </xdr:from>
    <xdr:to>
      <xdr:col>4</xdr:col>
      <xdr:colOff>1558046</xdr:colOff>
      <xdr:row>2545</xdr:row>
      <xdr:rowOff>1748121</xdr:rowOff>
    </xdr:to>
    <xdr:pic>
      <xdr:nvPicPr>
        <xdr:cNvPr id="675" name="Picture 674">
          <a:extLst>
            <a:ext uri="{FF2B5EF4-FFF2-40B4-BE49-F238E27FC236}">
              <a16:creationId xmlns:a16="http://schemas.microsoft.com/office/drawing/2014/main" id="{0A920DAA-914C-4DC4-BABF-4EB7EA71A660}"/>
            </a:ext>
          </a:extLst>
        </xdr:cNvPr>
        <xdr:cNvPicPr>
          <a:picLocks noChangeAspect="1"/>
        </xdr:cNvPicPr>
      </xdr:nvPicPr>
      <xdr:blipFill>
        <a:blip xmlns:r="http://schemas.openxmlformats.org/officeDocument/2006/relationships" r:embed="rId948"/>
        <a:stretch>
          <a:fillRect/>
        </a:stretch>
      </xdr:blipFill>
      <xdr:spPr>
        <a:xfrm>
          <a:off x="3740524" y="1690744654"/>
          <a:ext cx="1513222" cy="1367117"/>
        </a:xfrm>
        <a:prstGeom prst="rect">
          <a:avLst/>
        </a:prstGeom>
      </xdr:spPr>
    </xdr:pic>
    <xdr:clientData/>
  </xdr:twoCellAnchor>
  <xdr:twoCellAnchor editAs="oneCell">
    <xdr:from>
      <xdr:col>4</xdr:col>
      <xdr:colOff>33618</xdr:colOff>
      <xdr:row>2546</xdr:row>
      <xdr:rowOff>369793</xdr:rowOff>
    </xdr:from>
    <xdr:to>
      <xdr:col>4</xdr:col>
      <xdr:colOff>1557618</xdr:colOff>
      <xdr:row>2546</xdr:row>
      <xdr:rowOff>1743539</xdr:rowOff>
    </xdr:to>
    <xdr:pic>
      <xdr:nvPicPr>
        <xdr:cNvPr id="689" name="Picture 688">
          <a:extLst>
            <a:ext uri="{FF2B5EF4-FFF2-40B4-BE49-F238E27FC236}">
              <a16:creationId xmlns:a16="http://schemas.microsoft.com/office/drawing/2014/main" id="{4119431D-BB90-4932-9C90-8A69F35D043E}"/>
            </a:ext>
          </a:extLst>
        </xdr:cNvPr>
        <xdr:cNvPicPr>
          <a:picLocks noChangeAspect="1"/>
        </xdr:cNvPicPr>
      </xdr:nvPicPr>
      <xdr:blipFill>
        <a:blip xmlns:r="http://schemas.openxmlformats.org/officeDocument/2006/relationships" r:embed="rId949"/>
        <a:stretch>
          <a:fillRect/>
        </a:stretch>
      </xdr:blipFill>
      <xdr:spPr>
        <a:xfrm>
          <a:off x="3729318" y="1693028968"/>
          <a:ext cx="1524000" cy="1373746"/>
        </a:xfrm>
        <a:prstGeom prst="rect">
          <a:avLst/>
        </a:prstGeom>
      </xdr:spPr>
    </xdr:pic>
    <xdr:clientData/>
  </xdr:twoCellAnchor>
  <xdr:twoCellAnchor editAs="oneCell">
    <xdr:from>
      <xdr:col>4</xdr:col>
      <xdr:colOff>33618</xdr:colOff>
      <xdr:row>2547</xdr:row>
      <xdr:rowOff>369798</xdr:rowOff>
    </xdr:from>
    <xdr:to>
      <xdr:col>4</xdr:col>
      <xdr:colOff>1585588</xdr:colOff>
      <xdr:row>2547</xdr:row>
      <xdr:rowOff>1748122</xdr:rowOff>
    </xdr:to>
    <xdr:pic>
      <xdr:nvPicPr>
        <xdr:cNvPr id="691" name="Picture 690">
          <a:extLst>
            <a:ext uri="{FF2B5EF4-FFF2-40B4-BE49-F238E27FC236}">
              <a16:creationId xmlns:a16="http://schemas.microsoft.com/office/drawing/2014/main" id="{A8B5A797-FA3F-44B8-9B88-DE93303FCE98}"/>
            </a:ext>
          </a:extLst>
        </xdr:cNvPr>
        <xdr:cNvPicPr>
          <a:picLocks noChangeAspect="1"/>
        </xdr:cNvPicPr>
      </xdr:nvPicPr>
      <xdr:blipFill>
        <a:blip xmlns:r="http://schemas.openxmlformats.org/officeDocument/2006/relationships" r:embed="rId950"/>
        <a:stretch>
          <a:fillRect/>
        </a:stretch>
      </xdr:blipFill>
      <xdr:spPr>
        <a:xfrm>
          <a:off x="3729318" y="1695324498"/>
          <a:ext cx="1551970" cy="1378324"/>
        </a:xfrm>
        <a:prstGeom prst="rect">
          <a:avLst/>
        </a:prstGeom>
      </xdr:spPr>
    </xdr:pic>
    <xdr:clientData/>
  </xdr:twoCellAnchor>
  <xdr:twoCellAnchor editAs="oneCell">
    <xdr:from>
      <xdr:col>4</xdr:col>
      <xdr:colOff>44824</xdr:colOff>
      <xdr:row>2548</xdr:row>
      <xdr:rowOff>369798</xdr:rowOff>
    </xdr:from>
    <xdr:to>
      <xdr:col>4</xdr:col>
      <xdr:colOff>1565648</xdr:colOff>
      <xdr:row>2548</xdr:row>
      <xdr:rowOff>1759328</xdr:rowOff>
    </xdr:to>
    <xdr:pic>
      <xdr:nvPicPr>
        <xdr:cNvPr id="693" name="Picture 692">
          <a:extLst>
            <a:ext uri="{FF2B5EF4-FFF2-40B4-BE49-F238E27FC236}">
              <a16:creationId xmlns:a16="http://schemas.microsoft.com/office/drawing/2014/main" id="{6164CA6F-F1B7-47B4-B590-57B6C96C42AA}"/>
            </a:ext>
          </a:extLst>
        </xdr:cNvPr>
        <xdr:cNvPicPr>
          <a:picLocks noChangeAspect="1"/>
        </xdr:cNvPicPr>
      </xdr:nvPicPr>
      <xdr:blipFill>
        <a:blip xmlns:r="http://schemas.openxmlformats.org/officeDocument/2006/relationships" r:embed="rId951"/>
        <a:stretch>
          <a:fillRect/>
        </a:stretch>
      </xdr:blipFill>
      <xdr:spPr>
        <a:xfrm>
          <a:off x="3740524" y="1697620023"/>
          <a:ext cx="1520824" cy="1389530"/>
        </a:xfrm>
        <a:prstGeom prst="rect">
          <a:avLst/>
        </a:prstGeom>
      </xdr:spPr>
    </xdr:pic>
    <xdr:clientData/>
  </xdr:twoCellAnchor>
  <xdr:twoCellAnchor editAs="oneCell">
    <xdr:from>
      <xdr:col>4</xdr:col>
      <xdr:colOff>44824</xdr:colOff>
      <xdr:row>2549</xdr:row>
      <xdr:rowOff>414622</xdr:rowOff>
    </xdr:from>
    <xdr:to>
      <xdr:col>4</xdr:col>
      <xdr:colOff>1558692</xdr:colOff>
      <xdr:row>2549</xdr:row>
      <xdr:rowOff>1669681</xdr:rowOff>
    </xdr:to>
    <xdr:pic>
      <xdr:nvPicPr>
        <xdr:cNvPr id="698" name="Picture 697">
          <a:extLst>
            <a:ext uri="{FF2B5EF4-FFF2-40B4-BE49-F238E27FC236}">
              <a16:creationId xmlns:a16="http://schemas.microsoft.com/office/drawing/2014/main" id="{BAF1E00B-7F52-47C0-A289-651F3CE8EAA5}"/>
            </a:ext>
          </a:extLst>
        </xdr:cNvPr>
        <xdr:cNvPicPr>
          <a:picLocks noChangeAspect="1"/>
        </xdr:cNvPicPr>
      </xdr:nvPicPr>
      <xdr:blipFill rotWithShape="1">
        <a:blip xmlns:r="http://schemas.openxmlformats.org/officeDocument/2006/relationships" r:embed="rId952" cstate="email">
          <a:extLst>
            <a:ext uri="{28A0092B-C50C-407E-A947-70E740481C1C}">
              <a14:useLocalDpi xmlns:a14="http://schemas.microsoft.com/office/drawing/2010/main"/>
            </a:ext>
          </a:extLst>
        </a:blip>
        <a:srcRect r="1840"/>
        <a:stretch/>
      </xdr:blipFill>
      <xdr:spPr>
        <a:xfrm>
          <a:off x="3740524" y="1699960372"/>
          <a:ext cx="1513868" cy="1255059"/>
        </a:xfrm>
        <a:prstGeom prst="rect">
          <a:avLst/>
        </a:prstGeom>
      </xdr:spPr>
    </xdr:pic>
    <xdr:clientData/>
  </xdr:twoCellAnchor>
  <xdr:twoCellAnchor editAs="oneCell">
    <xdr:from>
      <xdr:col>4</xdr:col>
      <xdr:colOff>33619</xdr:colOff>
      <xdr:row>2550</xdr:row>
      <xdr:rowOff>381003</xdr:rowOff>
    </xdr:from>
    <xdr:to>
      <xdr:col>4</xdr:col>
      <xdr:colOff>1580031</xdr:colOff>
      <xdr:row>2550</xdr:row>
      <xdr:rowOff>1647268</xdr:rowOff>
    </xdr:to>
    <xdr:pic>
      <xdr:nvPicPr>
        <xdr:cNvPr id="700" name="Picture 699">
          <a:extLst>
            <a:ext uri="{FF2B5EF4-FFF2-40B4-BE49-F238E27FC236}">
              <a16:creationId xmlns:a16="http://schemas.microsoft.com/office/drawing/2014/main" id="{8467F988-6351-494C-9534-2C85F468BB63}"/>
            </a:ext>
          </a:extLst>
        </xdr:cNvPr>
        <xdr:cNvPicPr>
          <a:picLocks noChangeAspect="1"/>
        </xdr:cNvPicPr>
      </xdr:nvPicPr>
      <xdr:blipFill rotWithShape="1">
        <a:blip xmlns:r="http://schemas.openxmlformats.org/officeDocument/2006/relationships" r:embed="rId953" cstate="email">
          <a:extLst>
            <a:ext uri="{28A0092B-C50C-407E-A947-70E740481C1C}">
              <a14:useLocalDpi xmlns:a14="http://schemas.microsoft.com/office/drawing/2010/main"/>
            </a:ext>
          </a:extLst>
        </a:blip>
        <a:srcRect r="935"/>
        <a:stretch/>
      </xdr:blipFill>
      <xdr:spPr>
        <a:xfrm>
          <a:off x="3729319" y="1702222278"/>
          <a:ext cx="1546412" cy="1266265"/>
        </a:xfrm>
        <a:prstGeom prst="rect">
          <a:avLst/>
        </a:prstGeom>
      </xdr:spPr>
    </xdr:pic>
    <xdr:clientData/>
  </xdr:twoCellAnchor>
  <xdr:twoCellAnchor editAs="oneCell">
    <xdr:from>
      <xdr:col>4</xdr:col>
      <xdr:colOff>33618</xdr:colOff>
      <xdr:row>2551</xdr:row>
      <xdr:rowOff>358592</xdr:rowOff>
    </xdr:from>
    <xdr:to>
      <xdr:col>4</xdr:col>
      <xdr:colOff>1583520</xdr:colOff>
      <xdr:row>2551</xdr:row>
      <xdr:rowOff>1680886</xdr:rowOff>
    </xdr:to>
    <xdr:pic>
      <xdr:nvPicPr>
        <xdr:cNvPr id="701" name="Picture 700">
          <a:extLst>
            <a:ext uri="{FF2B5EF4-FFF2-40B4-BE49-F238E27FC236}">
              <a16:creationId xmlns:a16="http://schemas.microsoft.com/office/drawing/2014/main" id="{594CFB47-D080-47C1-8E6E-90BCA29267CE}"/>
            </a:ext>
          </a:extLst>
        </xdr:cNvPr>
        <xdr:cNvPicPr>
          <a:picLocks noChangeAspect="1"/>
        </xdr:cNvPicPr>
      </xdr:nvPicPr>
      <xdr:blipFill>
        <a:blip xmlns:r="http://schemas.openxmlformats.org/officeDocument/2006/relationships" r:embed="rId954"/>
        <a:stretch>
          <a:fillRect/>
        </a:stretch>
      </xdr:blipFill>
      <xdr:spPr>
        <a:xfrm>
          <a:off x="3729318" y="1704495392"/>
          <a:ext cx="1549902" cy="1322294"/>
        </a:xfrm>
        <a:prstGeom prst="rect">
          <a:avLst/>
        </a:prstGeom>
      </xdr:spPr>
    </xdr:pic>
    <xdr:clientData/>
  </xdr:twoCellAnchor>
  <xdr:twoCellAnchor editAs="oneCell">
    <xdr:from>
      <xdr:col>4</xdr:col>
      <xdr:colOff>33618</xdr:colOff>
      <xdr:row>2552</xdr:row>
      <xdr:rowOff>381004</xdr:rowOff>
    </xdr:from>
    <xdr:to>
      <xdr:col>4</xdr:col>
      <xdr:colOff>1575527</xdr:colOff>
      <xdr:row>2552</xdr:row>
      <xdr:rowOff>1680886</xdr:rowOff>
    </xdr:to>
    <xdr:pic>
      <xdr:nvPicPr>
        <xdr:cNvPr id="708" name="Picture 707">
          <a:extLst>
            <a:ext uri="{FF2B5EF4-FFF2-40B4-BE49-F238E27FC236}">
              <a16:creationId xmlns:a16="http://schemas.microsoft.com/office/drawing/2014/main" id="{BC086EA3-125D-4BD9-9708-C8FD7862F2CF}"/>
            </a:ext>
          </a:extLst>
        </xdr:cNvPr>
        <xdr:cNvPicPr>
          <a:picLocks noChangeAspect="1"/>
        </xdr:cNvPicPr>
      </xdr:nvPicPr>
      <xdr:blipFill rotWithShape="1">
        <a:blip xmlns:r="http://schemas.openxmlformats.org/officeDocument/2006/relationships" r:embed="rId955" cstate="email">
          <a:extLst>
            <a:ext uri="{28A0092B-C50C-407E-A947-70E740481C1C}">
              <a14:useLocalDpi xmlns:a14="http://schemas.microsoft.com/office/drawing/2010/main"/>
            </a:ext>
          </a:extLst>
        </a:blip>
        <a:srcRect r="1289"/>
        <a:stretch/>
      </xdr:blipFill>
      <xdr:spPr>
        <a:xfrm>
          <a:off x="3729318" y="1706813329"/>
          <a:ext cx="1541909" cy="1299882"/>
        </a:xfrm>
        <a:prstGeom prst="rect">
          <a:avLst/>
        </a:prstGeom>
      </xdr:spPr>
    </xdr:pic>
    <xdr:clientData/>
  </xdr:twoCellAnchor>
  <xdr:twoCellAnchor editAs="oneCell">
    <xdr:from>
      <xdr:col>4</xdr:col>
      <xdr:colOff>56029</xdr:colOff>
      <xdr:row>2504</xdr:row>
      <xdr:rowOff>470652</xdr:rowOff>
    </xdr:from>
    <xdr:to>
      <xdr:col>4</xdr:col>
      <xdr:colOff>1557618</xdr:colOff>
      <xdr:row>2504</xdr:row>
      <xdr:rowOff>1668728</xdr:rowOff>
    </xdr:to>
    <xdr:pic>
      <xdr:nvPicPr>
        <xdr:cNvPr id="722" name="图片 6">
          <a:extLst>
            <a:ext uri="{FF2B5EF4-FFF2-40B4-BE49-F238E27FC236}">
              <a16:creationId xmlns:a16="http://schemas.microsoft.com/office/drawing/2014/main" id="{66DEFCC1-E29F-4EC5-B7BF-7667241BA8A6}"/>
            </a:ext>
          </a:extLst>
        </xdr:cNvPr>
        <xdr:cNvPicPr>
          <a:picLocks noChangeAspect="1"/>
        </xdr:cNvPicPr>
      </xdr:nvPicPr>
      <xdr:blipFill rotWithShape="1">
        <a:blip xmlns:r="http://schemas.openxmlformats.org/officeDocument/2006/relationships" r:embed="rId956" cstate="email">
          <a:extLst>
            <a:ext uri="{28A0092B-C50C-407E-A947-70E740481C1C}">
              <a14:useLocalDpi xmlns:a14="http://schemas.microsoft.com/office/drawing/2010/main"/>
            </a:ext>
          </a:extLst>
        </a:blip>
        <a:srcRect/>
        <a:stretch/>
      </xdr:blipFill>
      <xdr:spPr>
        <a:xfrm>
          <a:off x="3751729" y="1596717777"/>
          <a:ext cx="1501589" cy="1198076"/>
        </a:xfrm>
        <a:prstGeom prst="rect">
          <a:avLst/>
        </a:prstGeom>
      </xdr:spPr>
    </xdr:pic>
    <xdr:clientData/>
  </xdr:twoCellAnchor>
  <xdr:twoCellAnchor editAs="oneCell">
    <xdr:from>
      <xdr:col>4</xdr:col>
      <xdr:colOff>56030</xdr:colOff>
      <xdr:row>2505</xdr:row>
      <xdr:rowOff>414622</xdr:rowOff>
    </xdr:from>
    <xdr:to>
      <xdr:col>4</xdr:col>
      <xdr:colOff>1568824</xdr:colOff>
      <xdr:row>2505</xdr:row>
      <xdr:rowOff>1621845</xdr:rowOff>
    </xdr:to>
    <xdr:pic>
      <xdr:nvPicPr>
        <xdr:cNvPr id="728" name="图片 7">
          <a:extLst>
            <a:ext uri="{FF2B5EF4-FFF2-40B4-BE49-F238E27FC236}">
              <a16:creationId xmlns:a16="http://schemas.microsoft.com/office/drawing/2014/main" id="{3E5EDBD4-E34E-4FE6-9B22-931D50AB90D8}"/>
            </a:ext>
          </a:extLst>
        </xdr:cNvPr>
        <xdr:cNvPicPr>
          <a:picLocks noChangeAspect="1"/>
        </xdr:cNvPicPr>
      </xdr:nvPicPr>
      <xdr:blipFill rotWithShape="1">
        <a:blip xmlns:r="http://schemas.openxmlformats.org/officeDocument/2006/relationships" r:embed="rId957" cstate="email">
          <a:extLst>
            <a:ext uri="{28A0092B-C50C-407E-A947-70E740481C1C}">
              <a14:useLocalDpi xmlns:a14="http://schemas.microsoft.com/office/drawing/2010/main"/>
            </a:ext>
          </a:extLst>
        </a:blip>
        <a:srcRect/>
        <a:stretch/>
      </xdr:blipFill>
      <xdr:spPr>
        <a:xfrm>
          <a:off x="3751730" y="1598957272"/>
          <a:ext cx="1512794" cy="1207223"/>
        </a:xfrm>
        <a:prstGeom prst="rect">
          <a:avLst/>
        </a:prstGeom>
      </xdr:spPr>
    </xdr:pic>
    <xdr:clientData/>
  </xdr:twoCellAnchor>
  <xdr:twoCellAnchor editAs="oneCell">
    <xdr:from>
      <xdr:col>4</xdr:col>
      <xdr:colOff>44825</xdr:colOff>
      <xdr:row>2506</xdr:row>
      <xdr:rowOff>571502</xdr:rowOff>
    </xdr:from>
    <xdr:to>
      <xdr:col>4</xdr:col>
      <xdr:colOff>1568825</xdr:colOff>
      <xdr:row>2506</xdr:row>
      <xdr:rowOff>1680795</xdr:rowOff>
    </xdr:to>
    <xdr:pic>
      <xdr:nvPicPr>
        <xdr:cNvPr id="729" name="图片 8">
          <a:extLst>
            <a:ext uri="{FF2B5EF4-FFF2-40B4-BE49-F238E27FC236}">
              <a16:creationId xmlns:a16="http://schemas.microsoft.com/office/drawing/2014/main" id="{EC8497D8-F8D1-46A8-9C66-EFEED10D9DDB}"/>
            </a:ext>
          </a:extLst>
        </xdr:cNvPr>
        <xdr:cNvPicPr>
          <a:picLocks noChangeAspect="1"/>
        </xdr:cNvPicPr>
      </xdr:nvPicPr>
      <xdr:blipFill>
        <a:blip xmlns:r="http://schemas.openxmlformats.org/officeDocument/2006/relationships" r:embed="rId958" cstate="email">
          <a:extLst>
            <a:ext uri="{28A0092B-C50C-407E-A947-70E740481C1C}">
              <a14:useLocalDpi xmlns:a14="http://schemas.microsoft.com/office/drawing/2010/main"/>
            </a:ext>
          </a:extLst>
        </a:blip>
        <a:stretch>
          <a:fillRect/>
        </a:stretch>
      </xdr:blipFill>
      <xdr:spPr>
        <a:xfrm>
          <a:off x="3740525" y="1601409677"/>
          <a:ext cx="1524000" cy="1109293"/>
        </a:xfrm>
        <a:prstGeom prst="rect">
          <a:avLst/>
        </a:prstGeom>
      </xdr:spPr>
    </xdr:pic>
    <xdr:clientData/>
  </xdr:twoCellAnchor>
  <xdr:twoCellAnchor editAs="oneCell">
    <xdr:from>
      <xdr:col>4</xdr:col>
      <xdr:colOff>44824</xdr:colOff>
      <xdr:row>2503</xdr:row>
      <xdr:rowOff>425824</xdr:rowOff>
    </xdr:from>
    <xdr:to>
      <xdr:col>4</xdr:col>
      <xdr:colOff>1568824</xdr:colOff>
      <xdr:row>2503</xdr:row>
      <xdr:rowOff>1609513</xdr:rowOff>
    </xdr:to>
    <xdr:pic>
      <xdr:nvPicPr>
        <xdr:cNvPr id="731" name="Picture 730">
          <a:extLst>
            <a:ext uri="{FF2B5EF4-FFF2-40B4-BE49-F238E27FC236}">
              <a16:creationId xmlns:a16="http://schemas.microsoft.com/office/drawing/2014/main" id="{4BD9C8BD-512D-41D2-845C-8CE36A802038}"/>
            </a:ext>
          </a:extLst>
        </xdr:cNvPr>
        <xdr:cNvPicPr>
          <a:picLocks noChangeAspect="1"/>
        </xdr:cNvPicPr>
      </xdr:nvPicPr>
      <xdr:blipFill>
        <a:blip xmlns:r="http://schemas.openxmlformats.org/officeDocument/2006/relationships" r:embed="rId959" cstate="email">
          <a:extLst>
            <a:ext uri="{28A0092B-C50C-407E-A947-70E740481C1C}">
              <a14:useLocalDpi xmlns:a14="http://schemas.microsoft.com/office/drawing/2010/main"/>
            </a:ext>
          </a:extLst>
        </a:blip>
        <a:stretch>
          <a:fillRect/>
        </a:stretch>
      </xdr:blipFill>
      <xdr:spPr>
        <a:xfrm>
          <a:off x="3740524" y="1594377424"/>
          <a:ext cx="1524000" cy="1183689"/>
        </a:xfrm>
        <a:prstGeom prst="rect">
          <a:avLst/>
        </a:prstGeom>
      </xdr:spPr>
    </xdr:pic>
    <xdr:clientData/>
  </xdr:twoCellAnchor>
  <xdr:twoCellAnchor editAs="oneCell">
    <xdr:from>
      <xdr:col>4</xdr:col>
      <xdr:colOff>33619</xdr:colOff>
      <xdr:row>2507</xdr:row>
      <xdr:rowOff>549094</xdr:rowOff>
    </xdr:from>
    <xdr:to>
      <xdr:col>4</xdr:col>
      <xdr:colOff>1580031</xdr:colOff>
      <xdr:row>2507</xdr:row>
      <xdr:rowOff>1631581</xdr:rowOff>
    </xdr:to>
    <xdr:pic>
      <xdr:nvPicPr>
        <xdr:cNvPr id="732" name="Picture 731">
          <a:extLst>
            <a:ext uri="{FF2B5EF4-FFF2-40B4-BE49-F238E27FC236}">
              <a16:creationId xmlns:a16="http://schemas.microsoft.com/office/drawing/2014/main" id="{A3839AD6-F62A-45B6-95FD-B0725C6CF4D4}"/>
            </a:ext>
          </a:extLst>
        </xdr:cNvPr>
        <xdr:cNvPicPr>
          <a:picLocks noChangeAspect="1"/>
        </xdr:cNvPicPr>
      </xdr:nvPicPr>
      <xdr:blipFill rotWithShape="1">
        <a:blip xmlns:r="http://schemas.openxmlformats.org/officeDocument/2006/relationships" r:embed="rId960" cstate="email">
          <a:extLst>
            <a:ext uri="{28A0092B-C50C-407E-A947-70E740481C1C}">
              <a14:useLocalDpi xmlns:a14="http://schemas.microsoft.com/office/drawing/2010/main"/>
            </a:ext>
          </a:extLst>
        </a:blip>
        <a:srcRect/>
        <a:stretch/>
      </xdr:blipFill>
      <xdr:spPr>
        <a:xfrm>
          <a:off x="3729319" y="1603682794"/>
          <a:ext cx="1546412" cy="1082487"/>
        </a:xfrm>
        <a:prstGeom prst="rect">
          <a:avLst/>
        </a:prstGeom>
      </xdr:spPr>
    </xdr:pic>
    <xdr:clientData/>
  </xdr:twoCellAnchor>
  <xdr:twoCellAnchor editAs="oneCell">
    <xdr:from>
      <xdr:col>4</xdr:col>
      <xdr:colOff>33619</xdr:colOff>
      <xdr:row>2508</xdr:row>
      <xdr:rowOff>537884</xdr:rowOff>
    </xdr:from>
    <xdr:to>
      <xdr:col>4</xdr:col>
      <xdr:colOff>1580031</xdr:colOff>
      <xdr:row>2508</xdr:row>
      <xdr:rowOff>1597865</xdr:rowOff>
    </xdr:to>
    <xdr:pic>
      <xdr:nvPicPr>
        <xdr:cNvPr id="741" name="图片 10">
          <a:extLst>
            <a:ext uri="{FF2B5EF4-FFF2-40B4-BE49-F238E27FC236}">
              <a16:creationId xmlns:a16="http://schemas.microsoft.com/office/drawing/2014/main" id="{C84461AC-E585-4196-8F73-93980C21EDDC}"/>
            </a:ext>
          </a:extLst>
        </xdr:cNvPr>
        <xdr:cNvPicPr>
          <a:picLocks noChangeAspect="1"/>
        </xdr:cNvPicPr>
      </xdr:nvPicPr>
      <xdr:blipFill rotWithShape="1">
        <a:blip xmlns:r="http://schemas.openxmlformats.org/officeDocument/2006/relationships" r:embed="rId961" cstate="email">
          <a:extLst>
            <a:ext uri="{28A0092B-C50C-407E-A947-70E740481C1C}">
              <a14:useLocalDpi xmlns:a14="http://schemas.microsoft.com/office/drawing/2010/main"/>
            </a:ext>
          </a:extLst>
        </a:blip>
        <a:srcRect/>
        <a:stretch/>
      </xdr:blipFill>
      <xdr:spPr>
        <a:xfrm>
          <a:off x="3729319" y="1605967109"/>
          <a:ext cx="1546412" cy="1059981"/>
        </a:xfrm>
        <a:prstGeom prst="rect">
          <a:avLst/>
        </a:prstGeom>
      </xdr:spPr>
    </xdr:pic>
    <xdr:clientData/>
  </xdr:twoCellAnchor>
  <xdr:twoCellAnchor editAs="oneCell">
    <xdr:from>
      <xdr:col>4</xdr:col>
      <xdr:colOff>33618</xdr:colOff>
      <xdr:row>2509</xdr:row>
      <xdr:rowOff>515476</xdr:rowOff>
    </xdr:from>
    <xdr:to>
      <xdr:col>4</xdr:col>
      <xdr:colOff>1568824</xdr:colOff>
      <xdr:row>2509</xdr:row>
      <xdr:rowOff>1604160</xdr:rowOff>
    </xdr:to>
    <xdr:pic>
      <xdr:nvPicPr>
        <xdr:cNvPr id="760" name="图片 11">
          <a:extLst>
            <a:ext uri="{FF2B5EF4-FFF2-40B4-BE49-F238E27FC236}">
              <a16:creationId xmlns:a16="http://schemas.microsoft.com/office/drawing/2014/main" id="{13840879-A764-4309-814D-E22CE6ECF3D3}"/>
            </a:ext>
          </a:extLst>
        </xdr:cNvPr>
        <xdr:cNvPicPr>
          <a:picLocks noChangeAspect="1"/>
        </xdr:cNvPicPr>
      </xdr:nvPicPr>
      <xdr:blipFill>
        <a:blip xmlns:r="http://schemas.openxmlformats.org/officeDocument/2006/relationships" r:embed="rId962" cstate="email">
          <a:extLst>
            <a:ext uri="{28A0092B-C50C-407E-A947-70E740481C1C}">
              <a14:useLocalDpi xmlns:a14="http://schemas.microsoft.com/office/drawing/2010/main"/>
            </a:ext>
          </a:extLst>
        </a:blip>
        <a:stretch>
          <a:fillRect/>
        </a:stretch>
      </xdr:blipFill>
      <xdr:spPr>
        <a:xfrm>
          <a:off x="3729318" y="1608240226"/>
          <a:ext cx="1535206" cy="1088684"/>
        </a:xfrm>
        <a:prstGeom prst="rect">
          <a:avLst/>
        </a:prstGeom>
      </xdr:spPr>
    </xdr:pic>
    <xdr:clientData/>
  </xdr:twoCellAnchor>
  <xdr:twoCellAnchor editAs="oneCell">
    <xdr:from>
      <xdr:col>4</xdr:col>
      <xdr:colOff>44824</xdr:colOff>
      <xdr:row>2510</xdr:row>
      <xdr:rowOff>537887</xdr:rowOff>
    </xdr:from>
    <xdr:to>
      <xdr:col>4</xdr:col>
      <xdr:colOff>1568823</xdr:colOff>
      <xdr:row>2510</xdr:row>
      <xdr:rowOff>1522289</xdr:rowOff>
    </xdr:to>
    <xdr:pic>
      <xdr:nvPicPr>
        <xdr:cNvPr id="761" name="图片 12">
          <a:extLst>
            <a:ext uri="{FF2B5EF4-FFF2-40B4-BE49-F238E27FC236}">
              <a16:creationId xmlns:a16="http://schemas.microsoft.com/office/drawing/2014/main" id="{AC3BE5CE-1B57-4215-8D6C-0D66DC4A879B}"/>
            </a:ext>
          </a:extLst>
        </xdr:cNvPr>
        <xdr:cNvPicPr>
          <a:picLocks noChangeAspect="1"/>
        </xdr:cNvPicPr>
      </xdr:nvPicPr>
      <xdr:blipFill rotWithShape="1">
        <a:blip xmlns:r="http://schemas.openxmlformats.org/officeDocument/2006/relationships" r:embed="rId963" cstate="email">
          <a:extLst>
            <a:ext uri="{28A0092B-C50C-407E-A947-70E740481C1C}">
              <a14:useLocalDpi xmlns:a14="http://schemas.microsoft.com/office/drawing/2010/main"/>
            </a:ext>
          </a:extLst>
        </a:blip>
        <a:srcRect/>
        <a:stretch/>
      </xdr:blipFill>
      <xdr:spPr>
        <a:xfrm>
          <a:off x="3740524" y="1610558162"/>
          <a:ext cx="1523999" cy="984402"/>
        </a:xfrm>
        <a:prstGeom prst="rect">
          <a:avLst/>
        </a:prstGeom>
      </xdr:spPr>
    </xdr:pic>
    <xdr:clientData/>
  </xdr:twoCellAnchor>
  <xdr:twoCellAnchor editAs="oneCell">
    <xdr:from>
      <xdr:col>4</xdr:col>
      <xdr:colOff>56030</xdr:colOff>
      <xdr:row>2511</xdr:row>
      <xdr:rowOff>487000</xdr:rowOff>
    </xdr:from>
    <xdr:to>
      <xdr:col>4</xdr:col>
      <xdr:colOff>1568824</xdr:colOff>
      <xdr:row>2511</xdr:row>
      <xdr:rowOff>1680881</xdr:rowOff>
    </xdr:to>
    <xdr:pic>
      <xdr:nvPicPr>
        <xdr:cNvPr id="762" name="图片 13" descr="A blue hat with iridescent foil&#10;&#10;Description automatically generated">
          <a:extLst>
            <a:ext uri="{FF2B5EF4-FFF2-40B4-BE49-F238E27FC236}">
              <a16:creationId xmlns:a16="http://schemas.microsoft.com/office/drawing/2014/main" id="{C5B0CAA0-62A7-4690-A2E0-47F2D5396F8A}"/>
            </a:ext>
          </a:extLst>
        </xdr:cNvPr>
        <xdr:cNvPicPr>
          <a:picLocks noChangeAspect="1"/>
        </xdr:cNvPicPr>
      </xdr:nvPicPr>
      <xdr:blipFill rotWithShape="1">
        <a:blip xmlns:r="http://schemas.openxmlformats.org/officeDocument/2006/relationships" r:embed="rId964" cstate="email">
          <a:extLst>
            <a:ext uri="{28A0092B-C50C-407E-A947-70E740481C1C}">
              <a14:useLocalDpi xmlns:a14="http://schemas.microsoft.com/office/drawing/2010/main"/>
            </a:ext>
          </a:extLst>
        </a:blip>
        <a:srcRect/>
        <a:stretch/>
      </xdr:blipFill>
      <xdr:spPr>
        <a:xfrm>
          <a:off x="3751730" y="1612802800"/>
          <a:ext cx="1512794" cy="1193881"/>
        </a:xfrm>
        <a:prstGeom prst="rect">
          <a:avLst/>
        </a:prstGeom>
      </xdr:spPr>
    </xdr:pic>
    <xdr:clientData/>
  </xdr:twoCellAnchor>
  <xdr:twoCellAnchor editAs="oneCell">
    <xdr:from>
      <xdr:col>4</xdr:col>
      <xdr:colOff>33617</xdr:colOff>
      <xdr:row>2512</xdr:row>
      <xdr:rowOff>537882</xdr:rowOff>
    </xdr:from>
    <xdr:to>
      <xdr:col>4</xdr:col>
      <xdr:colOff>1580030</xdr:colOff>
      <xdr:row>2512</xdr:row>
      <xdr:rowOff>1623345</xdr:rowOff>
    </xdr:to>
    <xdr:pic>
      <xdr:nvPicPr>
        <xdr:cNvPr id="764" name="图片 15">
          <a:extLst>
            <a:ext uri="{FF2B5EF4-FFF2-40B4-BE49-F238E27FC236}">
              <a16:creationId xmlns:a16="http://schemas.microsoft.com/office/drawing/2014/main" id="{A45F12C4-B24E-409D-80CE-F105DA6FF7CF}"/>
            </a:ext>
          </a:extLst>
        </xdr:cNvPr>
        <xdr:cNvPicPr>
          <a:picLocks noChangeAspect="1"/>
        </xdr:cNvPicPr>
      </xdr:nvPicPr>
      <xdr:blipFill rotWithShape="1">
        <a:blip xmlns:r="http://schemas.openxmlformats.org/officeDocument/2006/relationships" r:embed="rId965" cstate="email">
          <a:extLst>
            <a:ext uri="{28A0092B-C50C-407E-A947-70E740481C1C}">
              <a14:useLocalDpi xmlns:a14="http://schemas.microsoft.com/office/drawing/2010/main"/>
            </a:ext>
          </a:extLst>
        </a:blip>
        <a:srcRect/>
        <a:stretch/>
      </xdr:blipFill>
      <xdr:spPr>
        <a:xfrm>
          <a:off x="3729317" y="1615149207"/>
          <a:ext cx="1546413" cy="1085463"/>
        </a:xfrm>
        <a:prstGeom prst="rect">
          <a:avLst/>
        </a:prstGeom>
      </xdr:spPr>
    </xdr:pic>
    <xdr:clientData/>
  </xdr:twoCellAnchor>
  <xdr:twoCellAnchor editAs="oneCell">
    <xdr:from>
      <xdr:col>4</xdr:col>
      <xdr:colOff>33617</xdr:colOff>
      <xdr:row>2513</xdr:row>
      <xdr:rowOff>470650</xdr:rowOff>
    </xdr:from>
    <xdr:to>
      <xdr:col>4</xdr:col>
      <xdr:colOff>1568824</xdr:colOff>
      <xdr:row>2513</xdr:row>
      <xdr:rowOff>1604341</xdr:rowOff>
    </xdr:to>
    <xdr:pic>
      <xdr:nvPicPr>
        <xdr:cNvPr id="779" name="图片 16">
          <a:extLst>
            <a:ext uri="{FF2B5EF4-FFF2-40B4-BE49-F238E27FC236}">
              <a16:creationId xmlns:a16="http://schemas.microsoft.com/office/drawing/2014/main" id="{92F4C91C-A571-4C4A-9DF3-35E67E3F610D}"/>
            </a:ext>
          </a:extLst>
        </xdr:cNvPr>
        <xdr:cNvPicPr>
          <a:picLocks noChangeAspect="1"/>
        </xdr:cNvPicPr>
      </xdr:nvPicPr>
      <xdr:blipFill rotWithShape="1">
        <a:blip xmlns:r="http://schemas.openxmlformats.org/officeDocument/2006/relationships" r:embed="rId966" cstate="email">
          <a:extLst>
            <a:ext uri="{28A0092B-C50C-407E-A947-70E740481C1C}">
              <a14:useLocalDpi xmlns:a14="http://schemas.microsoft.com/office/drawing/2010/main"/>
            </a:ext>
          </a:extLst>
        </a:blip>
        <a:srcRect/>
        <a:stretch/>
      </xdr:blipFill>
      <xdr:spPr>
        <a:xfrm>
          <a:off x="3729317" y="1617377500"/>
          <a:ext cx="1535207" cy="1133691"/>
        </a:xfrm>
        <a:prstGeom prst="rect">
          <a:avLst/>
        </a:prstGeom>
      </xdr:spPr>
    </xdr:pic>
    <xdr:clientData/>
  </xdr:twoCellAnchor>
  <xdr:twoCellAnchor editAs="oneCell">
    <xdr:from>
      <xdr:col>4</xdr:col>
      <xdr:colOff>28575</xdr:colOff>
      <xdr:row>2529</xdr:row>
      <xdr:rowOff>447674</xdr:rowOff>
    </xdr:from>
    <xdr:to>
      <xdr:col>4</xdr:col>
      <xdr:colOff>1565910</xdr:colOff>
      <xdr:row>2529</xdr:row>
      <xdr:rowOff>1786890</xdr:rowOff>
    </xdr:to>
    <xdr:pic>
      <xdr:nvPicPr>
        <xdr:cNvPr id="783" name="Picture 782" descr="A brown hat with a black band&#10;&#10;Description automatically generated">
          <a:extLst>
            <a:ext uri="{FF2B5EF4-FFF2-40B4-BE49-F238E27FC236}">
              <a16:creationId xmlns:a16="http://schemas.microsoft.com/office/drawing/2014/main" id="{53539DC9-BF6A-4B90-95E8-F11E4AE4CB57}"/>
            </a:ext>
          </a:extLst>
        </xdr:cNvPr>
        <xdr:cNvPicPr>
          <a:picLocks noChangeAspect="1"/>
        </xdr:cNvPicPr>
      </xdr:nvPicPr>
      <xdr:blipFill rotWithShape="1">
        <a:blip xmlns:r="http://schemas.openxmlformats.org/officeDocument/2006/relationships" r:embed="rId967" cstate="email">
          <a:extLst>
            <a:ext uri="{28A0092B-C50C-407E-A947-70E740481C1C}">
              <a14:useLocalDpi xmlns:a14="http://schemas.microsoft.com/office/drawing/2010/main"/>
            </a:ext>
          </a:extLst>
        </a:blip>
        <a:srcRect/>
        <a:stretch/>
      </xdr:blipFill>
      <xdr:spPr>
        <a:xfrm>
          <a:off x="3724275" y="1654082924"/>
          <a:ext cx="1537335" cy="1339216"/>
        </a:xfrm>
        <a:prstGeom prst="rect">
          <a:avLst/>
        </a:prstGeom>
      </xdr:spPr>
    </xdr:pic>
    <xdr:clientData/>
  </xdr:twoCellAnchor>
  <xdr:twoCellAnchor editAs="oneCell">
    <xdr:from>
      <xdr:col>4</xdr:col>
      <xdr:colOff>44823</xdr:colOff>
      <xdr:row>2528</xdr:row>
      <xdr:rowOff>246529</xdr:rowOff>
    </xdr:from>
    <xdr:to>
      <xdr:col>4</xdr:col>
      <xdr:colOff>1568825</xdr:colOff>
      <xdr:row>2528</xdr:row>
      <xdr:rowOff>1725706</xdr:rowOff>
    </xdr:to>
    <xdr:pic>
      <xdr:nvPicPr>
        <xdr:cNvPr id="787" name="Picture 786">
          <a:extLst>
            <a:ext uri="{FF2B5EF4-FFF2-40B4-BE49-F238E27FC236}">
              <a16:creationId xmlns:a16="http://schemas.microsoft.com/office/drawing/2014/main" id="{522B45AE-A6B0-4A4B-B1B3-8967E55B0CF7}"/>
            </a:ext>
          </a:extLst>
        </xdr:cNvPr>
        <xdr:cNvPicPr>
          <a:picLocks noChangeAspect="1"/>
        </xdr:cNvPicPr>
      </xdr:nvPicPr>
      <xdr:blipFill rotWithShape="1">
        <a:blip xmlns:r="http://schemas.openxmlformats.org/officeDocument/2006/relationships" r:embed="rId968" cstate="email">
          <a:extLst>
            <a:ext uri="{28A0092B-C50C-407E-A947-70E740481C1C}">
              <a14:useLocalDpi xmlns:a14="http://schemas.microsoft.com/office/drawing/2010/main"/>
            </a:ext>
          </a:extLst>
        </a:blip>
        <a:srcRect r="3320"/>
        <a:stretch/>
      </xdr:blipFill>
      <xdr:spPr>
        <a:xfrm>
          <a:off x="3740523" y="1651586254"/>
          <a:ext cx="1524002" cy="1479177"/>
        </a:xfrm>
        <a:prstGeom prst="rect">
          <a:avLst/>
        </a:prstGeom>
      </xdr:spPr>
    </xdr:pic>
    <xdr:clientData/>
  </xdr:twoCellAnchor>
  <xdr:twoCellAnchor editAs="oneCell">
    <xdr:from>
      <xdr:col>4</xdr:col>
      <xdr:colOff>56029</xdr:colOff>
      <xdr:row>2567</xdr:row>
      <xdr:rowOff>145676</xdr:rowOff>
    </xdr:from>
    <xdr:to>
      <xdr:col>4</xdr:col>
      <xdr:colOff>1512794</xdr:colOff>
      <xdr:row>2567</xdr:row>
      <xdr:rowOff>2162736</xdr:rowOff>
    </xdr:to>
    <xdr:pic>
      <xdr:nvPicPr>
        <xdr:cNvPr id="790" name="Picture 789">
          <a:extLst>
            <a:ext uri="{FF2B5EF4-FFF2-40B4-BE49-F238E27FC236}">
              <a16:creationId xmlns:a16="http://schemas.microsoft.com/office/drawing/2014/main" id="{18CE2284-7A6A-4CC1-89D5-D4075139036C}"/>
            </a:ext>
          </a:extLst>
        </xdr:cNvPr>
        <xdr:cNvPicPr>
          <a:picLocks noChangeAspect="1"/>
        </xdr:cNvPicPr>
      </xdr:nvPicPr>
      <xdr:blipFill rotWithShape="1">
        <a:blip xmlns:r="http://schemas.openxmlformats.org/officeDocument/2006/relationships" r:embed="rId969" cstate="email">
          <a:extLst>
            <a:ext uri="{28A0092B-C50C-407E-A947-70E740481C1C}">
              <a14:useLocalDpi xmlns:a14="http://schemas.microsoft.com/office/drawing/2010/main"/>
            </a:ext>
          </a:extLst>
        </a:blip>
        <a:srcRect l="11052" t="5849" r="6346"/>
        <a:stretch/>
      </xdr:blipFill>
      <xdr:spPr>
        <a:xfrm>
          <a:off x="3751729" y="1741010876"/>
          <a:ext cx="1456765" cy="2017060"/>
        </a:xfrm>
        <a:prstGeom prst="rect">
          <a:avLst/>
        </a:prstGeom>
      </xdr:spPr>
    </xdr:pic>
    <xdr:clientData/>
  </xdr:twoCellAnchor>
  <xdr:twoCellAnchor editAs="oneCell">
    <xdr:from>
      <xdr:col>4</xdr:col>
      <xdr:colOff>78442</xdr:colOff>
      <xdr:row>2568</xdr:row>
      <xdr:rowOff>56029</xdr:rowOff>
    </xdr:from>
    <xdr:to>
      <xdr:col>4</xdr:col>
      <xdr:colOff>1551918</xdr:colOff>
      <xdr:row>2568</xdr:row>
      <xdr:rowOff>2162735</xdr:rowOff>
    </xdr:to>
    <xdr:pic>
      <xdr:nvPicPr>
        <xdr:cNvPr id="791" name="Picture 790">
          <a:extLst>
            <a:ext uri="{FF2B5EF4-FFF2-40B4-BE49-F238E27FC236}">
              <a16:creationId xmlns:a16="http://schemas.microsoft.com/office/drawing/2014/main" id="{A889571F-6AFA-414F-837D-14BE9E09E2AD}"/>
            </a:ext>
          </a:extLst>
        </xdr:cNvPr>
        <xdr:cNvPicPr>
          <a:picLocks noChangeAspect="1"/>
        </xdr:cNvPicPr>
      </xdr:nvPicPr>
      <xdr:blipFill rotWithShape="1">
        <a:blip xmlns:r="http://schemas.openxmlformats.org/officeDocument/2006/relationships" r:embed="rId970" cstate="email">
          <a:extLst>
            <a:ext uri="{28A0092B-C50C-407E-A947-70E740481C1C}">
              <a14:useLocalDpi xmlns:a14="http://schemas.microsoft.com/office/drawing/2010/main"/>
            </a:ext>
          </a:extLst>
        </a:blip>
        <a:srcRect l="4270" r="9648"/>
        <a:stretch/>
      </xdr:blipFill>
      <xdr:spPr>
        <a:xfrm>
          <a:off x="3774142" y="1743216754"/>
          <a:ext cx="1473476" cy="2106706"/>
        </a:xfrm>
        <a:prstGeom prst="rect">
          <a:avLst/>
        </a:prstGeom>
      </xdr:spPr>
    </xdr:pic>
    <xdr:clientData/>
  </xdr:twoCellAnchor>
  <xdr:twoCellAnchor editAs="oneCell">
    <xdr:from>
      <xdr:col>4</xdr:col>
      <xdr:colOff>56030</xdr:colOff>
      <xdr:row>2569</xdr:row>
      <xdr:rowOff>44824</xdr:rowOff>
    </xdr:from>
    <xdr:to>
      <xdr:col>4</xdr:col>
      <xdr:colOff>1555280</xdr:colOff>
      <xdr:row>2569</xdr:row>
      <xdr:rowOff>2252382</xdr:rowOff>
    </xdr:to>
    <xdr:pic>
      <xdr:nvPicPr>
        <xdr:cNvPr id="793" name="Picture 792">
          <a:extLst>
            <a:ext uri="{FF2B5EF4-FFF2-40B4-BE49-F238E27FC236}">
              <a16:creationId xmlns:a16="http://schemas.microsoft.com/office/drawing/2014/main" id="{846C8D59-3CE9-4CB3-A3E7-8B352E7FC8ED}"/>
            </a:ext>
          </a:extLst>
        </xdr:cNvPr>
        <xdr:cNvPicPr>
          <a:picLocks noChangeAspect="1"/>
        </xdr:cNvPicPr>
      </xdr:nvPicPr>
      <xdr:blipFill>
        <a:blip xmlns:r="http://schemas.openxmlformats.org/officeDocument/2006/relationships" r:embed="rId971"/>
        <a:stretch>
          <a:fillRect/>
        </a:stretch>
      </xdr:blipFill>
      <xdr:spPr>
        <a:xfrm>
          <a:off x="3751730" y="1745501074"/>
          <a:ext cx="1499250" cy="2207558"/>
        </a:xfrm>
        <a:prstGeom prst="rect">
          <a:avLst/>
        </a:prstGeom>
      </xdr:spPr>
    </xdr:pic>
    <xdr:clientData/>
  </xdr:twoCellAnchor>
  <xdr:twoCellAnchor editAs="oneCell">
    <xdr:from>
      <xdr:col>4</xdr:col>
      <xdr:colOff>67236</xdr:colOff>
      <xdr:row>2570</xdr:row>
      <xdr:rowOff>33618</xdr:rowOff>
    </xdr:from>
    <xdr:to>
      <xdr:col>4</xdr:col>
      <xdr:colOff>1553343</xdr:colOff>
      <xdr:row>2570</xdr:row>
      <xdr:rowOff>2263588</xdr:rowOff>
    </xdr:to>
    <xdr:pic>
      <xdr:nvPicPr>
        <xdr:cNvPr id="798" name="Picture 797">
          <a:extLst>
            <a:ext uri="{FF2B5EF4-FFF2-40B4-BE49-F238E27FC236}">
              <a16:creationId xmlns:a16="http://schemas.microsoft.com/office/drawing/2014/main" id="{6B87ACBC-DD5A-425D-85ED-60EA94B55A8F}"/>
            </a:ext>
          </a:extLst>
        </xdr:cNvPr>
        <xdr:cNvPicPr>
          <a:picLocks noChangeAspect="1"/>
        </xdr:cNvPicPr>
      </xdr:nvPicPr>
      <xdr:blipFill rotWithShape="1">
        <a:blip xmlns:r="http://schemas.openxmlformats.org/officeDocument/2006/relationships" r:embed="rId972" cstate="email">
          <a:extLst>
            <a:ext uri="{28A0092B-C50C-407E-A947-70E740481C1C}">
              <a14:useLocalDpi xmlns:a14="http://schemas.microsoft.com/office/drawing/2010/main"/>
            </a:ext>
          </a:extLst>
        </a:blip>
        <a:srcRect b="6366"/>
        <a:stretch/>
      </xdr:blipFill>
      <xdr:spPr>
        <a:xfrm>
          <a:off x="3762936" y="1747785393"/>
          <a:ext cx="1486107" cy="2229970"/>
        </a:xfrm>
        <a:prstGeom prst="rect">
          <a:avLst/>
        </a:prstGeom>
      </xdr:spPr>
    </xdr:pic>
    <xdr:clientData/>
  </xdr:twoCellAnchor>
  <xdr:twoCellAnchor editAs="oneCell">
    <xdr:from>
      <xdr:col>4</xdr:col>
      <xdr:colOff>33618</xdr:colOff>
      <xdr:row>2918</xdr:row>
      <xdr:rowOff>201708</xdr:rowOff>
    </xdr:from>
    <xdr:to>
      <xdr:col>4</xdr:col>
      <xdr:colOff>1575071</xdr:colOff>
      <xdr:row>2918</xdr:row>
      <xdr:rowOff>2151532</xdr:rowOff>
    </xdr:to>
    <xdr:pic>
      <xdr:nvPicPr>
        <xdr:cNvPr id="807" name="Picture 806">
          <a:extLst>
            <a:ext uri="{FF2B5EF4-FFF2-40B4-BE49-F238E27FC236}">
              <a16:creationId xmlns:a16="http://schemas.microsoft.com/office/drawing/2014/main" id="{7EDC5A14-F4DF-4311-A458-17020CC9C934}"/>
            </a:ext>
          </a:extLst>
        </xdr:cNvPr>
        <xdr:cNvPicPr>
          <a:picLocks noChangeAspect="1"/>
        </xdr:cNvPicPr>
      </xdr:nvPicPr>
      <xdr:blipFill>
        <a:blip xmlns:r="http://schemas.openxmlformats.org/officeDocument/2006/relationships" r:embed="rId973" cstate="email">
          <a:extLst>
            <a:ext uri="{28A0092B-C50C-407E-A947-70E740481C1C}">
              <a14:useLocalDpi xmlns:a14="http://schemas.microsoft.com/office/drawing/2010/main"/>
            </a:ext>
          </a:extLst>
        </a:blip>
        <a:stretch>
          <a:fillRect/>
        </a:stretch>
      </xdr:blipFill>
      <xdr:spPr>
        <a:xfrm>
          <a:off x="3729318" y="2197038183"/>
          <a:ext cx="1541453" cy="1949824"/>
        </a:xfrm>
        <a:prstGeom prst="rect">
          <a:avLst/>
        </a:prstGeom>
      </xdr:spPr>
    </xdr:pic>
    <xdr:clientData/>
  </xdr:twoCellAnchor>
  <xdr:twoCellAnchor editAs="oneCell">
    <xdr:from>
      <xdr:col>4</xdr:col>
      <xdr:colOff>40821</xdr:colOff>
      <xdr:row>2919</xdr:row>
      <xdr:rowOff>136071</xdr:rowOff>
    </xdr:from>
    <xdr:to>
      <xdr:col>4</xdr:col>
      <xdr:colOff>1564821</xdr:colOff>
      <xdr:row>2919</xdr:row>
      <xdr:rowOff>2184727</xdr:rowOff>
    </xdr:to>
    <xdr:pic>
      <xdr:nvPicPr>
        <xdr:cNvPr id="808" name="Picture 807">
          <a:extLst>
            <a:ext uri="{FF2B5EF4-FFF2-40B4-BE49-F238E27FC236}">
              <a16:creationId xmlns:a16="http://schemas.microsoft.com/office/drawing/2014/main" id="{477F42CA-852C-4D6C-86E7-556DDB0F9924}"/>
            </a:ext>
          </a:extLst>
        </xdr:cNvPr>
        <xdr:cNvPicPr>
          <a:picLocks noChangeAspect="1"/>
        </xdr:cNvPicPr>
      </xdr:nvPicPr>
      <xdr:blipFill>
        <a:blip xmlns:r="http://schemas.openxmlformats.org/officeDocument/2006/relationships" r:embed="rId974" cstate="email">
          <a:extLst>
            <a:ext uri="{28A0092B-C50C-407E-A947-70E740481C1C}">
              <a14:useLocalDpi xmlns:a14="http://schemas.microsoft.com/office/drawing/2010/main"/>
            </a:ext>
          </a:extLst>
        </a:blip>
        <a:stretch>
          <a:fillRect/>
        </a:stretch>
      </xdr:blipFill>
      <xdr:spPr>
        <a:xfrm>
          <a:off x="3736521" y="2199268071"/>
          <a:ext cx="1524000" cy="2048656"/>
        </a:xfrm>
        <a:prstGeom prst="rect">
          <a:avLst/>
        </a:prstGeom>
      </xdr:spPr>
    </xdr:pic>
    <xdr:clientData/>
  </xdr:twoCellAnchor>
  <xdr:twoCellAnchor editAs="oneCell">
    <xdr:from>
      <xdr:col>4</xdr:col>
      <xdr:colOff>54429</xdr:colOff>
      <xdr:row>2920</xdr:row>
      <xdr:rowOff>326571</xdr:rowOff>
    </xdr:from>
    <xdr:to>
      <xdr:col>4</xdr:col>
      <xdr:colOff>1566454</xdr:colOff>
      <xdr:row>2920</xdr:row>
      <xdr:rowOff>1959428</xdr:rowOff>
    </xdr:to>
    <xdr:pic>
      <xdr:nvPicPr>
        <xdr:cNvPr id="809" name="Picture 808">
          <a:extLst>
            <a:ext uri="{FF2B5EF4-FFF2-40B4-BE49-F238E27FC236}">
              <a16:creationId xmlns:a16="http://schemas.microsoft.com/office/drawing/2014/main" id="{D962DEF4-EE33-4B60-AA81-523D315C702F}"/>
            </a:ext>
          </a:extLst>
        </xdr:cNvPr>
        <xdr:cNvPicPr>
          <a:picLocks noChangeAspect="1"/>
        </xdr:cNvPicPr>
      </xdr:nvPicPr>
      <xdr:blipFill rotWithShape="1">
        <a:blip xmlns:r="http://schemas.openxmlformats.org/officeDocument/2006/relationships" r:embed="rId975" cstate="email">
          <a:extLst>
            <a:ext uri="{28A0092B-C50C-407E-A947-70E740481C1C}">
              <a14:useLocalDpi xmlns:a14="http://schemas.microsoft.com/office/drawing/2010/main"/>
            </a:ext>
          </a:extLst>
        </a:blip>
        <a:srcRect l="3367"/>
        <a:stretch/>
      </xdr:blipFill>
      <xdr:spPr>
        <a:xfrm>
          <a:off x="3750129" y="2201754096"/>
          <a:ext cx="1512025" cy="1632857"/>
        </a:xfrm>
        <a:prstGeom prst="rect">
          <a:avLst/>
        </a:prstGeom>
      </xdr:spPr>
    </xdr:pic>
    <xdr:clientData/>
  </xdr:twoCellAnchor>
  <xdr:twoCellAnchor editAs="oneCell">
    <xdr:from>
      <xdr:col>4</xdr:col>
      <xdr:colOff>54429</xdr:colOff>
      <xdr:row>2921</xdr:row>
      <xdr:rowOff>108856</xdr:rowOff>
    </xdr:from>
    <xdr:to>
      <xdr:col>4</xdr:col>
      <xdr:colOff>1570389</xdr:colOff>
      <xdr:row>2921</xdr:row>
      <xdr:rowOff>2177142</xdr:rowOff>
    </xdr:to>
    <xdr:pic>
      <xdr:nvPicPr>
        <xdr:cNvPr id="818" name="Picture 817">
          <a:extLst>
            <a:ext uri="{FF2B5EF4-FFF2-40B4-BE49-F238E27FC236}">
              <a16:creationId xmlns:a16="http://schemas.microsoft.com/office/drawing/2014/main" id="{2FD4CC7D-5F25-4D8E-8413-B75CF4B11FA1}"/>
            </a:ext>
          </a:extLst>
        </xdr:cNvPr>
        <xdr:cNvPicPr>
          <a:picLocks noChangeAspect="1"/>
        </xdr:cNvPicPr>
      </xdr:nvPicPr>
      <xdr:blipFill>
        <a:blip xmlns:r="http://schemas.openxmlformats.org/officeDocument/2006/relationships" r:embed="rId976" cstate="email">
          <a:extLst>
            <a:ext uri="{28A0092B-C50C-407E-A947-70E740481C1C}">
              <a14:useLocalDpi xmlns:a14="http://schemas.microsoft.com/office/drawing/2010/main"/>
            </a:ext>
          </a:extLst>
        </a:blip>
        <a:stretch>
          <a:fillRect/>
        </a:stretch>
      </xdr:blipFill>
      <xdr:spPr>
        <a:xfrm>
          <a:off x="3750129" y="2203831906"/>
          <a:ext cx="1515960" cy="2068286"/>
        </a:xfrm>
        <a:prstGeom prst="rect">
          <a:avLst/>
        </a:prstGeom>
      </xdr:spPr>
    </xdr:pic>
    <xdr:clientData/>
  </xdr:twoCellAnchor>
  <xdr:twoCellAnchor editAs="oneCell">
    <xdr:from>
      <xdr:col>4</xdr:col>
      <xdr:colOff>276209</xdr:colOff>
      <xdr:row>2868</xdr:row>
      <xdr:rowOff>40821</xdr:rowOff>
    </xdr:from>
    <xdr:to>
      <xdr:col>4</xdr:col>
      <xdr:colOff>1276569</xdr:colOff>
      <xdr:row>2871</xdr:row>
      <xdr:rowOff>557893</xdr:rowOff>
    </xdr:to>
    <xdr:pic>
      <xdr:nvPicPr>
        <xdr:cNvPr id="849" name="Picture 848">
          <a:extLst>
            <a:ext uri="{FF2B5EF4-FFF2-40B4-BE49-F238E27FC236}">
              <a16:creationId xmlns:a16="http://schemas.microsoft.com/office/drawing/2014/main" id="{FEEB4E62-E396-4B9E-81B2-A8DF083C65EE}"/>
            </a:ext>
          </a:extLst>
        </xdr:cNvPr>
        <xdr:cNvPicPr>
          <a:picLocks noChangeAspect="1"/>
        </xdr:cNvPicPr>
      </xdr:nvPicPr>
      <xdr:blipFill rotWithShape="1">
        <a:blip xmlns:r="http://schemas.openxmlformats.org/officeDocument/2006/relationships" r:embed="rId977" cstate="email">
          <a:extLst>
            <a:ext uri="{28A0092B-C50C-407E-A947-70E740481C1C}">
              <a14:useLocalDpi xmlns:a14="http://schemas.microsoft.com/office/drawing/2010/main"/>
            </a:ext>
          </a:extLst>
        </a:blip>
        <a:srcRect/>
        <a:stretch/>
      </xdr:blipFill>
      <xdr:spPr>
        <a:xfrm>
          <a:off x="3971909" y="2116391046"/>
          <a:ext cx="1000360" cy="2260147"/>
        </a:xfrm>
        <a:prstGeom prst="rect">
          <a:avLst/>
        </a:prstGeom>
      </xdr:spPr>
    </xdr:pic>
    <xdr:clientData/>
  </xdr:twoCellAnchor>
  <xdr:oneCellAnchor>
    <xdr:from>
      <xdr:col>4</xdr:col>
      <xdr:colOff>28575</xdr:colOff>
      <xdr:row>2502</xdr:row>
      <xdr:rowOff>428624</xdr:rowOff>
    </xdr:from>
    <xdr:ext cx="1537335" cy="1320166"/>
    <xdr:pic>
      <xdr:nvPicPr>
        <xdr:cNvPr id="401" name="Picture 400" descr="A brown cowboy hat with a white background&#10;&#10;Description automatically generated">
          <a:extLst>
            <a:ext uri="{FF2B5EF4-FFF2-40B4-BE49-F238E27FC236}">
              <a16:creationId xmlns:a16="http://schemas.microsoft.com/office/drawing/2014/main" id="{E0FC27FA-223D-48B0-BCD5-A5C54201F07C}"/>
            </a:ext>
          </a:extLst>
        </xdr:cNvPr>
        <xdr:cNvPicPr>
          <a:picLocks noChangeAspect="1" noChangeArrowheads="1"/>
        </xdr:cNvPicPr>
      </xdr:nvPicPr>
      <xdr:blipFill rotWithShape="1">
        <a:blip xmlns:r="http://schemas.openxmlformats.org/officeDocument/2006/relationships" r:embed="rId978" cstate="email">
          <a:extLst>
            <a:ext uri="{28A0092B-C50C-407E-A947-70E740481C1C}">
              <a14:useLocalDpi xmlns:a14="http://schemas.microsoft.com/office/drawing/2010/main"/>
            </a:ext>
          </a:extLst>
        </a:blip>
        <a:srcRect/>
        <a:stretch/>
      </xdr:blipFill>
      <xdr:spPr bwMode="auto">
        <a:xfrm>
          <a:off x="3732742" y="1620101957"/>
          <a:ext cx="1537335" cy="1320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352426</xdr:colOff>
      <xdr:row>2198</xdr:row>
      <xdr:rowOff>19050</xdr:rowOff>
    </xdr:from>
    <xdr:ext cx="981074" cy="2294891"/>
    <xdr:pic>
      <xdr:nvPicPr>
        <xdr:cNvPr id="43" name="Picture 42" descr="A child in a black dress holding a broom&#10;&#10;Description automatically generated">
          <a:extLst>
            <a:ext uri="{FF2B5EF4-FFF2-40B4-BE49-F238E27FC236}">
              <a16:creationId xmlns:a16="http://schemas.microsoft.com/office/drawing/2014/main" id="{DF953C27-4EF3-4309-B160-F360B1448E72}"/>
            </a:ext>
          </a:extLst>
        </xdr:cNvPr>
        <xdr:cNvPicPr>
          <a:picLocks noChangeAspect="1"/>
        </xdr:cNvPicPr>
      </xdr:nvPicPr>
      <xdr:blipFill rotWithShape="1">
        <a:blip xmlns:r="http://schemas.openxmlformats.org/officeDocument/2006/relationships" r:embed="rId979" cstate="email">
          <a:extLst>
            <a:ext uri="{28A0092B-C50C-407E-A947-70E740481C1C}">
              <a14:useLocalDpi xmlns:a14="http://schemas.microsoft.com/office/drawing/2010/main"/>
            </a:ext>
          </a:extLst>
        </a:blip>
        <a:srcRect/>
        <a:stretch/>
      </xdr:blipFill>
      <xdr:spPr>
        <a:xfrm>
          <a:off x="4056593" y="380786217"/>
          <a:ext cx="981074" cy="2294891"/>
        </a:xfrm>
        <a:prstGeom prst="rect">
          <a:avLst/>
        </a:prstGeom>
      </xdr:spPr>
    </xdr:pic>
    <xdr:clientData/>
  </xdr:one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O2932"/>
  <sheetViews>
    <sheetView tabSelected="1" view="pageBreakPreview" topLeftCell="A2" zoomScale="90" zoomScaleNormal="80" zoomScaleSheetLayoutView="90" workbookViewId="0">
      <selection activeCell="K14" sqref="K14"/>
    </sheetView>
  </sheetViews>
  <sheetFormatPr defaultColWidth="9.109375" defaultRowHeight="13.8"/>
  <cols>
    <col min="1" max="1" width="9.33203125" style="2" customWidth="1"/>
    <col min="2" max="2" width="11" style="2" customWidth="1"/>
    <col min="3" max="3" width="6.44140625" style="2" customWidth="1"/>
    <col min="4" max="4" width="28.6640625" style="14" customWidth="1"/>
    <col min="5" max="5" width="24" style="2" customWidth="1"/>
    <col min="6" max="6" width="29.6640625" style="14" bestFit="1" customWidth="1"/>
    <col min="7" max="7" width="8.88671875" style="15" customWidth="1"/>
    <col min="8" max="8" width="8.109375" style="15" customWidth="1"/>
    <col min="9" max="9" width="6.6640625" style="2" customWidth="1"/>
    <col min="10" max="10" width="19.6640625" style="2" customWidth="1"/>
    <col min="11" max="11" width="12.33203125" style="2" customWidth="1"/>
    <col min="12" max="12" width="10.5546875" style="15" customWidth="1"/>
    <col min="13" max="16384" width="9.109375" style="2"/>
  </cols>
  <sheetData>
    <row r="1" spans="1:15" s="1" customFormat="1" ht="15.75" customHeight="1">
      <c r="B1" s="18"/>
      <c r="C1" s="18"/>
      <c r="D1" s="18"/>
      <c r="E1" s="71" t="s">
        <v>0</v>
      </c>
      <c r="F1" s="71"/>
      <c r="G1" s="71"/>
      <c r="H1" s="71"/>
      <c r="I1" s="71"/>
      <c r="J1" s="71"/>
      <c r="K1" s="71"/>
      <c r="L1" s="71"/>
    </row>
    <row r="2" spans="1:15" s="1" customFormat="1" ht="15.75" customHeight="1">
      <c r="A2" s="18"/>
      <c r="B2" s="18"/>
      <c r="C2" s="18"/>
      <c r="D2" s="18"/>
      <c r="E2" s="71"/>
      <c r="F2" s="71"/>
      <c r="G2" s="71"/>
      <c r="H2" s="71"/>
      <c r="I2" s="71"/>
      <c r="J2" s="71"/>
      <c r="K2" s="71"/>
      <c r="L2" s="71"/>
    </row>
    <row r="3" spans="1:15" s="1" customFormat="1" ht="15.75" customHeight="1">
      <c r="A3" s="18"/>
      <c r="B3" s="18"/>
      <c r="C3" s="18"/>
      <c r="D3" s="18"/>
      <c r="E3" s="71"/>
      <c r="F3" s="71"/>
      <c r="G3" s="71"/>
      <c r="H3" s="71"/>
      <c r="I3" s="71"/>
      <c r="J3" s="71"/>
      <c r="K3" s="71"/>
      <c r="L3" s="71"/>
    </row>
    <row r="4" spans="1:15" s="1" customFormat="1" ht="15.75" customHeight="1">
      <c r="A4" s="18"/>
      <c r="B4" s="18"/>
      <c r="C4" s="18"/>
      <c r="D4" s="18"/>
      <c r="E4" s="71"/>
      <c r="F4" s="71"/>
      <c r="G4" s="71"/>
      <c r="H4" s="71"/>
      <c r="I4" s="71"/>
      <c r="J4" s="71"/>
      <c r="K4" s="71"/>
      <c r="L4" s="71"/>
    </row>
    <row r="5" spans="1:15" s="16" customFormat="1" ht="17.25" customHeight="1">
      <c r="A5" s="18"/>
      <c r="B5" s="18"/>
      <c r="C5" s="18"/>
      <c r="D5" s="18"/>
      <c r="E5" s="68" t="s">
        <v>1</v>
      </c>
      <c r="F5" s="68"/>
      <c r="G5" s="68"/>
      <c r="H5" s="68"/>
      <c r="I5" s="68"/>
      <c r="J5" s="68"/>
      <c r="K5" s="18"/>
      <c r="L5" s="18"/>
    </row>
    <row r="6" spans="1:15" s="16" customFormat="1" ht="15.6">
      <c r="A6" s="70" t="s">
        <v>2</v>
      </c>
      <c r="B6" s="70"/>
      <c r="C6" s="70"/>
      <c r="D6" s="70"/>
      <c r="E6" s="69" t="s">
        <v>3</v>
      </c>
      <c r="F6" s="69"/>
      <c r="G6" s="69"/>
      <c r="H6" s="69"/>
      <c r="I6" s="69" t="s">
        <v>4</v>
      </c>
      <c r="J6" s="69"/>
      <c r="K6" s="69"/>
      <c r="L6" s="69"/>
    </row>
    <row r="7" spans="1:15" s="16" customFormat="1" ht="21" customHeight="1">
      <c r="A7" s="61"/>
      <c r="B7" s="62"/>
      <c r="C7" s="62"/>
      <c r="D7" s="63"/>
      <c r="E7" s="61"/>
      <c r="F7" s="62"/>
      <c r="G7" s="62"/>
      <c r="H7" s="63"/>
      <c r="I7" s="61" t="s">
        <v>5</v>
      </c>
      <c r="J7" s="62"/>
      <c r="K7" s="62"/>
      <c r="L7" s="63"/>
    </row>
    <row r="8" spans="1:15" s="16" customFormat="1" ht="21" customHeight="1">
      <c r="A8" s="61"/>
      <c r="B8" s="62"/>
      <c r="C8" s="62"/>
      <c r="D8" s="63"/>
      <c r="E8" s="61"/>
      <c r="F8" s="62"/>
      <c r="G8" s="62"/>
      <c r="H8" s="63"/>
      <c r="I8" s="61" t="s">
        <v>6</v>
      </c>
      <c r="J8" s="62"/>
      <c r="K8" s="62"/>
      <c r="L8" s="63"/>
    </row>
    <row r="9" spans="1:15" s="16" customFormat="1" ht="21" customHeight="1">
      <c r="A9" s="61" t="s">
        <v>7</v>
      </c>
      <c r="B9" s="62"/>
      <c r="C9" s="62"/>
      <c r="D9" s="63"/>
      <c r="E9" s="61" t="s">
        <v>8</v>
      </c>
      <c r="F9" s="62"/>
      <c r="G9" s="62"/>
      <c r="H9" s="63"/>
      <c r="I9" s="61" t="s">
        <v>9</v>
      </c>
      <c r="J9" s="62"/>
      <c r="K9" s="62"/>
      <c r="L9" s="63"/>
    </row>
    <row r="10" spans="1:15" s="16" customFormat="1" ht="21" customHeight="1">
      <c r="A10" s="61" t="s">
        <v>10</v>
      </c>
      <c r="B10" s="62"/>
      <c r="C10" s="62"/>
      <c r="D10" s="63"/>
      <c r="E10" s="61" t="s">
        <v>11</v>
      </c>
      <c r="F10" s="62"/>
      <c r="G10" s="62"/>
      <c r="H10" s="63"/>
      <c r="I10" s="61" t="s">
        <v>12</v>
      </c>
      <c r="J10" s="62"/>
      <c r="K10" s="62"/>
      <c r="L10" s="63"/>
    </row>
    <row r="11" spans="1:15" s="16" customFormat="1" ht="21" customHeight="1" thickBot="1">
      <c r="A11" s="64" t="s">
        <v>13</v>
      </c>
      <c r="B11" s="65"/>
      <c r="C11" s="65"/>
      <c r="D11" s="66"/>
      <c r="E11" s="64" t="s">
        <v>14</v>
      </c>
      <c r="F11" s="65"/>
      <c r="G11" s="65"/>
      <c r="H11" s="66"/>
      <c r="I11" s="64" t="s">
        <v>15</v>
      </c>
      <c r="J11" s="65"/>
      <c r="K11" s="65"/>
      <c r="L11" s="66"/>
    </row>
    <row r="12" spans="1:15" s="45" customFormat="1" ht="30" customHeight="1" thickBot="1">
      <c r="A12" s="72" t="s">
        <v>16</v>
      </c>
      <c r="B12" s="73"/>
      <c r="C12" s="73"/>
      <c r="D12" s="73"/>
      <c r="E12" s="73"/>
      <c r="F12" s="73"/>
      <c r="G12" s="73"/>
      <c r="H12" s="73"/>
      <c r="I12" s="73"/>
      <c r="J12" s="73"/>
      <c r="K12" s="73"/>
      <c r="L12" s="74"/>
    </row>
    <row r="13" spans="1:15" s="17" customFormat="1" ht="51" customHeight="1">
      <c r="A13" s="30" t="s">
        <v>17</v>
      </c>
      <c r="B13" s="31" t="s">
        <v>18</v>
      </c>
      <c r="C13" s="31" t="s">
        <v>19</v>
      </c>
      <c r="D13" s="32" t="s">
        <v>20</v>
      </c>
      <c r="E13" s="31" t="s">
        <v>21</v>
      </c>
      <c r="F13" s="33" t="s">
        <v>22</v>
      </c>
      <c r="G13" s="34" t="s">
        <v>23</v>
      </c>
      <c r="H13" s="35" t="s">
        <v>24</v>
      </c>
      <c r="I13" s="36" t="s">
        <v>25</v>
      </c>
      <c r="J13" s="37" t="s">
        <v>26</v>
      </c>
      <c r="K13" s="38" t="s">
        <v>27</v>
      </c>
      <c r="L13" s="39" t="s">
        <v>28</v>
      </c>
    </row>
    <row r="14" spans="1:15" ht="36.75" customHeight="1">
      <c r="A14" s="3"/>
      <c r="B14" s="47">
        <v>81004</v>
      </c>
      <c r="C14" s="47" t="s">
        <v>29</v>
      </c>
      <c r="D14" s="23" t="s">
        <v>30</v>
      </c>
      <c r="E14" s="54"/>
      <c r="F14" s="21" t="s">
        <v>31</v>
      </c>
      <c r="G14" s="19">
        <v>15.36</v>
      </c>
      <c r="H14" s="19">
        <v>13.82</v>
      </c>
      <c r="I14" s="47">
        <v>6</v>
      </c>
      <c r="J14" s="42" t="s">
        <v>32</v>
      </c>
      <c r="K14" s="47"/>
      <c r="L14" s="4">
        <f t="shared" ref="L14:L18" si="0">K14*H14</f>
        <v>0</v>
      </c>
      <c r="N14" s="15"/>
      <c r="O14" s="15"/>
    </row>
    <row r="15" spans="1:15" ht="36.75" customHeight="1">
      <c r="A15" s="3"/>
      <c r="B15" s="47">
        <v>81004</v>
      </c>
      <c r="C15" s="47" t="s">
        <v>33</v>
      </c>
      <c r="D15" s="23" t="s">
        <v>30</v>
      </c>
      <c r="E15" s="54"/>
      <c r="F15" s="21" t="s">
        <v>31</v>
      </c>
      <c r="G15" s="19">
        <v>15.36</v>
      </c>
      <c r="H15" s="19">
        <v>13.82</v>
      </c>
      <c r="I15" s="47">
        <v>6</v>
      </c>
      <c r="J15" s="42" t="s">
        <v>34</v>
      </c>
      <c r="K15" s="47"/>
      <c r="L15" s="4">
        <f t="shared" si="0"/>
        <v>0</v>
      </c>
      <c r="N15" s="15"/>
      <c r="O15" s="15"/>
    </row>
    <row r="16" spans="1:15" ht="36.75" customHeight="1">
      <c r="A16" s="3"/>
      <c r="B16" s="47">
        <v>81004</v>
      </c>
      <c r="C16" s="47" t="s">
        <v>35</v>
      </c>
      <c r="D16" s="23" t="s">
        <v>30</v>
      </c>
      <c r="E16" s="54"/>
      <c r="F16" s="21" t="s">
        <v>31</v>
      </c>
      <c r="G16" s="19">
        <v>15.36</v>
      </c>
      <c r="H16" s="19">
        <v>13.82</v>
      </c>
      <c r="I16" s="47">
        <v>6</v>
      </c>
      <c r="J16" s="42" t="s">
        <v>36</v>
      </c>
      <c r="K16" s="47"/>
      <c r="L16" s="4">
        <f t="shared" si="0"/>
        <v>0</v>
      </c>
      <c r="N16" s="15"/>
      <c r="O16" s="15"/>
    </row>
    <row r="17" spans="1:15" ht="36.75" customHeight="1">
      <c r="A17" s="3"/>
      <c r="B17" s="47">
        <v>81004</v>
      </c>
      <c r="C17" s="47" t="s">
        <v>37</v>
      </c>
      <c r="D17" s="23" t="s">
        <v>30</v>
      </c>
      <c r="E17" s="54"/>
      <c r="F17" s="21" t="s">
        <v>31</v>
      </c>
      <c r="G17" s="19">
        <v>15.36</v>
      </c>
      <c r="H17" s="19">
        <v>13.82</v>
      </c>
      <c r="I17" s="47">
        <v>6</v>
      </c>
      <c r="J17" s="42" t="s">
        <v>38</v>
      </c>
      <c r="K17" s="47"/>
      <c r="L17" s="4">
        <f t="shared" si="0"/>
        <v>0</v>
      </c>
      <c r="N17" s="15"/>
      <c r="O17" s="15"/>
    </row>
    <row r="18" spans="1:15" ht="36.75" customHeight="1">
      <c r="A18" s="3"/>
      <c r="B18" s="47">
        <v>81004</v>
      </c>
      <c r="C18" s="47" t="s">
        <v>39</v>
      </c>
      <c r="D18" s="23" t="s">
        <v>30</v>
      </c>
      <c r="E18" s="54"/>
      <c r="F18" s="21" t="s">
        <v>31</v>
      </c>
      <c r="G18" s="19">
        <v>15.36</v>
      </c>
      <c r="H18" s="19">
        <v>13.82</v>
      </c>
      <c r="I18" s="47">
        <v>6</v>
      </c>
      <c r="J18" s="42" t="s">
        <v>40</v>
      </c>
      <c r="K18" s="47"/>
      <c r="L18" s="4">
        <f t="shared" si="0"/>
        <v>0</v>
      </c>
      <c r="N18" s="15"/>
      <c r="O18" s="15"/>
    </row>
    <row r="19" spans="1:15" ht="36.75" customHeight="1">
      <c r="A19" s="26"/>
      <c r="B19" s="48">
        <v>81003</v>
      </c>
      <c r="C19" s="48" t="s">
        <v>29</v>
      </c>
      <c r="D19" s="24" t="s">
        <v>41</v>
      </c>
      <c r="E19" s="60"/>
      <c r="F19" s="27" t="s">
        <v>31</v>
      </c>
      <c r="G19" s="28">
        <v>15.36</v>
      </c>
      <c r="H19" s="29">
        <v>13.82</v>
      </c>
      <c r="I19" s="48">
        <v>6</v>
      </c>
      <c r="J19" s="43" t="s">
        <v>42</v>
      </c>
      <c r="K19" s="47"/>
      <c r="L19" s="29">
        <f t="shared" ref="L19:L124" si="1">K19*H19</f>
        <v>0</v>
      </c>
      <c r="N19" s="15"/>
      <c r="O19" s="15"/>
    </row>
    <row r="20" spans="1:15" ht="36.75" customHeight="1">
      <c r="A20" s="3"/>
      <c r="B20" s="47">
        <v>81003</v>
      </c>
      <c r="C20" s="47" t="s">
        <v>33</v>
      </c>
      <c r="D20" s="23" t="s">
        <v>41</v>
      </c>
      <c r="E20" s="54"/>
      <c r="F20" s="21" t="s">
        <v>31</v>
      </c>
      <c r="G20" s="19">
        <v>15.36</v>
      </c>
      <c r="H20" s="19">
        <v>13.82</v>
      </c>
      <c r="I20" s="47">
        <v>6</v>
      </c>
      <c r="J20" s="42" t="s">
        <v>43</v>
      </c>
      <c r="K20" s="47"/>
      <c r="L20" s="4">
        <f t="shared" si="1"/>
        <v>0</v>
      </c>
      <c r="N20" s="15"/>
      <c r="O20" s="15"/>
    </row>
    <row r="21" spans="1:15" ht="36.75" customHeight="1">
      <c r="A21" s="3"/>
      <c r="B21" s="47">
        <v>81003</v>
      </c>
      <c r="C21" s="47" t="s">
        <v>35</v>
      </c>
      <c r="D21" s="23" t="s">
        <v>41</v>
      </c>
      <c r="E21" s="54"/>
      <c r="F21" s="21" t="s">
        <v>31</v>
      </c>
      <c r="G21" s="19">
        <v>15.36</v>
      </c>
      <c r="H21" s="19">
        <v>13.82</v>
      </c>
      <c r="I21" s="47">
        <v>6</v>
      </c>
      <c r="J21" s="42" t="s">
        <v>44</v>
      </c>
      <c r="K21" s="47"/>
      <c r="L21" s="4">
        <f t="shared" si="1"/>
        <v>0</v>
      </c>
      <c r="N21" s="15"/>
      <c r="O21" s="15"/>
    </row>
    <row r="22" spans="1:15" ht="36.75" customHeight="1">
      <c r="A22" s="3"/>
      <c r="B22" s="47">
        <v>81003</v>
      </c>
      <c r="C22" s="47" t="s">
        <v>37</v>
      </c>
      <c r="D22" s="23" t="s">
        <v>41</v>
      </c>
      <c r="E22" s="54"/>
      <c r="F22" s="21" t="s">
        <v>31</v>
      </c>
      <c r="G22" s="19">
        <v>15.36</v>
      </c>
      <c r="H22" s="19">
        <v>13.82</v>
      </c>
      <c r="I22" s="47">
        <v>6</v>
      </c>
      <c r="J22" s="42" t="s">
        <v>45</v>
      </c>
      <c r="K22" s="47"/>
      <c r="L22" s="4">
        <f t="shared" si="1"/>
        <v>0</v>
      </c>
      <c r="N22" s="15"/>
      <c r="O22" s="15"/>
    </row>
    <row r="23" spans="1:15" ht="36.75" customHeight="1">
      <c r="A23" s="3"/>
      <c r="B23" s="47">
        <v>81003</v>
      </c>
      <c r="C23" s="47" t="s">
        <v>39</v>
      </c>
      <c r="D23" s="23" t="s">
        <v>41</v>
      </c>
      <c r="E23" s="54"/>
      <c r="F23" s="21" t="s">
        <v>31</v>
      </c>
      <c r="G23" s="19">
        <v>15.36</v>
      </c>
      <c r="H23" s="19">
        <v>13.82</v>
      </c>
      <c r="I23" s="47">
        <v>6</v>
      </c>
      <c r="J23" s="42" t="s">
        <v>46</v>
      </c>
      <c r="K23" s="47"/>
      <c r="L23" s="4">
        <f t="shared" si="1"/>
        <v>0</v>
      </c>
      <c r="N23" s="15"/>
      <c r="O23" s="15"/>
    </row>
    <row r="24" spans="1:15" ht="36.75" customHeight="1">
      <c r="A24" s="3"/>
      <c r="B24" s="47">
        <v>81009</v>
      </c>
      <c r="C24" s="47" t="s">
        <v>29</v>
      </c>
      <c r="D24" s="23" t="s">
        <v>47</v>
      </c>
      <c r="E24" s="54"/>
      <c r="F24" s="21" t="s">
        <v>48</v>
      </c>
      <c r="G24" s="19">
        <v>14.19</v>
      </c>
      <c r="H24" s="19">
        <v>12.77</v>
      </c>
      <c r="I24" s="47">
        <v>6</v>
      </c>
      <c r="J24" s="42" t="s">
        <v>49</v>
      </c>
      <c r="K24" s="47"/>
      <c r="L24" s="4">
        <f t="shared" si="1"/>
        <v>0</v>
      </c>
      <c r="N24" s="15"/>
      <c r="O24" s="15"/>
    </row>
    <row r="25" spans="1:15" ht="36.75" customHeight="1">
      <c r="A25" s="3"/>
      <c r="B25" s="47">
        <v>81009</v>
      </c>
      <c r="C25" s="47" t="s">
        <v>33</v>
      </c>
      <c r="D25" s="23" t="s">
        <v>47</v>
      </c>
      <c r="E25" s="54"/>
      <c r="F25" s="21" t="s">
        <v>48</v>
      </c>
      <c r="G25" s="19">
        <v>14.19</v>
      </c>
      <c r="H25" s="19">
        <v>12.77</v>
      </c>
      <c r="I25" s="47">
        <v>6</v>
      </c>
      <c r="J25" s="42" t="s">
        <v>50</v>
      </c>
      <c r="K25" s="47"/>
      <c r="L25" s="4">
        <f t="shared" si="1"/>
        <v>0</v>
      </c>
      <c r="N25" s="15"/>
      <c r="O25" s="15"/>
    </row>
    <row r="26" spans="1:15" ht="36.75" customHeight="1">
      <c r="A26" s="3"/>
      <c r="B26" s="47">
        <v>81009</v>
      </c>
      <c r="C26" s="47" t="s">
        <v>35</v>
      </c>
      <c r="D26" s="23" t="s">
        <v>47</v>
      </c>
      <c r="E26" s="54"/>
      <c r="F26" s="21" t="s">
        <v>48</v>
      </c>
      <c r="G26" s="19">
        <v>14.19</v>
      </c>
      <c r="H26" s="19">
        <v>12.77</v>
      </c>
      <c r="I26" s="47">
        <v>6</v>
      </c>
      <c r="J26" s="42" t="s">
        <v>51</v>
      </c>
      <c r="K26" s="47"/>
      <c r="L26" s="4">
        <f t="shared" si="1"/>
        <v>0</v>
      </c>
      <c r="N26" s="15"/>
      <c r="O26" s="15"/>
    </row>
    <row r="27" spans="1:15" ht="36.75" customHeight="1">
      <c r="A27" s="3"/>
      <c r="B27" s="47">
        <v>81009</v>
      </c>
      <c r="C27" s="47" t="s">
        <v>37</v>
      </c>
      <c r="D27" s="23" t="s">
        <v>47</v>
      </c>
      <c r="E27" s="54"/>
      <c r="F27" s="21" t="s">
        <v>48</v>
      </c>
      <c r="G27" s="19">
        <v>14.19</v>
      </c>
      <c r="H27" s="19">
        <v>12.77</v>
      </c>
      <c r="I27" s="47">
        <v>6</v>
      </c>
      <c r="J27" s="42" t="s">
        <v>52</v>
      </c>
      <c r="K27" s="47"/>
      <c r="L27" s="4">
        <f t="shared" si="1"/>
        <v>0</v>
      </c>
      <c r="N27" s="15"/>
      <c r="O27" s="15"/>
    </row>
    <row r="28" spans="1:15" ht="36.75" customHeight="1">
      <c r="A28" s="3"/>
      <c r="B28" s="47">
        <v>81009</v>
      </c>
      <c r="C28" s="47" t="s">
        <v>39</v>
      </c>
      <c r="D28" s="23" t="s">
        <v>47</v>
      </c>
      <c r="E28" s="54"/>
      <c r="F28" s="21" t="s">
        <v>48</v>
      </c>
      <c r="G28" s="19">
        <v>14.19</v>
      </c>
      <c r="H28" s="19">
        <v>12.77</v>
      </c>
      <c r="I28" s="47">
        <v>6</v>
      </c>
      <c r="J28" s="42" t="s">
        <v>53</v>
      </c>
      <c r="K28" s="47"/>
      <c r="L28" s="4">
        <f t="shared" si="1"/>
        <v>0</v>
      </c>
      <c r="N28" s="15"/>
      <c r="O28" s="15"/>
    </row>
    <row r="29" spans="1:15" ht="36.75" customHeight="1">
      <c r="A29" s="3"/>
      <c r="B29" s="47">
        <v>81010</v>
      </c>
      <c r="C29" s="47" t="s">
        <v>29</v>
      </c>
      <c r="D29" s="23" t="s">
        <v>54</v>
      </c>
      <c r="E29" s="54"/>
      <c r="F29" s="21" t="s">
        <v>55</v>
      </c>
      <c r="G29" s="19">
        <v>13.14</v>
      </c>
      <c r="H29" s="19">
        <v>11.83</v>
      </c>
      <c r="I29" s="47">
        <v>6</v>
      </c>
      <c r="J29" s="42" t="s">
        <v>56</v>
      </c>
      <c r="K29" s="47"/>
      <c r="L29" s="4">
        <f t="shared" si="1"/>
        <v>0</v>
      </c>
      <c r="N29" s="15"/>
      <c r="O29" s="15"/>
    </row>
    <row r="30" spans="1:15" ht="36.75" customHeight="1">
      <c r="A30" s="3"/>
      <c r="B30" s="47">
        <v>81010</v>
      </c>
      <c r="C30" s="47" t="s">
        <v>33</v>
      </c>
      <c r="D30" s="23" t="s">
        <v>54</v>
      </c>
      <c r="E30" s="54"/>
      <c r="F30" s="21" t="s">
        <v>55</v>
      </c>
      <c r="G30" s="19">
        <v>13.14</v>
      </c>
      <c r="H30" s="19">
        <v>11.83</v>
      </c>
      <c r="I30" s="47">
        <v>6</v>
      </c>
      <c r="J30" s="42" t="s">
        <v>57</v>
      </c>
      <c r="K30" s="47"/>
      <c r="L30" s="4">
        <f t="shared" si="1"/>
        <v>0</v>
      </c>
      <c r="N30" s="15"/>
      <c r="O30" s="15"/>
    </row>
    <row r="31" spans="1:15" ht="36.75" customHeight="1">
      <c r="A31" s="3"/>
      <c r="B31" s="47">
        <v>81010</v>
      </c>
      <c r="C31" s="47" t="s">
        <v>35</v>
      </c>
      <c r="D31" s="23" t="s">
        <v>54</v>
      </c>
      <c r="E31" s="54"/>
      <c r="F31" s="21" t="s">
        <v>55</v>
      </c>
      <c r="G31" s="19">
        <v>13.14</v>
      </c>
      <c r="H31" s="19">
        <v>11.83</v>
      </c>
      <c r="I31" s="47">
        <v>6</v>
      </c>
      <c r="J31" s="42" t="s">
        <v>58</v>
      </c>
      <c r="K31" s="47"/>
      <c r="L31" s="4">
        <f t="shared" si="1"/>
        <v>0</v>
      </c>
      <c r="N31" s="15"/>
      <c r="O31" s="15"/>
    </row>
    <row r="32" spans="1:15" ht="36.75" customHeight="1">
      <c r="A32" s="3"/>
      <c r="B32" s="47">
        <v>81010</v>
      </c>
      <c r="C32" s="47" t="s">
        <v>37</v>
      </c>
      <c r="D32" s="23" t="s">
        <v>54</v>
      </c>
      <c r="E32" s="54"/>
      <c r="F32" s="21" t="s">
        <v>55</v>
      </c>
      <c r="G32" s="19">
        <v>13.14</v>
      </c>
      <c r="H32" s="19">
        <v>11.83</v>
      </c>
      <c r="I32" s="47">
        <v>6</v>
      </c>
      <c r="J32" s="42" t="s">
        <v>59</v>
      </c>
      <c r="K32" s="47"/>
      <c r="L32" s="4">
        <f t="shared" si="1"/>
        <v>0</v>
      </c>
      <c r="N32" s="15"/>
      <c r="O32" s="15"/>
    </row>
    <row r="33" spans="1:15" ht="36.75" customHeight="1">
      <c r="A33" s="3"/>
      <c r="B33" s="47">
        <v>81010</v>
      </c>
      <c r="C33" s="47" t="s">
        <v>39</v>
      </c>
      <c r="D33" s="23" t="s">
        <v>54</v>
      </c>
      <c r="E33" s="54"/>
      <c r="F33" s="21" t="s">
        <v>55</v>
      </c>
      <c r="G33" s="19">
        <v>13.14</v>
      </c>
      <c r="H33" s="19">
        <v>11.83</v>
      </c>
      <c r="I33" s="47">
        <v>6</v>
      </c>
      <c r="J33" s="42" t="s">
        <v>60</v>
      </c>
      <c r="K33" s="47"/>
      <c r="L33" s="4">
        <f t="shared" si="1"/>
        <v>0</v>
      </c>
      <c r="N33" s="15"/>
      <c r="O33" s="15"/>
    </row>
    <row r="34" spans="1:15" ht="30.75" customHeight="1">
      <c r="A34" s="3"/>
      <c r="B34" s="47">
        <v>81016</v>
      </c>
      <c r="C34" s="47" t="s">
        <v>29</v>
      </c>
      <c r="D34" s="23" t="s">
        <v>61</v>
      </c>
      <c r="E34" s="54"/>
      <c r="F34" s="21" t="s">
        <v>62</v>
      </c>
      <c r="G34" s="19">
        <v>14.06</v>
      </c>
      <c r="H34" s="19">
        <v>12.65</v>
      </c>
      <c r="I34" s="47">
        <v>6</v>
      </c>
      <c r="J34" s="42" t="s">
        <v>63</v>
      </c>
      <c r="K34" s="47"/>
      <c r="L34" s="4">
        <f t="shared" si="1"/>
        <v>0</v>
      </c>
      <c r="N34" s="15"/>
      <c r="O34" s="15"/>
    </row>
    <row r="35" spans="1:15" ht="30.75" customHeight="1">
      <c r="A35" s="3"/>
      <c r="B35" s="47">
        <v>81016</v>
      </c>
      <c r="C35" s="47" t="s">
        <v>33</v>
      </c>
      <c r="D35" s="23" t="s">
        <v>61</v>
      </c>
      <c r="E35" s="54"/>
      <c r="F35" s="21" t="s">
        <v>62</v>
      </c>
      <c r="G35" s="19">
        <v>14.06</v>
      </c>
      <c r="H35" s="19">
        <v>12.65</v>
      </c>
      <c r="I35" s="47">
        <v>6</v>
      </c>
      <c r="J35" s="42" t="s">
        <v>64</v>
      </c>
      <c r="K35" s="47"/>
      <c r="L35" s="4">
        <f t="shared" si="1"/>
        <v>0</v>
      </c>
      <c r="N35" s="15"/>
      <c r="O35" s="15"/>
    </row>
    <row r="36" spans="1:15" ht="30.75" customHeight="1">
      <c r="A36" s="3"/>
      <c r="B36" s="47">
        <v>81016</v>
      </c>
      <c r="C36" s="47" t="s">
        <v>35</v>
      </c>
      <c r="D36" s="23" t="s">
        <v>61</v>
      </c>
      <c r="E36" s="54"/>
      <c r="F36" s="21" t="s">
        <v>62</v>
      </c>
      <c r="G36" s="19">
        <v>14.06</v>
      </c>
      <c r="H36" s="19">
        <v>12.65</v>
      </c>
      <c r="I36" s="47">
        <v>6</v>
      </c>
      <c r="J36" s="42" t="s">
        <v>65</v>
      </c>
      <c r="K36" s="47"/>
      <c r="L36" s="4">
        <f t="shared" si="1"/>
        <v>0</v>
      </c>
      <c r="N36" s="15"/>
      <c r="O36" s="15"/>
    </row>
    <row r="37" spans="1:15" ht="30.75" customHeight="1">
      <c r="A37" s="3"/>
      <c r="B37" s="47">
        <v>81016</v>
      </c>
      <c r="C37" s="47" t="s">
        <v>37</v>
      </c>
      <c r="D37" s="23" t="s">
        <v>61</v>
      </c>
      <c r="E37" s="54"/>
      <c r="F37" s="21" t="s">
        <v>62</v>
      </c>
      <c r="G37" s="19">
        <v>14.06</v>
      </c>
      <c r="H37" s="19">
        <v>12.65</v>
      </c>
      <c r="I37" s="47">
        <v>6</v>
      </c>
      <c r="J37" s="42" t="s">
        <v>66</v>
      </c>
      <c r="K37" s="47"/>
      <c r="L37" s="4">
        <f t="shared" si="1"/>
        <v>0</v>
      </c>
      <c r="N37" s="15"/>
      <c r="O37" s="15"/>
    </row>
    <row r="38" spans="1:15" ht="30.75" customHeight="1">
      <c r="A38" s="3"/>
      <c r="B38" s="47">
        <v>81016</v>
      </c>
      <c r="C38" s="47" t="s">
        <v>39</v>
      </c>
      <c r="D38" s="23" t="s">
        <v>61</v>
      </c>
      <c r="E38" s="54"/>
      <c r="F38" s="21" t="s">
        <v>62</v>
      </c>
      <c r="G38" s="19">
        <v>14.06</v>
      </c>
      <c r="H38" s="19">
        <v>12.65</v>
      </c>
      <c r="I38" s="47">
        <v>6</v>
      </c>
      <c r="J38" s="42" t="s">
        <v>67</v>
      </c>
      <c r="K38" s="47"/>
      <c r="L38" s="4">
        <f t="shared" ref="L38" si="2">K38*H38</f>
        <v>0</v>
      </c>
      <c r="N38" s="15"/>
      <c r="O38" s="15"/>
    </row>
    <row r="39" spans="1:15" ht="30.75" customHeight="1">
      <c r="A39" s="3"/>
      <c r="B39" s="47">
        <v>81016</v>
      </c>
      <c r="C39" s="47" t="s">
        <v>68</v>
      </c>
      <c r="D39" s="23" t="s">
        <v>61</v>
      </c>
      <c r="E39" s="54"/>
      <c r="F39" s="21" t="s">
        <v>62</v>
      </c>
      <c r="G39" s="19">
        <v>14.06</v>
      </c>
      <c r="H39" s="19">
        <v>12.65</v>
      </c>
      <c r="I39" s="47">
        <v>6</v>
      </c>
      <c r="J39" s="42">
        <v>6940251672608</v>
      </c>
      <c r="K39" s="47"/>
      <c r="L39" s="4">
        <f t="shared" si="1"/>
        <v>0</v>
      </c>
      <c r="N39" s="15"/>
      <c r="O39" s="15"/>
    </row>
    <row r="40" spans="1:15" ht="36.75" customHeight="1">
      <c r="A40" s="3"/>
      <c r="B40" s="47">
        <v>84104</v>
      </c>
      <c r="C40" s="47" t="s">
        <v>29</v>
      </c>
      <c r="D40" s="23" t="s">
        <v>69</v>
      </c>
      <c r="E40" s="54"/>
      <c r="F40" s="21" t="s">
        <v>70</v>
      </c>
      <c r="G40" s="19">
        <v>18.53</v>
      </c>
      <c r="H40" s="19">
        <v>16.68</v>
      </c>
      <c r="I40" s="47">
        <v>6</v>
      </c>
      <c r="J40" s="42" t="s">
        <v>71</v>
      </c>
      <c r="K40" s="47"/>
      <c r="L40" s="4">
        <f t="shared" ref="L40:L44" si="3">K40*H40</f>
        <v>0</v>
      </c>
      <c r="N40" s="15"/>
      <c r="O40" s="15"/>
    </row>
    <row r="41" spans="1:15" ht="36.75" customHeight="1">
      <c r="A41" s="3"/>
      <c r="B41" s="47">
        <v>84104</v>
      </c>
      <c r="C41" s="47" t="s">
        <v>33</v>
      </c>
      <c r="D41" s="23" t="s">
        <v>69</v>
      </c>
      <c r="E41" s="54"/>
      <c r="F41" s="21" t="s">
        <v>70</v>
      </c>
      <c r="G41" s="19">
        <v>18.53</v>
      </c>
      <c r="H41" s="19">
        <v>16.68</v>
      </c>
      <c r="I41" s="47">
        <v>6</v>
      </c>
      <c r="J41" s="42" t="s">
        <v>72</v>
      </c>
      <c r="K41" s="47"/>
      <c r="L41" s="4">
        <f t="shared" si="3"/>
        <v>0</v>
      </c>
      <c r="N41" s="15"/>
      <c r="O41" s="15"/>
    </row>
    <row r="42" spans="1:15" ht="36.75" customHeight="1">
      <c r="A42" s="3"/>
      <c r="B42" s="47">
        <v>84104</v>
      </c>
      <c r="C42" s="47" t="s">
        <v>35</v>
      </c>
      <c r="D42" s="23" t="s">
        <v>69</v>
      </c>
      <c r="E42" s="54"/>
      <c r="F42" s="21" t="s">
        <v>70</v>
      </c>
      <c r="G42" s="19">
        <v>18.53</v>
      </c>
      <c r="H42" s="19">
        <v>16.68</v>
      </c>
      <c r="I42" s="47">
        <v>6</v>
      </c>
      <c r="J42" s="42" t="s">
        <v>73</v>
      </c>
      <c r="K42" s="47"/>
      <c r="L42" s="4">
        <f t="shared" si="3"/>
        <v>0</v>
      </c>
      <c r="N42" s="15"/>
      <c r="O42" s="15"/>
    </row>
    <row r="43" spans="1:15" ht="36.75" customHeight="1">
      <c r="A43" s="3"/>
      <c r="B43" s="47">
        <v>84104</v>
      </c>
      <c r="C43" s="47" t="s">
        <v>37</v>
      </c>
      <c r="D43" s="23" t="s">
        <v>69</v>
      </c>
      <c r="E43" s="54"/>
      <c r="F43" s="21" t="s">
        <v>70</v>
      </c>
      <c r="G43" s="19">
        <v>18.53</v>
      </c>
      <c r="H43" s="19">
        <v>16.68</v>
      </c>
      <c r="I43" s="47">
        <v>6</v>
      </c>
      <c r="J43" s="42" t="s">
        <v>74</v>
      </c>
      <c r="K43" s="47"/>
      <c r="L43" s="4">
        <f t="shared" si="3"/>
        <v>0</v>
      </c>
      <c r="N43" s="15"/>
      <c r="O43" s="15"/>
    </row>
    <row r="44" spans="1:15" ht="36.75" customHeight="1">
      <c r="A44" s="3"/>
      <c r="B44" s="47">
        <v>84104</v>
      </c>
      <c r="C44" s="47" t="s">
        <v>39</v>
      </c>
      <c r="D44" s="23" t="s">
        <v>69</v>
      </c>
      <c r="E44" s="54"/>
      <c r="F44" s="21" t="s">
        <v>70</v>
      </c>
      <c r="G44" s="19">
        <v>18.53</v>
      </c>
      <c r="H44" s="19">
        <v>16.68</v>
      </c>
      <c r="I44" s="47">
        <v>6</v>
      </c>
      <c r="J44" s="42" t="s">
        <v>75</v>
      </c>
      <c r="K44" s="47"/>
      <c r="L44" s="4">
        <f t="shared" si="3"/>
        <v>0</v>
      </c>
      <c r="N44" s="15"/>
      <c r="O44" s="15"/>
    </row>
    <row r="45" spans="1:15" ht="36.75" customHeight="1">
      <c r="A45" s="3"/>
      <c r="B45" s="47">
        <v>81018</v>
      </c>
      <c r="C45" s="47" t="s">
        <v>29</v>
      </c>
      <c r="D45" s="23" t="s">
        <v>76</v>
      </c>
      <c r="E45" s="54"/>
      <c r="F45" s="21" t="s">
        <v>77</v>
      </c>
      <c r="G45" s="19">
        <v>11.44</v>
      </c>
      <c r="H45" s="19">
        <v>10.3</v>
      </c>
      <c r="I45" s="47">
        <v>6</v>
      </c>
      <c r="J45" s="42" t="s">
        <v>78</v>
      </c>
      <c r="K45" s="47"/>
      <c r="L45" s="4">
        <f t="shared" si="1"/>
        <v>0</v>
      </c>
      <c r="N45" s="15"/>
      <c r="O45" s="15"/>
    </row>
    <row r="46" spans="1:15" ht="36.75" customHeight="1">
      <c r="A46" s="3"/>
      <c r="B46" s="47">
        <v>81018</v>
      </c>
      <c r="C46" s="47" t="s">
        <v>33</v>
      </c>
      <c r="D46" s="23" t="s">
        <v>76</v>
      </c>
      <c r="E46" s="54"/>
      <c r="F46" s="21" t="s">
        <v>77</v>
      </c>
      <c r="G46" s="19">
        <v>11.44</v>
      </c>
      <c r="H46" s="19">
        <v>10.3</v>
      </c>
      <c r="I46" s="47">
        <v>6</v>
      </c>
      <c r="J46" s="42" t="s">
        <v>79</v>
      </c>
      <c r="K46" s="47"/>
      <c r="L46" s="4">
        <f t="shared" si="1"/>
        <v>0</v>
      </c>
      <c r="N46" s="15"/>
      <c r="O46" s="15"/>
    </row>
    <row r="47" spans="1:15" ht="36.75" customHeight="1">
      <c r="A47" s="3"/>
      <c r="B47" s="47">
        <v>81018</v>
      </c>
      <c r="C47" s="47" t="s">
        <v>35</v>
      </c>
      <c r="D47" s="23" t="s">
        <v>76</v>
      </c>
      <c r="E47" s="54"/>
      <c r="F47" s="21" t="s">
        <v>77</v>
      </c>
      <c r="G47" s="19">
        <v>11.44</v>
      </c>
      <c r="H47" s="19">
        <v>10.3</v>
      </c>
      <c r="I47" s="47">
        <v>6</v>
      </c>
      <c r="J47" s="42" t="s">
        <v>80</v>
      </c>
      <c r="K47" s="47"/>
      <c r="L47" s="4">
        <f t="shared" si="1"/>
        <v>0</v>
      </c>
      <c r="N47" s="15"/>
      <c r="O47" s="15"/>
    </row>
    <row r="48" spans="1:15" ht="36.75" customHeight="1">
      <c r="A48" s="3"/>
      <c r="B48" s="47">
        <v>81018</v>
      </c>
      <c r="C48" s="47" t="s">
        <v>37</v>
      </c>
      <c r="D48" s="23" t="s">
        <v>76</v>
      </c>
      <c r="E48" s="54"/>
      <c r="F48" s="21" t="s">
        <v>77</v>
      </c>
      <c r="G48" s="19">
        <v>11.44</v>
      </c>
      <c r="H48" s="19">
        <v>10.3</v>
      </c>
      <c r="I48" s="47">
        <v>6</v>
      </c>
      <c r="J48" s="42" t="s">
        <v>81</v>
      </c>
      <c r="K48" s="47"/>
      <c r="L48" s="4">
        <f t="shared" si="1"/>
        <v>0</v>
      </c>
      <c r="N48" s="15"/>
      <c r="O48" s="15"/>
    </row>
    <row r="49" spans="1:15" ht="36.75" customHeight="1">
      <c r="A49" s="3"/>
      <c r="B49" s="47">
        <v>81018</v>
      </c>
      <c r="C49" s="47" t="s">
        <v>39</v>
      </c>
      <c r="D49" s="23" t="s">
        <v>76</v>
      </c>
      <c r="E49" s="54"/>
      <c r="F49" s="21" t="s">
        <v>77</v>
      </c>
      <c r="G49" s="19">
        <v>11.44</v>
      </c>
      <c r="H49" s="19">
        <v>10.3</v>
      </c>
      <c r="I49" s="47">
        <v>6</v>
      </c>
      <c r="J49" s="42" t="s">
        <v>82</v>
      </c>
      <c r="K49" s="47"/>
      <c r="L49" s="4">
        <f t="shared" si="1"/>
        <v>0</v>
      </c>
      <c r="N49" s="15"/>
      <c r="O49" s="15"/>
    </row>
    <row r="50" spans="1:15" ht="36.75" customHeight="1">
      <c r="A50" s="3"/>
      <c r="B50" s="47">
        <v>81359</v>
      </c>
      <c r="C50" s="47" t="s">
        <v>29</v>
      </c>
      <c r="D50" s="23" t="s">
        <v>83</v>
      </c>
      <c r="E50" s="54"/>
      <c r="F50" s="21" t="s">
        <v>77</v>
      </c>
      <c r="G50" s="19">
        <v>11.64</v>
      </c>
      <c r="H50" s="19">
        <v>10.48</v>
      </c>
      <c r="I50" s="47">
        <v>6</v>
      </c>
      <c r="J50" s="42" t="s">
        <v>84</v>
      </c>
      <c r="K50" s="47"/>
      <c r="L50" s="4">
        <f t="shared" ref="L50:L54" si="4">K50*H50</f>
        <v>0</v>
      </c>
      <c r="N50" s="15"/>
      <c r="O50" s="15"/>
    </row>
    <row r="51" spans="1:15" ht="36.75" customHeight="1">
      <c r="A51" s="3"/>
      <c r="B51" s="47">
        <v>81359</v>
      </c>
      <c r="C51" s="47" t="s">
        <v>33</v>
      </c>
      <c r="D51" s="23" t="s">
        <v>83</v>
      </c>
      <c r="E51" s="54"/>
      <c r="F51" s="21" t="s">
        <v>77</v>
      </c>
      <c r="G51" s="19">
        <v>11.64</v>
      </c>
      <c r="H51" s="19">
        <v>10.48</v>
      </c>
      <c r="I51" s="47">
        <v>6</v>
      </c>
      <c r="J51" s="42" t="s">
        <v>85</v>
      </c>
      <c r="K51" s="47"/>
      <c r="L51" s="4">
        <f t="shared" si="4"/>
        <v>0</v>
      </c>
      <c r="N51" s="15"/>
      <c r="O51" s="15"/>
    </row>
    <row r="52" spans="1:15" ht="36.75" customHeight="1">
      <c r="A52" s="3"/>
      <c r="B52" s="47">
        <v>81359</v>
      </c>
      <c r="C52" s="47" t="s">
        <v>35</v>
      </c>
      <c r="D52" s="23" t="s">
        <v>83</v>
      </c>
      <c r="E52" s="54"/>
      <c r="F52" s="21" t="s">
        <v>77</v>
      </c>
      <c r="G52" s="19">
        <v>11.64</v>
      </c>
      <c r="H52" s="19">
        <v>10.48</v>
      </c>
      <c r="I52" s="47">
        <v>6</v>
      </c>
      <c r="J52" s="42" t="s">
        <v>86</v>
      </c>
      <c r="K52" s="47"/>
      <c r="L52" s="4">
        <f t="shared" si="4"/>
        <v>0</v>
      </c>
      <c r="N52" s="15"/>
      <c r="O52" s="15"/>
    </row>
    <row r="53" spans="1:15" ht="36.75" customHeight="1">
      <c r="A53" s="3"/>
      <c r="B53" s="47">
        <v>81359</v>
      </c>
      <c r="C53" s="47" t="s">
        <v>37</v>
      </c>
      <c r="D53" s="23" t="s">
        <v>83</v>
      </c>
      <c r="E53" s="54"/>
      <c r="F53" s="21" t="s">
        <v>77</v>
      </c>
      <c r="G53" s="19">
        <v>11.64</v>
      </c>
      <c r="H53" s="19">
        <v>10.48</v>
      </c>
      <c r="I53" s="47">
        <v>6</v>
      </c>
      <c r="J53" s="42" t="s">
        <v>87</v>
      </c>
      <c r="K53" s="47"/>
      <c r="L53" s="4">
        <f t="shared" si="4"/>
        <v>0</v>
      </c>
      <c r="N53" s="15"/>
      <c r="O53" s="15"/>
    </row>
    <row r="54" spans="1:15" ht="36.75" customHeight="1">
      <c r="A54" s="3"/>
      <c r="B54" s="47">
        <v>81359</v>
      </c>
      <c r="C54" s="47" t="s">
        <v>39</v>
      </c>
      <c r="D54" s="23" t="s">
        <v>83</v>
      </c>
      <c r="E54" s="54"/>
      <c r="F54" s="21" t="s">
        <v>77</v>
      </c>
      <c r="G54" s="19">
        <v>11.64</v>
      </c>
      <c r="H54" s="19">
        <v>10.48</v>
      </c>
      <c r="I54" s="47">
        <v>6</v>
      </c>
      <c r="J54" s="42" t="s">
        <v>88</v>
      </c>
      <c r="K54" s="47"/>
      <c r="L54" s="4">
        <f t="shared" si="4"/>
        <v>0</v>
      </c>
      <c r="N54" s="15"/>
      <c r="O54" s="15"/>
    </row>
    <row r="55" spans="1:15" ht="36.75" customHeight="1">
      <c r="A55" s="3"/>
      <c r="B55" s="47">
        <v>81019</v>
      </c>
      <c r="C55" s="47" t="s">
        <v>29</v>
      </c>
      <c r="D55" s="23" t="s">
        <v>89</v>
      </c>
      <c r="E55" s="54"/>
      <c r="F55" s="22" t="s">
        <v>90</v>
      </c>
      <c r="G55" s="19">
        <v>15.87</v>
      </c>
      <c r="H55" s="19">
        <v>14.28</v>
      </c>
      <c r="I55" s="47">
        <v>6</v>
      </c>
      <c r="J55" s="42" t="s">
        <v>91</v>
      </c>
      <c r="K55" s="47"/>
      <c r="L55" s="4">
        <f t="shared" si="1"/>
        <v>0</v>
      </c>
      <c r="N55" s="15"/>
      <c r="O55" s="15"/>
    </row>
    <row r="56" spans="1:15" ht="36.75" customHeight="1">
      <c r="A56" s="3"/>
      <c r="B56" s="47">
        <v>81019</v>
      </c>
      <c r="C56" s="47" t="s">
        <v>33</v>
      </c>
      <c r="D56" s="23" t="s">
        <v>89</v>
      </c>
      <c r="E56" s="54"/>
      <c r="F56" s="22" t="s">
        <v>90</v>
      </c>
      <c r="G56" s="19">
        <v>15.87</v>
      </c>
      <c r="H56" s="19">
        <v>14.28</v>
      </c>
      <c r="I56" s="47">
        <v>6</v>
      </c>
      <c r="J56" s="42" t="s">
        <v>92</v>
      </c>
      <c r="K56" s="47"/>
      <c r="L56" s="4">
        <f t="shared" si="1"/>
        <v>0</v>
      </c>
      <c r="N56" s="15"/>
      <c r="O56" s="15"/>
    </row>
    <row r="57" spans="1:15" ht="36.75" customHeight="1">
      <c r="A57" s="3"/>
      <c r="B57" s="47">
        <v>81019</v>
      </c>
      <c r="C57" s="47" t="s">
        <v>35</v>
      </c>
      <c r="D57" s="23" t="s">
        <v>89</v>
      </c>
      <c r="E57" s="54"/>
      <c r="F57" s="22" t="s">
        <v>90</v>
      </c>
      <c r="G57" s="19">
        <v>15.87</v>
      </c>
      <c r="H57" s="19">
        <v>14.28</v>
      </c>
      <c r="I57" s="47">
        <v>6</v>
      </c>
      <c r="J57" s="42" t="s">
        <v>93</v>
      </c>
      <c r="K57" s="47"/>
      <c r="L57" s="4">
        <f t="shared" si="1"/>
        <v>0</v>
      </c>
      <c r="N57" s="15"/>
      <c r="O57" s="15"/>
    </row>
    <row r="58" spans="1:15" ht="36.75" customHeight="1">
      <c r="A58" s="3"/>
      <c r="B58" s="47">
        <v>81019</v>
      </c>
      <c r="C58" s="47" t="s">
        <v>37</v>
      </c>
      <c r="D58" s="23" t="s">
        <v>89</v>
      </c>
      <c r="E58" s="54"/>
      <c r="F58" s="22" t="s">
        <v>90</v>
      </c>
      <c r="G58" s="19">
        <v>15.87</v>
      </c>
      <c r="H58" s="19">
        <v>14.28</v>
      </c>
      <c r="I58" s="47">
        <v>6</v>
      </c>
      <c r="J58" s="42" t="s">
        <v>94</v>
      </c>
      <c r="K58" s="47"/>
      <c r="L58" s="4">
        <f t="shared" si="1"/>
        <v>0</v>
      </c>
      <c r="N58" s="15"/>
      <c r="O58" s="15"/>
    </row>
    <row r="59" spans="1:15" ht="36.75" customHeight="1">
      <c r="A59" s="3"/>
      <c r="B59" s="47">
        <v>81019</v>
      </c>
      <c r="C59" s="47" t="s">
        <v>39</v>
      </c>
      <c r="D59" s="23" t="s">
        <v>89</v>
      </c>
      <c r="E59" s="54"/>
      <c r="F59" s="22" t="s">
        <v>90</v>
      </c>
      <c r="G59" s="19">
        <v>15.87</v>
      </c>
      <c r="H59" s="19">
        <v>14.28</v>
      </c>
      <c r="I59" s="47">
        <v>6</v>
      </c>
      <c r="J59" s="42" t="s">
        <v>95</v>
      </c>
      <c r="K59" s="47"/>
      <c r="L59" s="4">
        <f t="shared" si="1"/>
        <v>0</v>
      </c>
      <c r="N59" s="15"/>
      <c r="O59" s="15"/>
    </row>
    <row r="60" spans="1:15" ht="90.75" customHeight="1">
      <c r="A60" s="3"/>
      <c r="B60" s="23">
        <v>81500</v>
      </c>
      <c r="C60" s="47" t="s">
        <v>39</v>
      </c>
      <c r="D60" s="23" t="s">
        <v>96</v>
      </c>
      <c r="E60" s="53"/>
      <c r="F60" s="21" t="s">
        <v>97</v>
      </c>
      <c r="G60" s="19">
        <v>14.74</v>
      </c>
      <c r="H60" s="19">
        <v>13.27</v>
      </c>
      <c r="I60" s="47"/>
      <c r="J60" s="42" t="s">
        <v>98</v>
      </c>
      <c r="K60" s="47"/>
      <c r="L60" s="4">
        <f t="shared" si="1"/>
        <v>0</v>
      </c>
      <c r="N60" s="15"/>
      <c r="O60" s="15"/>
    </row>
    <row r="61" spans="1:15" ht="90.75" customHeight="1">
      <c r="A61" s="3"/>
      <c r="B61" s="23">
        <v>81500</v>
      </c>
      <c r="C61" s="47" t="s">
        <v>68</v>
      </c>
      <c r="D61" s="23" t="s">
        <v>96</v>
      </c>
      <c r="E61" s="53"/>
      <c r="F61" s="21" t="s">
        <v>97</v>
      </c>
      <c r="G61" s="19">
        <v>14.74</v>
      </c>
      <c r="H61" s="19">
        <v>13.27</v>
      </c>
      <c r="I61" s="47"/>
      <c r="J61" s="42" t="s">
        <v>99</v>
      </c>
      <c r="K61" s="47"/>
      <c r="L61" s="4">
        <f t="shared" si="1"/>
        <v>0</v>
      </c>
      <c r="N61" s="15"/>
      <c r="O61" s="15"/>
    </row>
    <row r="62" spans="1:15" ht="36.75" customHeight="1">
      <c r="A62" s="3"/>
      <c r="B62" s="47">
        <v>81020</v>
      </c>
      <c r="C62" s="47" t="s">
        <v>29</v>
      </c>
      <c r="D62" s="23" t="s">
        <v>100</v>
      </c>
      <c r="E62" s="54"/>
      <c r="F62" s="21" t="s">
        <v>101</v>
      </c>
      <c r="G62" s="19">
        <v>17.350000000000001</v>
      </c>
      <c r="H62" s="19">
        <v>15.62</v>
      </c>
      <c r="I62" s="47">
        <v>6</v>
      </c>
      <c r="J62" s="42" t="s">
        <v>102</v>
      </c>
      <c r="K62" s="47"/>
      <c r="L62" s="4">
        <f t="shared" si="1"/>
        <v>0</v>
      </c>
      <c r="N62" s="15"/>
      <c r="O62" s="15"/>
    </row>
    <row r="63" spans="1:15" ht="36.75" customHeight="1">
      <c r="A63" s="3"/>
      <c r="B63" s="47">
        <v>81020</v>
      </c>
      <c r="C63" s="47" t="s">
        <v>33</v>
      </c>
      <c r="D63" s="23" t="s">
        <v>100</v>
      </c>
      <c r="E63" s="54"/>
      <c r="F63" s="21" t="s">
        <v>101</v>
      </c>
      <c r="G63" s="19">
        <v>17.350000000000001</v>
      </c>
      <c r="H63" s="19">
        <v>15.62</v>
      </c>
      <c r="I63" s="47">
        <v>6</v>
      </c>
      <c r="J63" s="42" t="s">
        <v>103</v>
      </c>
      <c r="K63" s="47"/>
      <c r="L63" s="4">
        <f t="shared" si="1"/>
        <v>0</v>
      </c>
      <c r="N63" s="15"/>
      <c r="O63" s="15"/>
    </row>
    <row r="64" spans="1:15" ht="36.75" customHeight="1">
      <c r="A64" s="3"/>
      <c r="B64" s="47">
        <v>81020</v>
      </c>
      <c r="C64" s="47" t="s">
        <v>35</v>
      </c>
      <c r="D64" s="23" t="s">
        <v>100</v>
      </c>
      <c r="E64" s="54"/>
      <c r="F64" s="21" t="s">
        <v>101</v>
      </c>
      <c r="G64" s="19">
        <v>17.350000000000001</v>
      </c>
      <c r="H64" s="19">
        <v>15.62</v>
      </c>
      <c r="I64" s="47">
        <v>6</v>
      </c>
      <c r="J64" s="42" t="s">
        <v>104</v>
      </c>
      <c r="K64" s="47"/>
      <c r="L64" s="4">
        <f t="shared" si="1"/>
        <v>0</v>
      </c>
      <c r="N64" s="15"/>
      <c r="O64" s="15"/>
    </row>
    <row r="65" spans="1:15" ht="36.75" customHeight="1">
      <c r="A65" s="3"/>
      <c r="B65" s="47">
        <v>81020</v>
      </c>
      <c r="C65" s="47" t="s">
        <v>37</v>
      </c>
      <c r="D65" s="23" t="s">
        <v>100</v>
      </c>
      <c r="E65" s="54"/>
      <c r="F65" s="21" t="s">
        <v>101</v>
      </c>
      <c r="G65" s="19">
        <v>17.350000000000001</v>
      </c>
      <c r="H65" s="19">
        <v>15.62</v>
      </c>
      <c r="I65" s="47">
        <v>6</v>
      </c>
      <c r="J65" s="42" t="s">
        <v>105</v>
      </c>
      <c r="K65" s="47"/>
      <c r="L65" s="4">
        <f t="shared" si="1"/>
        <v>0</v>
      </c>
      <c r="N65" s="15"/>
      <c r="O65" s="15"/>
    </row>
    <row r="66" spans="1:15" ht="36.75" customHeight="1">
      <c r="A66" s="3"/>
      <c r="B66" s="47">
        <v>81020</v>
      </c>
      <c r="C66" s="47" t="s">
        <v>39</v>
      </c>
      <c r="D66" s="23" t="s">
        <v>100</v>
      </c>
      <c r="E66" s="54"/>
      <c r="F66" s="21" t="s">
        <v>101</v>
      </c>
      <c r="G66" s="19">
        <v>17.350000000000001</v>
      </c>
      <c r="H66" s="19">
        <v>15.62</v>
      </c>
      <c r="I66" s="47">
        <v>6</v>
      </c>
      <c r="J66" s="42" t="s">
        <v>106</v>
      </c>
      <c r="K66" s="47"/>
      <c r="L66" s="4">
        <f t="shared" si="1"/>
        <v>0</v>
      </c>
      <c r="N66" s="15"/>
      <c r="O66" s="15"/>
    </row>
    <row r="67" spans="1:15" ht="90.75" customHeight="1">
      <c r="A67" s="3"/>
      <c r="B67" s="23">
        <v>81507</v>
      </c>
      <c r="C67" s="47" t="s">
        <v>39</v>
      </c>
      <c r="D67" s="23" t="s">
        <v>107</v>
      </c>
      <c r="E67" s="53"/>
      <c r="F67" s="21" t="s">
        <v>97</v>
      </c>
      <c r="G67" s="19">
        <v>13.98</v>
      </c>
      <c r="H67" s="19">
        <v>12.58</v>
      </c>
      <c r="I67" s="47"/>
      <c r="J67" s="42" t="s">
        <v>108</v>
      </c>
      <c r="K67" s="47"/>
      <c r="L67" s="4">
        <f t="shared" ref="L67:L68" si="5">K67*H67</f>
        <v>0</v>
      </c>
      <c r="N67" s="15"/>
      <c r="O67" s="15"/>
    </row>
    <row r="68" spans="1:15" ht="90.75" customHeight="1">
      <c r="A68" s="3"/>
      <c r="B68" s="23">
        <v>81507</v>
      </c>
      <c r="C68" s="47" t="s">
        <v>68</v>
      </c>
      <c r="D68" s="23" t="s">
        <v>107</v>
      </c>
      <c r="E68" s="53"/>
      <c r="F68" s="21" t="s">
        <v>97</v>
      </c>
      <c r="G68" s="19">
        <v>13.98</v>
      </c>
      <c r="H68" s="19">
        <v>12.58</v>
      </c>
      <c r="I68" s="47"/>
      <c r="J68" s="42" t="s">
        <v>109</v>
      </c>
      <c r="K68" s="47"/>
      <c r="L68" s="4">
        <f t="shared" si="5"/>
        <v>0</v>
      </c>
      <c r="N68" s="15"/>
      <c r="O68" s="15"/>
    </row>
    <row r="69" spans="1:15" ht="36.75" customHeight="1">
      <c r="A69" s="3"/>
      <c r="B69" s="47">
        <v>81402</v>
      </c>
      <c r="C69" s="47" t="s">
        <v>29</v>
      </c>
      <c r="D69" s="23" t="s">
        <v>110</v>
      </c>
      <c r="E69" s="54"/>
      <c r="F69" s="21" t="s">
        <v>111</v>
      </c>
      <c r="G69" s="19">
        <v>17.75</v>
      </c>
      <c r="H69" s="19">
        <v>15.98</v>
      </c>
      <c r="I69" s="47">
        <v>6</v>
      </c>
      <c r="J69" s="42" t="s">
        <v>112</v>
      </c>
      <c r="K69" s="47"/>
      <c r="L69" s="4">
        <f t="shared" ref="L69:L73" si="6">K69*H69</f>
        <v>0</v>
      </c>
      <c r="N69" s="15"/>
      <c r="O69" s="15"/>
    </row>
    <row r="70" spans="1:15" ht="36.75" customHeight="1">
      <c r="A70" s="3"/>
      <c r="B70" s="47">
        <v>81402</v>
      </c>
      <c r="C70" s="47" t="s">
        <v>33</v>
      </c>
      <c r="D70" s="23" t="s">
        <v>110</v>
      </c>
      <c r="E70" s="54"/>
      <c r="F70" s="21" t="s">
        <v>111</v>
      </c>
      <c r="G70" s="19">
        <v>17.75</v>
      </c>
      <c r="H70" s="19">
        <v>15.98</v>
      </c>
      <c r="I70" s="47">
        <v>6</v>
      </c>
      <c r="J70" s="42" t="s">
        <v>113</v>
      </c>
      <c r="K70" s="47"/>
      <c r="L70" s="4">
        <f t="shared" si="6"/>
        <v>0</v>
      </c>
      <c r="N70" s="15"/>
      <c r="O70" s="15"/>
    </row>
    <row r="71" spans="1:15" ht="36.75" customHeight="1">
      <c r="A71" s="3"/>
      <c r="B71" s="47">
        <v>81402</v>
      </c>
      <c r="C71" s="47" t="s">
        <v>35</v>
      </c>
      <c r="D71" s="23" t="s">
        <v>110</v>
      </c>
      <c r="E71" s="54"/>
      <c r="F71" s="21" t="s">
        <v>111</v>
      </c>
      <c r="G71" s="19">
        <v>17.75</v>
      </c>
      <c r="H71" s="19">
        <v>15.98</v>
      </c>
      <c r="I71" s="47">
        <v>6</v>
      </c>
      <c r="J71" s="42" t="s">
        <v>114</v>
      </c>
      <c r="K71" s="47"/>
      <c r="L71" s="4">
        <f t="shared" si="6"/>
        <v>0</v>
      </c>
      <c r="N71" s="15"/>
      <c r="O71" s="15"/>
    </row>
    <row r="72" spans="1:15" ht="36.75" customHeight="1">
      <c r="A72" s="3"/>
      <c r="B72" s="47">
        <v>81402</v>
      </c>
      <c r="C72" s="47" t="s">
        <v>37</v>
      </c>
      <c r="D72" s="23" t="s">
        <v>110</v>
      </c>
      <c r="E72" s="54"/>
      <c r="F72" s="21" t="s">
        <v>111</v>
      </c>
      <c r="G72" s="19">
        <v>17.75</v>
      </c>
      <c r="H72" s="19">
        <v>15.98</v>
      </c>
      <c r="I72" s="47">
        <v>6</v>
      </c>
      <c r="J72" s="42" t="s">
        <v>115</v>
      </c>
      <c r="K72" s="47"/>
      <c r="L72" s="4">
        <f t="shared" si="6"/>
        <v>0</v>
      </c>
      <c r="N72" s="15"/>
      <c r="O72" s="15"/>
    </row>
    <row r="73" spans="1:15" ht="36.75" customHeight="1">
      <c r="A73" s="3"/>
      <c r="B73" s="47">
        <v>81402</v>
      </c>
      <c r="C73" s="47" t="s">
        <v>39</v>
      </c>
      <c r="D73" s="23" t="s">
        <v>110</v>
      </c>
      <c r="E73" s="54"/>
      <c r="F73" s="21" t="s">
        <v>111</v>
      </c>
      <c r="G73" s="19">
        <v>17.75</v>
      </c>
      <c r="H73" s="19">
        <v>15.98</v>
      </c>
      <c r="I73" s="47">
        <v>6</v>
      </c>
      <c r="J73" s="42" t="s">
        <v>116</v>
      </c>
      <c r="K73" s="47"/>
      <c r="L73" s="4">
        <f t="shared" si="6"/>
        <v>0</v>
      </c>
      <c r="N73" s="15"/>
      <c r="O73" s="15"/>
    </row>
    <row r="74" spans="1:15" ht="36.75" customHeight="1">
      <c r="A74" s="3"/>
      <c r="B74" s="47">
        <v>81197</v>
      </c>
      <c r="C74" s="47" t="s">
        <v>29</v>
      </c>
      <c r="D74" s="23" t="s">
        <v>117</v>
      </c>
      <c r="E74" s="54"/>
      <c r="F74" s="21" t="s">
        <v>118</v>
      </c>
      <c r="G74" s="19">
        <v>17.98</v>
      </c>
      <c r="H74" s="19">
        <v>16.18</v>
      </c>
      <c r="I74" s="47">
        <v>6</v>
      </c>
      <c r="J74" s="42" t="s">
        <v>119</v>
      </c>
      <c r="K74" s="47"/>
      <c r="L74" s="4">
        <f t="shared" ref="L74:L78" si="7">K74*H74</f>
        <v>0</v>
      </c>
      <c r="N74" s="15"/>
      <c r="O74" s="15"/>
    </row>
    <row r="75" spans="1:15" ht="36.75" customHeight="1">
      <c r="A75" s="3"/>
      <c r="B75" s="47">
        <v>81197</v>
      </c>
      <c r="C75" s="47" t="s">
        <v>33</v>
      </c>
      <c r="D75" s="23" t="s">
        <v>117</v>
      </c>
      <c r="E75" s="54"/>
      <c r="F75" s="21" t="s">
        <v>118</v>
      </c>
      <c r="G75" s="19">
        <v>17.98</v>
      </c>
      <c r="H75" s="19">
        <v>16.18</v>
      </c>
      <c r="I75" s="47">
        <v>6</v>
      </c>
      <c r="J75" s="42" t="s">
        <v>120</v>
      </c>
      <c r="K75" s="47"/>
      <c r="L75" s="4">
        <f t="shared" si="7"/>
        <v>0</v>
      </c>
      <c r="N75" s="15"/>
      <c r="O75" s="15"/>
    </row>
    <row r="76" spans="1:15" ht="36.75" customHeight="1">
      <c r="A76" s="3"/>
      <c r="B76" s="47">
        <v>81197</v>
      </c>
      <c r="C76" s="47" t="s">
        <v>35</v>
      </c>
      <c r="D76" s="23" t="s">
        <v>117</v>
      </c>
      <c r="E76" s="54"/>
      <c r="F76" s="21" t="s">
        <v>118</v>
      </c>
      <c r="G76" s="19">
        <v>17.98</v>
      </c>
      <c r="H76" s="19">
        <v>16.18</v>
      </c>
      <c r="I76" s="47">
        <v>6</v>
      </c>
      <c r="J76" s="42" t="s">
        <v>121</v>
      </c>
      <c r="K76" s="47"/>
      <c r="L76" s="4">
        <f t="shared" si="7"/>
        <v>0</v>
      </c>
      <c r="N76" s="15"/>
      <c r="O76" s="15"/>
    </row>
    <row r="77" spans="1:15" ht="36.75" customHeight="1">
      <c r="A77" s="3"/>
      <c r="B77" s="47">
        <v>81197</v>
      </c>
      <c r="C77" s="47" t="s">
        <v>37</v>
      </c>
      <c r="D77" s="23" t="s">
        <v>117</v>
      </c>
      <c r="E77" s="54"/>
      <c r="F77" s="21" t="s">
        <v>118</v>
      </c>
      <c r="G77" s="19">
        <v>17.98</v>
      </c>
      <c r="H77" s="19">
        <v>16.18</v>
      </c>
      <c r="I77" s="47">
        <v>6</v>
      </c>
      <c r="J77" s="42" t="s">
        <v>122</v>
      </c>
      <c r="K77" s="47"/>
      <c r="L77" s="4">
        <f t="shared" si="7"/>
        <v>0</v>
      </c>
      <c r="N77" s="15"/>
      <c r="O77" s="15"/>
    </row>
    <row r="78" spans="1:15" ht="36.75" customHeight="1">
      <c r="A78" s="3"/>
      <c r="B78" s="47">
        <v>81197</v>
      </c>
      <c r="C78" s="47" t="s">
        <v>39</v>
      </c>
      <c r="D78" s="23" t="s">
        <v>117</v>
      </c>
      <c r="E78" s="54"/>
      <c r="F78" s="21" t="s">
        <v>118</v>
      </c>
      <c r="G78" s="19">
        <v>17.98</v>
      </c>
      <c r="H78" s="19">
        <v>16.18</v>
      </c>
      <c r="I78" s="47">
        <v>6</v>
      </c>
      <c r="J78" s="42" t="s">
        <v>123</v>
      </c>
      <c r="K78" s="47"/>
      <c r="L78" s="4">
        <f t="shared" si="7"/>
        <v>0</v>
      </c>
      <c r="N78" s="15"/>
      <c r="O78" s="15"/>
    </row>
    <row r="79" spans="1:15" ht="36.75" customHeight="1">
      <c r="A79" s="3"/>
      <c r="B79" s="47">
        <v>81022</v>
      </c>
      <c r="C79" s="47" t="s">
        <v>29</v>
      </c>
      <c r="D79" s="23" t="s">
        <v>124</v>
      </c>
      <c r="E79" s="54"/>
      <c r="F79" s="21" t="s">
        <v>125</v>
      </c>
      <c r="G79" s="19">
        <v>29.18</v>
      </c>
      <c r="H79" s="19">
        <v>26.26</v>
      </c>
      <c r="I79" s="47">
        <v>6</v>
      </c>
      <c r="J79" s="42" t="s">
        <v>126</v>
      </c>
      <c r="K79" s="47"/>
      <c r="L79" s="4">
        <f t="shared" si="1"/>
        <v>0</v>
      </c>
      <c r="N79" s="15"/>
      <c r="O79" s="15"/>
    </row>
    <row r="80" spans="1:15" ht="36.75" customHeight="1">
      <c r="A80" s="3"/>
      <c r="B80" s="47">
        <v>81022</v>
      </c>
      <c r="C80" s="47" t="s">
        <v>33</v>
      </c>
      <c r="D80" s="23" t="s">
        <v>124</v>
      </c>
      <c r="E80" s="54"/>
      <c r="F80" s="21" t="s">
        <v>125</v>
      </c>
      <c r="G80" s="19">
        <v>29.18</v>
      </c>
      <c r="H80" s="19">
        <v>26.26</v>
      </c>
      <c r="I80" s="47">
        <v>6</v>
      </c>
      <c r="J80" s="42" t="s">
        <v>127</v>
      </c>
      <c r="K80" s="47"/>
      <c r="L80" s="4">
        <f t="shared" si="1"/>
        <v>0</v>
      </c>
      <c r="N80" s="15"/>
      <c r="O80" s="15"/>
    </row>
    <row r="81" spans="1:15" ht="36.75" customHeight="1">
      <c r="A81" s="3"/>
      <c r="B81" s="47">
        <v>81022</v>
      </c>
      <c r="C81" s="47" t="s">
        <v>35</v>
      </c>
      <c r="D81" s="23" t="s">
        <v>124</v>
      </c>
      <c r="E81" s="54"/>
      <c r="F81" s="21" t="s">
        <v>125</v>
      </c>
      <c r="G81" s="19">
        <v>29.18</v>
      </c>
      <c r="H81" s="19">
        <v>26.26</v>
      </c>
      <c r="I81" s="47">
        <v>6</v>
      </c>
      <c r="J81" s="42" t="s">
        <v>128</v>
      </c>
      <c r="K81" s="47"/>
      <c r="L81" s="4">
        <f t="shared" si="1"/>
        <v>0</v>
      </c>
      <c r="N81" s="15"/>
      <c r="O81" s="15"/>
    </row>
    <row r="82" spans="1:15" ht="36.75" customHeight="1">
      <c r="A82" s="3"/>
      <c r="B82" s="47">
        <v>81022</v>
      </c>
      <c r="C82" s="47" t="s">
        <v>37</v>
      </c>
      <c r="D82" s="23" t="s">
        <v>124</v>
      </c>
      <c r="E82" s="54"/>
      <c r="F82" s="21" t="s">
        <v>125</v>
      </c>
      <c r="G82" s="19">
        <v>29.18</v>
      </c>
      <c r="H82" s="19">
        <v>26.26</v>
      </c>
      <c r="I82" s="47">
        <v>6</v>
      </c>
      <c r="J82" s="42" t="s">
        <v>129</v>
      </c>
      <c r="K82" s="47"/>
      <c r="L82" s="4">
        <f t="shared" si="1"/>
        <v>0</v>
      </c>
      <c r="N82" s="15"/>
      <c r="O82" s="15"/>
    </row>
    <row r="83" spans="1:15" ht="36.75" customHeight="1">
      <c r="A83" s="3"/>
      <c r="B83" s="47">
        <v>81022</v>
      </c>
      <c r="C83" s="47" t="s">
        <v>39</v>
      </c>
      <c r="D83" s="23" t="s">
        <v>124</v>
      </c>
      <c r="E83" s="54"/>
      <c r="F83" s="21" t="s">
        <v>125</v>
      </c>
      <c r="G83" s="19">
        <v>29.18</v>
      </c>
      <c r="H83" s="19">
        <v>26.26</v>
      </c>
      <c r="I83" s="47">
        <v>6</v>
      </c>
      <c r="J83" s="42" t="s">
        <v>130</v>
      </c>
      <c r="K83" s="47"/>
      <c r="L83" s="4">
        <f t="shared" si="1"/>
        <v>0</v>
      </c>
      <c r="N83" s="15"/>
      <c r="O83" s="15"/>
    </row>
    <row r="84" spans="1:15" ht="36.75" customHeight="1">
      <c r="A84" s="3"/>
      <c r="B84" s="47">
        <v>81192</v>
      </c>
      <c r="C84" s="47" t="s">
        <v>29</v>
      </c>
      <c r="D84" s="23" t="s">
        <v>131</v>
      </c>
      <c r="E84" s="54"/>
      <c r="F84" s="21" t="s">
        <v>132</v>
      </c>
      <c r="G84" s="19">
        <v>24.7</v>
      </c>
      <c r="H84" s="19">
        <v>22.23</v>
      </c>
      <c r="I84" s="47">
        <v>6</v>
      </c>
      <c r="J84" s="42" t="s">
        <v>133</v>
      </c>
      <c r="K84" s="47"/>
      <c r="L84" s="4">
        <f t="shared" ref="L84:L88" si="8">K84*H84</f>
        <v>0</v>
      </c>
      <c r="N84" s="15"/>
      <c r="O84" s="15"/>
    </row>
    <row r="85" spans="1:15" ht="36.75" customHeight="1">
      <c r="A85" s="3"/>
      <c r="B85" s="47">
        <v>81192</v>
      </c>
      <c r="C85" s="47" t="s">
        <v>33</v>
      </c>
      <c r="D85" s="23" t="s">
        <v>131</v>
      </c>
      <c r="E85" s="54"/>
      <c r="F85" s="21" t="s">
        <v>132</v>
      </c>
      <c r="G85" s="19">
        <v>24.86</v>
      </c>
      <c r="H85" s="19">
        <v>22.37</v>
      </c>
      <c r="I85" s="47">
        <v>6</v>
      </c>
      <c r="J85" s="42" t="s">
        <v>134</v>
      </c>
      <c r="K85" s="47"/>
      <c r="L85" s="4">
        <f t="shared" si="8"/>
        <v>0</v>
      </c>
      <c r="N85" s="15"/>
      <c r="O85" s="15"/>
    </row>
    <row r="86" spans="1:15" ht="36.75" customHeight="1">
      <c r="A86" s="3"/>
      <c r="B86" s="47">
        <v>81192</v>
      </c>
      <c r="C86" s="47" t="s">
        <v>35</v>
      </c>
      <c r="D86" s="23" t="s">
        <v>131</v>
      </c>
      <c r="E86" s="54"/>
      <c r="F86" s="21" t="s">
        <v>132</v>
      </c>
      <c r="G86" s="19">
        <v>24.86</v>
      </c>
      <c r="H86" s="19">
        <v>22.37</v>
      </c>
      <c r="I86" s="47">
        <v>6</v>
      </c>
      <c r="J86" s="42" t="s">
        <v>135</v>
      </c>
      <c r="K86" s="47"/>
      <c r="L86" s="4">
        <f t="shared" si="8"/>
        <v>0</v>
      </c>
      <c r="N86" s="15"/>
      <c r="O86" s="15"/>
    </row>
    <row r="87" spans="1:15" ht="36.75" customHeight="1">
      <c r="A87" s="3"/>
      <c r="B87" s="47">
        <v>81192</v>
      </c>
      <c r="C87" s="47" t="s">
        <v>37</v>
      </c>
      <c r="D87" s="23" t="s">
        <v>131</v>
      </c>
      <c r="E87" s="54"/>
      <c r="F87" s="21" t="s">
        <v>132</v>
      </c>
      <c r="G87" s="19">
        <v>24.86</v>
      </c>
      <c r="H87" s="19">
        <v>22.37</v>
      </c>
      <c r="I87" s="47">
        <v>6</v>
      </c>
      <c r="J87" s="42" t="s">
        <v>136</v>
      </c>
      <c r="K87" s="47"/>
      <c r="L87" s="4">
        <f t="shared" si="8"/>
        <v>0</v>
      </c>
      <c r="N87" s="15"/>
      <c r="O87" s="15"/>
    </row>
    <row r="88" spans="1:15" ht="36.75" customHeight="1">
      <c r="A88" s="3"/>
      <c r="B88" s="47">
        <v>81192</v>
      </c>
      <c r="C88" s="47" t="s">
        <v>39</v>
      </c>
      <c r="D88" s="23" t="s">
        <v>131</v>
      </c>
      <c r="E88" s="54"/>
      <c r="F88" s="21" t="s">
        <v>132</v>
      </c>
      <c r="G88" s="19">
        <v>24.86</v>
      </c>
      <c r="H88" s="19">
        <v>22.37</v>
      </c>
      <c r="I88" s="47">
        <v>6</v>
      </c>
      <c r="J88" s="42" t="s">
        <v>137</v>
      </c>
      <c r="K88" s="47"/>
      <c r="L88" s="4">
        <f t="shared" si="8"/>
        <v>0</v>
      </c>
      <c r="N88" s="15"/>
      <c r="O88" s="15"/>
    </row>
    <row r="89" spans="1:15" ht="36.75" customHeight="1">
      <c r="A89" s="3"/>
      <c r="B89" s="47">
        <v>81193</v>
      </c>
      <c r="C89" s="47" t="s">
        <v>29</v>
      </c>
      <c r="D89" s="23" t="s">
        <v>138</v>
      </c>
      <c r="E89" s="54"/>
      <c r="F89" s="21" t="s">
        <v>139</v>
      </c>
      <c r="G89" s="19">
        <v>22.15</v>
      </c>
      <c r="H89" s="19">
        <v>19.940000000000001</v>
      </c>
      <c r="I89" s="47">
        <v>6</v>
      </c>
      <c r="J89" s="42" t="s">
        <v>140</v>
      </c>
      <c r="K89" s="47"/>
      <c r="L89" s="4">
        <f t="shared" ref="L89:L93" si="9">K89*H89</f>
        <v>0</v>
      </c>
      <c r="N89" s="15"/>
      <c r="O89" s="15"/>
    </row>
    <row r="90" spans="1:15" ht="36.75" customHeight="1">
      <c r="A90" s="3"/>
      <c r="B90" s="47">
        <v>81193</v>
      </c>
      <c r="C90" s="47" t="s">
        <v>33</v>
      </c>
      <c r="D90" s="23" t="s">
        <v>138</v>
      </c>
      <c r="E90" s="54"/>
      <c r="F90" s="21" t="s">
        <v>139</v>
      </c>
      <c r="G90" s="19">
        <v>22.15</v>
      </c>
      <c r="H90" s="19">
        <v>19.940000000000001</v>
      </c>
      <c r="I90" s="47">
        <v>6</v>
      </c>
      <c r="J90" s="42" t="s">
        <v>141</v>
      </c>
      <c r="K90" s="47"/>
      <c r="L90" s="4">
        <f t="shared" si="9"/>
        <v>0</v>
      </c>
      <c r="N90" s="15"/>
      <c r="O90" s="15"/>
    </row>
    <row r="91" spans="1:15" ht="36.75" customHeight="1">
      <c r="A91" s="3"/>
      <c r="B91" s="47">
        <v>81193</v>
      </c>
      <c r="C91" s="47" t="s">
        <v>35</v>
      </c>
      <c r="D91" s="23" t="s">
        <v>138</v>
      </c>
      <c r="E91" s="54"/>
      <c r="F91" s="21" t="s">
        <v>139</v>
      </c>
      <c r="G91" s="19">
        <v>22.15</v>
      </c>
      <c r="H91" s="19">
        <v>19.940000000000001</v>
      </c>
      <c r="I91" s="47">
        <v>6</v>
      </c>
      <c r="J91" s="42" t="s">
        <v>142</v>
      </c>
      <c r="K91" s="47"/>
      <c r="L91" s="4">
        <f t="shared" si="9"/>
        <v>0</v>
      </c>
      <c r="N91" s="15"/>
      <c r="O91" s="15"/>
    </row>
    <row r="92" spans="1:15" ht="36.75" customHeight="1">
      <c r="A92" s="3"/>
      <c r="B92" s="47">
        <v>81193</v>
      </c>
      <c r="C92" s="47" t="s">
        <v>37</v>
      </c>
      <c r="D92" s="23" t="s">
        <v>138</v>
      </c>
      <c r="E92" s="54"/>
      <c r="F92" s="21" t="s">
        <v>139</v>
      </c>
      <c r="G92" s="19">
        <v>22.15</v>
      </c>
      <c r="H92" s="19">
        <v>19.940000000000001</v>
      </c>
      <c r="I92" s="47">
        <v>6</v>
      </c>
      <c r="J92" s="42" t="s">
        <v>143</v>
      </c>
      <c r="K92" s="47"/>
      <c r="L92" s="4">
        <f t="shared" si="9"/>
        <v>0</v>
      </c>
      <c r="N92" s="15"/>
      <c r="O92" s="15"/>
    </row>
    <row r="93" spans="1:15" ht="36.75" customHeight="1">
      <c r="A93" s="3"/>
      <c r="B93" s="47">
        <v>81193</v>
      </c>
      <c r="C93" s="47" t="s">
        <v>39</v>
      </c>
      <c r="D93" s="23" t="s">
        <v>138</v>
      </c>
      <c r="E93" s="54"/>
      <c r="F93" s="21" t="s">
        <v>139</v>
      </c>
      <c r="G93" s="19">
        <v>22.15</v>
      </c>
      <c r="H93" s="19">
        <v>19.940000000000001</v>
      </c>
      <c r="I93" s="47">
        <v>6</v>
      </c>
      <c r="J93" s="42" t="s">
        <v>144</v>
      </c>
      <c r="K93" s="47"/>
      <c r="L93" s="4">
        <f t="shared" si="9"/>
        <v>0</v>
      </c>
      <c r="N93" s="15"/>
      <c r="O93" s="15"/>
    </row>
    <row r="94" spans="1:15" ht="36.75" customHeight="1">
      <c r="A94" s="3"/>
      <c r="B94" s="47">
        <v>81024</v>
      </c>
      <c r="C94" s="47" t="s">
        <v>29</v>
      </c>
      <c r="D94" s="23" t="s">
        <v>145</v>
      </c>
      <c r="E94" s="54"/>
      <c r="F94" s="21" t="s">
        <v>146</v>
      </c>
      <c r="G94" s="19">
        <v>13.16</v>
      </c>
      <c r="H94" s="19">
        <v>11.84</v>
      </c>
      <c r="I94" s="47">
        <v>6</v>
      </c>
      <c r="J94" s="42" t="s">
        <v>147</v>
      </c>
      <c r="K94" s="47"/>
      <c r="L94" s="4">
        <f t="shared" ref="L94:L98" si="10">K94*H94</f>
        <v>0</v>
      </c>
      <c r="N94" s="15"/>
      <c r="O94" s="15"/>
    </row>
    <row r="95" spans="1:15" ht="36.75" customHeight="1">
      <c r="A95" s="3"/>
      <c r="B95" s="47">
        <v>81024</v>
      </c>
      <c r="C95" s="47" t="s">
        <v>33</v>
      </c>
      <c r="D95" s="23" t="s">
        <v>145</v>
      </c>
      <c r="E95" s="54"/>
      <c r="F95" s="21" t="s">
        <v>146</v>
      </c>
      <c r="G95" s="19">
        <v>13.16</v>
      </c>
      <c r="H95" s="19">
        <v>11.84</v>
      </c>
      <c r="I95" s="47">
        <v>6</v>
      </c>
      <c r="J95" s="42" t="s">
        <v>148</v>
      </c>
      <c r="K95" s="47"/>
      <c r="L95" s="4">
        <f t="shared" si="10"/>
        <v>0</v>
      </c>
      <c r="N95" s="15"/>
      <c r="O95" s="15"/>
    </row>
    <row r="96" spans="1:15" ht="36.75" customHeight="1">
      <c r="A96" s="3"/>
      <c r="B96" s="47">
        <v>81024</v>
      </c>
      <c r="C96" s="47" t="s">
        <v>35</v>
      </c>
      <c r="D96" s="23" t="s">
        <v>145</v>
      </c>
      <c r="E96" s="54"/>
      <c r="F96" s="21" t="s">
        <v>146</v>
      </c>
      <c r="G96" s="19">
        <v>13.16</v>
      </c>
      <c r="H96" s="19">
        <v>11.84</v>
      </c>
      <c r="I96" s="47">
        <v>6</v>
      </c>
      <c r="J96" s="42" t="s">
        <v>149</v>
      </c>
      <c r="K96" s="47"/>
      <c r="L96" s="4">
        <f t="shared" si="10"/>
        <v>0</v>
      </c>
      <c r="N96" s="15"/>
      <c r="O96" s="15"/>
    </row>
    <row r="97" spans="1:15" ht="36.75" customHeight="1">
      <c r="A97" s="3"/>
      <c r="B97" s="47">
        <v>81024</v>
      </c>
      <c r="C97" s="47" t="s">
        <v>37</v>
      </c>
      <c r="D97" s="23" t="s">
        <v>145</v>
      </c>
      <c r="E97" s="54"/>
      <c r="F97" s="21" t="s">
        <v>146</v>
      </c>
      <c r="G97" s="19">
        <v>13.16</v>
      </c>
      <c r="H97" s="19">
        <v>11.84</v>
      </c>
      <c r="I97" s="47">
        <v>6</v>
      </c>
      <c r="J97" s="42" t="s">
        <v>150</v>
      </c>
      <c r="K97" s="47"/>
      <c r="L97" s="4">
        <f t="shared" si="10"/>
        <v>0</v>
      </c>
      <c r="N97" s="15"/>
      <c r="O97" s="15"/>
    </row>
    <row r="98" spans="1:15" ht="36.75" customHeight="1">
      <c r="A98" s="3"/>
      <c r="B98" s="47">
        <v>81024</v>
      </c>
      <c r="C98" s="47" t="s">
        <v>39</v>
      </c>
      <c r="D98" s="23" t="s">
        <v>145</v>
      </c>
      <c r="E98" s="54"/>
      <c r="F98" s="21" t="s">
        <v>146</v>
      </c>
      <c r="G98" s="19">
        <v>13.16</v>
      </c>
      <c r="H98" s="19">
        <v>11.84</v>
      </c>
      <c r="I98" s="47">
        <v>6</v>
      </c>
      <c r="J98" s="42" t="s">
        <v>151</v>
      </c>
      <c r="K98" s="47"/>
      <c r="L98" s="4">
        <f t="shared" si="10"/>
        <v>0</v>
      </c>
      <c r="N98" s="15"/>
      <c r="O98" s="15"/>
    </row>
    <row r="99" spans="1:15" ht="36.75" customHeight="1">
      <c r="A99" s="3"/>
      <c r="B99" s="47">
        <v>81025</v>
      </c>
      <c r="C99" s="47" t="s">
        <v>29</v>
      </c>
      <c r="D99" s="23" t="s">
        <v>152</v>
      </c>
      <c r="E99" s="54"/>
      <c r="F99" s="21" t="s">
        <v>153</v>
      </c>
      <c r="G99" s="19">
        <v>12.71</v>
      </c>
      <c r="H99" s="19">
        <v>11.44</v>
      </c>
      <c r="I99" s="47">
        <v>6</v>
      </c>
      <c r="J99" s="42" t="s">
        <v>154</v>
      </c>
      <c r="K99" s="47"/>
      <c r="L99" s="4">
        <f t="shared" si="1"/>
        <v>0</v>
      </c>
      <c r="N99" s="15"/>
      <c r="O99" s="15"/>
    </row>
    <row r="100" spans="1:15" ht="36.75" customHeight="1">
      <c r="A100" s="3"/>
      <c r="B100" s="47">
        <v>81025</v>
      </c>
      <c r="C100" s="47" t="s">
        <v>33</v>
      </c>
      <c r="D100" s="23" t="s">
        <v>152</v>
      </c>
      <c r="E100" s="54"/>
      <c r="F100" s="21" t="s">
        <v>153</v>
      </c>
      <c r="G100" s="19">
        <v>12.71</v>
      </c>
      <c r="H100" s="19">
        <v>11.44</v>
      </c>
      <c r="I100" s="47">
        <v>6</v>
      </c>
      <c r="J100" s="42" t="s">
        <v>155</v>
      </c>
      <c r="K100" s="47"/>
      <c r="L100" s="4">
        <f t="shared" si="1"/>
        <v>0</v>
      </c>
      <c r="N100" s="15"/>
      <c r="O100" s="15"/>
    </row>
    <row r="101" spans="1:15" ht="36.75" customHeight="1">
      <c r="A101" s="3"/>
      <c r="B101" s="47">
        <v>81025</v>
      </c>
      <c r="C101" s="47" t="s">
        <v>35</v>
      </c>
      <c r="D101" s="23" t="s">
        <v>152</v>
      </c>
      <c r="E101" s="54"/>
      <c r="F101" s="21" t="s">
        <v>153</v>
      </c>
      <c r="G101" s="19">
        <v>12.71</v>
      </c>
      <c r="H101" s="19">
        <v>11.44</v>
      </c>
      <c r="I101" s="47">
        <v>6</v>
      </c>
      <c r="J101" s="42" t="s">
        <v>156</v>
      </c>
      <c r="K101" s="47"/>
      <c r="L101" s="4">
        <f t="shared" si="1"/>
        <v>0</v>
      </c>
      <c r="N101" s="15"/>
      <c r="O101" s="15"/>
    </row>
    <row r="102" spans="1:15" ht="36.75" customHeight="1">
      <c r="A102" s="3"/>
      <c r="B102" s="47">
        <v>81025</v>
      </c>
      <c r="C102" s="47" t="s">
        <v>37</v>
      </c>
      <c r="D102" s="23" t="s">
        <v>152</v>
      </c>
      <c r="E102" s="54"/>
      <c r="F102" s="21" t="s">
        <v>153</v>
      </c>
      <c r="G102" s="19">
        <v>12.71</v>
      </c>
      <c r="H102" s="19">
        <v>11.44</v>
      </c>
      <c r="I102" s="47">
        <v>6</v>
      </c>
      <c r="J102" s="42" t="s">
        <v>157</v>
      </c>
      <c r="K102" s="47"/>
      <c r="L102" s="4">
        <f t="shared" si="1"/>
        <v>0</v>
      </c>
      <c r="N102" s="15"/>
      <c r="O102" s="15"/>
    </row>
    <row r="103" spans="1:15" ht="36.75" customHeight="1">
      <c r="A103" s="3"/>
      <c r="B103" s="47">
        <v>81025</v>
      </c>
      <c r="C103" s="47" t="s">
        <v>39</v>
      </c>
      <c r="D103" s="23" t="s">
        <v>152</v>
      </c>
      <c r="E103" s="54"/>
      <c r="F103" s="21" t="s">
        <v>153</v>
      </c>
      <c r="G103" s="19">
        <v>12.71</v>
      </c>
      <c r="H103" s="19">
        <v>11.44</v>
      </c>
      <c r="I103" s="47">
        <v>6</v>
      </c>
      <c r="J103" s="42" t="s">
        <v>158</v>
      </c>
      <c r="K103" s="47"/>
      <c r="L103" s="4">
        <f t="shared" si="1"/>
        <v>0</v>
      </c>
      <c r="N103" s="15"/>
      <c r="O103" s="15"/>
    </row>
    <row r="104" spans="1:15" ht="90.75" customHeight="1">
      <c r="A104" s="3"/>
      <c r="B104" s="47">
        <v>81493</v>
      </c>
      <c r="C104" s="47" t="s">
        <v>39</v>
      </c>
      <c r="D104" s="23" t="s">
        <v>159</v>
      </c>
      <c r="E104" s="53"/>
      <c r="F104" s="21" t="s">
        <v>160</v>
      </c>
      <c r="G104" s="19">
        <v>19.399999999999999</v>
      </c>
      <c r="H104" s="19">
        <v>17.46</v>
      </c>
      <c r="I104" s="47"/>
      <c r="J104" s="42" t="s">
        <v>161</v>
      </c>
      <c r="K104" s="47"/>
      <c r="L104" s="4">
        <f t="shared" si="1"/>
        <v>0</v>
      </c>
      <c r="N104" s="15"/>
      <c r="O104" s="15"/>
    </row>
    <row r="105" spans="1:15" ht="90.75" customHeight="1">
      <c r="A105" s="3"/>
      <c r="B105" s="47">
        <v>81493</v>
      </c>
      <c r="C105" s="47" t="s">
        <v>68</v>
      </c>
      <c r="D105" s="23" t="s">
        <v>159</v>
      </c>
      <c r="E105" s="53"/>
      <c r="F105" s="21" t="s">
        <v>160</v>
      </c>
      <c r="G105" s="19">
        <v>19.399999999999999</v>
      </c>
      <c r="H105" s="19">
        <v>17.46</v>
      </c>
      <c r="I105" s="47"/>
      <c r="J105" s="42" t="s">
        <v>162</v>
      </c>
      <c r="K105" s="47"/>
      <c r="L105" s="4">
        <f t="shared" si="1"/>
        <v>0</v>
      </c>
      <c r="N105" s="15"/>
      <c r="O105" s="15"/>
    </row>
    <row r="106" spans="1:15" ht="36.75" customHeight="1">
      <c r="A106" s="3"/>
      <c r="B106" s="47">
        <v>81026</v>
      </c>
      <c r="C106" s="47" t="s">
        <v>29</v>
      </c>
      <c r="D106" s="23" t="s">
        <v>163</v>
      </c>
      <c r="E106" s="54"/>
      <c r="F106" s="21" t="s">
        <v>153</v>
      </c>
      <c r="G106" s="19">
        <v>12.71</v>
      </c>
      <c r="H106" s="19">
        <v>11.44</v>
      </c>
      <c r="I106" s="47">
        <v>6</v>
      </c>
      <c r="J106" s="42" t="s">
        <v>164</v>
      </c>
      <c r="K106" s="47"/>
      <c r="L106" s="4">
        <f t="shared" si="1"/>
        <v>0</v>
      </c>
      <c r="N106" s="15"/>
      <c r="O106" s="15"/>
    </row>
    <row r="107" spans="1:15" ht="36.75" customHeight="1">
      <c r="A107" s="3"/>
      <c r="B107" s="47">
        <v>81026</v>
      </c>
      <c r="C107" s="47" t="s">
        <v>33</v>
      </c>
      <c r="D107" s="23" t="s">
        <v>163</v>
      </c>
      <c r="E107" s="54"/>
      <c r="F107" s="21" t="s">
        <v>153</v>
      </c>
      <c r="G107" s="19">
        <v>12.71</v>
      </c>
      <c r="H107" s="19">
        <v>11.44</v>
      </c>
      <c r="I107" s="47">
        <v>6</v>
      </c>
      <c r="J107" s="42" t="s">
        <v>165</v>
      </c>
      <c r="K107" s="47"/>
      <c r="L107" s="4">
        <f t="shared" si="1"/>
        <v>0</v>
      </c>
      <c r="N107" s="15"/>
      <c r="O107" s="15"/>
    </row>
    <row r="108" spans="1:15" ht="36.75" customHeight="1">
      <c r="A108" s="3"/>
      <c r="B108" s="47">
        <v>81026</v>
      </c>
      <c r="C108" s="47" t="s">
        <v>35</v>
      </c>
      <c r="D108" s="23" t="s">
        <v>163</v>
      </c>
      <c r="E108" s="54"/>
      <c r="F108" s="21" t="s">
        <v>153</v>
      </c>
      <c r="G108" s="19">
        <v>12.71</v>
      </c>
      <c r="H108" s="19">
        <v>11.44</v>
      </c>
      <c r="I108" s="47">
        <v>6</v>
      </c>
      <c r="J108" s="42" t="s">
        <v>166</v>
      </c>
      <c r="K108" s="47"/>
      <c r="L108" s="4">
        <f t="shared" si="1"/>
        <v>0</v>
      </c>
      <c r="N108" s="15"/>
      <c r="O108" s="15"/>
    </row>
    <row r="109" spans="1:15" ht="36.75" customHeight="1">
      <c r="A109" s="3"/>
      <c r="B109" s="47">
        <v>81026</v>
      </c>
      <c r="C109" s="47" t="s">
        <v>37</v>
      </c>
      <c r="D109" s="23" t="s">
        <v>163</v>
      </c>
      <c r="E109" s="54"/>
      <c r="F109" s="21" t="s">
        <v>153</v>
      </c>
      <c r="G109" s="19">
        <v>12.71</v>
      </c>
      <c r="H109" s="19">
        <v>11.44</v>
      </c>
      <c r="I109" s="47">
        <v>6</v>
      </c>
      <c r="J109" s="42" t="s">
        <v>167</v>
      </c>
      <c r="K109" s="47"/>
      <c r="L109" s="4">
        <f t="shared" si="1"/>
        <v>0</v>
      </c>
      <c r="N109" s="15"/>
      <c r="O109" s="15"/>
    </row>
    <row r="110" spans="1:15" ht="36.75" customHeight="1">
      <c r="A110" s="3"/>
      <c r="B110" s="47">
        <v>81026</v>
      </c>
      <c r="C110" s="47" t="s">
        <v>39</v>
      </c>
      <c r="D110" s="23" t="s">
        <v>163</v>
      </c>
      <c r="E110" s="54"/>
      <c r="F110" s="21" t="s">
        <v>153</v>
      </c>
      <c r="G110" s="19">
        <v>12.71</v>
      </c>
      <c r="H110" s="19">
        <v>11.44</v>
      </c>
      <c r="I110" s="47">
        <v>6</v>
      </c>
      <c r="J110" s="42" t="s">
        <v>168</v>
      </c>
      <c r="K110" s="47"/>
      <c r="L110" s="4">
        <f t="shared" si="1"/>
        <v>0</v>
      </c>
      <c r="N110" s="15"/>
      <c r="O110" s="15"/>
    </row>
    <row r="111" spans="1:15" ht="36.75" customHeight="1">
      <c r="A111" s="3"/>
      <c r="B111" s="47">
        <v>81027</v>
      </c>
      <c r="C111" s="47" t="s">
        <v>29</v>
      </c>
      <c r="D111" s="23" t="s">
        <v>169</v>
      </c>
      <c r="E111" s="54"/>
      <c r="F111" s="21" t="s">
        <v>153</v>
      </c>
      <c r="G111" s="19">
        <v>12.71</v>
      </c>
      <c r="H111" s="19">
        <v>11.44</v>
      </c>
      <c r="I111" s="47">
        <v>6</v>
      </c>
      <c r="J111" s="42" t="s">
        <v>170</v>
      </c>
      <c r="K111" s="47"/>
      <c r="L111" s="4">
        <f t="shared" si="1"/>
        <v>0</v>
      </c>
      <c r="N111" s="15"/>
      <c r="O111" s="15"/>
    </row>
    <row r="112" spans="1:15" ht="36.75" customHeight="1">
      <c r="A112" s="3"/>
      <c r="B112" s="47">
        <v>81027</v>
      </c>
      <c r="C112" s="47" t="s">
        <v>33</v>
      </c>
      <c r="D112" s="23" t="s">
        <v>169</v>
      </c>
      <c r="E112" s="54"/>
      <c r="F112" s="21" t="s">
        <v>153</v>
      </c>
      <c r="G112" s="19">
        <v>12.71</v>
      </c>
      <c r="H112" s="19">
        <v>11.44</v>
      </c>
      <c r="I112" s="47">
        <v>6</v>
      </c>
      <c r="J112" s="42" t="s">
        <v>171</v>
      </c>
      <c r="K112" s="47"/>
      <c r="L112" s="4">
        <f t="shared" si="1"/>
        <v>0</v>
      </c>
      <c r="N112" s="15"/>
      <c r="O112" s="15"/>
    </row>
    <row r="113" spans="1:15" ht="36.75" customHeight="1">
      <c r="A113" s="3"/>
      <c r="B113" s="47">
        <v>81027</v>
      </c>
      <c r="C113" s="47" t="s">
        <v>35</v>
      </c>
      <c r="D113" s="23" t="s">
        <v>169</v>
      </c>
      <c r="E113" s="54"/>
      <c r="F113" s="21" t="s">
        <v>153</v>
      </c>
      <c r="G113" s="19">
        <v>12.71</v>
      </c>
      <c r="H113" s="19">
        <v>11.44</v>
      </c>
      <c r="I113" s="47">
        <v>6</v>
      </c>
      <c r="J113" s="42" t="s">
        <v>172</v>
      </c>
      <c r="K113" s="47"/>
      <c r="L113" s="4">
        <f t="shared" si="1"/>
        <v>0</v>
      </c>
      <c r="N113" s="15"/>
      <c r="O113" s="15"/>
    </row>
    <row r="114" spans="1:15" ht="36.75" customHeight="1">
      <c r="A114" s="3"/>
      <c r="B114" s="47">
        <v>81027</v>
      </c>
      <c r="C114" s="47" t="s">
        <v>37</v>
      </c>
      <c r="D114" s="23" t="s">
        <v>169</v>
      </c>
      <c r="E114" s="54"/>
      <c r="F114" s="21" t="s">
        <v>153</v>
      </c>
      <c r="G114" s="19">
        <v>12.71</v>
      </c>
      <c r="H114" s="19">
        <v>11.44</v>
      </c>
      <c r="I114" s="47">
        <v>6</v>
      </c>
      <c r="J114" s="42" t="s">
        <v>173</v>
      </c>
      <c r="K114" s="47"/>
      <c r="L114" s="4">
        <f t="shared" si="1"/>
        <v>0</v>
      </c>
      <c r="N114" s="15"/>
      <c r="O114" s="15"/>
    </row>
    <row r="115" spans="1:15" ht="36.75" customHeight="1">
      <c r="A115" s="3"/>
      <c r="B115" s="47">
        <v>81027</v>
      </c>
      <c r="C115" s="47" t="s">
        <v>39</v>
      </c>
      <c r="D115" s="23" t="s">
        <v>169</v>
      </c>
      <c r="E115" s="54"/>
      <c r="F115" s="21" t="s">
        <v>153</v>
      </c>
      <c r="G115" s="19">
        <v>12.71</v>
      </c>
      <c r="H115" s="19">
        <v>11.44</v>
      </c>
      <c r="I115" s="47">
        <v>6</v>
      </c>
      <c r="J115" s="42" t="s">
        <v>174</v>
      </c>
      <c r="K115" s="47"/>
      <c r="L115" s="4">
        <f t="shared" si="1"/>
        <v>0</v>
      </c>
      <c r="N115" s="15"/>
      <c r="O115" s="15"/>
    </row>
    <row r="116" spans="1:15" ht="36.75" customHeight="1">
      <c r="A116" s="44" t="s">
        <v>175</v>
      </c>
      <c r="B116" s="47">
        <v>81249</v>
      </c>
      <c r="C116" s="47" t="s">
        <v>29</v>
      </c>
      <c r="D116" s="23" t="s">
        <v>176</v>
      </c>
      <c r="E116" s="54"/>
      <c r="F116" s="21" t="s">
        <v>153</v>
      </c>
      <c r="G116" s="19">
        <v>12.71</v>
      </c>
      <c r="H116" s="19">
        <v>11.44</v>
      </c>
      <c r="I116" s="47">
        <v>6</v>
      </c>
      <c r="J116" s="42" t="s">
        <v>177</v>
      </c>
      <c r="K116" s="47"/>
      <c r="L116" s="4">
        <f t="shared" ref="L116:L120" si="11">K116*H116</f>
        <v>0</v>
      </c>
      <c r="N116" s="15"/>
      <c r="O116" s="15"/>
    </row>
    <row r="117" spans="1:15" ht="36.75" customHeight="1">
      <c r="A117" s="44" t="s">
        <v>175</v>
      </c>
      <c r="B117" s="47">
        <v>81249</v>
      </c>
      <c r="C117" s="47" t="s">
        <v>33</v>
      </c>
      <c r="D117" s="23" t="s">
        <v>176</v>
      </c>
      <c r="E117" s="54"/>
      <c r="F117" s="21" t="s">
        <v>153</v>
      </c>
      <c r="G117" s="19">
        <v>12.71</v>
      </c>
      <c r="H117" s="19">
        <v>11.44</v>
      </c>
      <c r="I117" s="47">
        <v>6</v>
      </c>
      <c r="J117" s="42" t="s">
        <v>178</v>
      </c>
      <c r="K117" s="47"/>
      <c r="L117" s="4">
        <f t="shared" si="11"/>
        <v>0</v>
      </c>
      <c r="N117" s="15"/>
      <c r="O117" s="15"/>
    </row>
    <row r="118" spans="1:15" ht="36.75" customHeight="1">
      <c r="A118" s="44" t="s">
        <v>175</v>
      </c>
      <c r="B118" s="47">
        <v>81249</v>
      </c>
      <c r="C118" s="47" t="s">
        <v>35</v>
      </c>
      <c r="D118" s="23" t="s">
        <v>176</v>
      </c>
      <c r="E118" s="54"/>
      <c r="F118" s="21" t="s">
        <v>153</v>
      </c>
      <c r="G118" s="19">
        <v>12.71</v>
      </c>
      <c r="H118" s="19">
        <v>11.44</v>
      </c>
      <c r="I118" s="47">
        <v>6</v>
      </c>
      <c r="J118" s="42" t="s">
        <v>179</v>
      </c>
      <c r="K118" s="47"/>
      <c r="L118" s="4">
        <f t="shared" si="11"/>
        <v>0</v>
      </c>
      <c r="N118" s="15"/>
      <c r="O118" s="15"/>
    </row>
    <row r="119" spans="1:15" ht="36.75" customHeight="1">
      <c r="A119" s="44" t="s">
        <v>175</v>
      </c>
      <c r="B119" s="47">
        <v>81249</v>
      </c>
      <c r="C119" s="47" t="s">
        <v>37</v>
      </c>
      <c r="D119" s="23" t="s">
        <v>176</v>
      </c>
      <c r="E119" s="54"/>
      <c r="F119" s="21" t="s">
        <v>153</v>
      </c>
      <c r="G119" s="19">
        <v>12.71</v>
      </c>
      <c r="H119" s="19">
        <v>11.44</v>
      </c>
      <c r="I119" s="47">
        <v>6</v>
      </c>
      <c r="J119" s="42" t="s">
        <v>180</v>
      </c>
      <c r="K119" s="47"/>
      <c r="L119" s="4">
        <f t="shared" si="11"/>
        <v>0</v>
      </c>
      <c r="N119" s="15"/>
      <c r="O119" s="15"/>
    </row>
    <row r="120" spans="1:15" ht="36.75" customHeight="1">
      <c r="A120" s="44" t="s">
        <v>175</v>
      </c>
      <c r="B120" s="47">
        <v>81249</v>
      </c>
      <c r="C120" s="47" t="s">
        <v>39</v>
      </c>
      <c r="D120" s="23" t="s">
        <v>176</v>
      </c>
      <c r="E120" s="54"/>
      <c r="F120" s="21" t="s">
        <v>153</v>
      </c>
      <c r="G120" s="19">
        <v>12.71</v>
      </c>
      <c r="H120" s="19">
        <v>11.44</v>
      </c>
      <c r="I120" s="47">
        <v>6</v>
      </c>
      <c r="J120" s="42" t="s">
        <v>181</v>
      </c>
      <c r="K120" s="47"/>
      <c r="L120" s="4">
        <f t="shared" si="11"/>
        <v>0</v>
      </c>
      <c r="N120" s="15"/>
      <c r="O120" s="15"/>
    </row>
    <row r="121" spans="1:15" ht="36.75" customHeight="1">
      <c r="A121" s="3"/>
      <c r="B121" s="47">
        <v>81028</v>
      </c>
      <c r="C121" s="47" t="s">
        <v>29</v>
      </c>
      <c r="D121" s="23" t="s">
        <v>182</v>
      </c>
      <c r="E121" s="54"/>
      <c r="F121" s="21" t="s">
        <v>153</v>
      </c>
      <c r="G121" s="19">
        <v>13.28</v>
      </c>
      <c r="H121" s="19">
        <v>11.95</v>
      </c>
      <c r="I121" s="47">
        <v>6</v>
      </c>
      <c r="J121" s="42" t="s">
        <v>183</v>
      </c>
      <c r="K121" s="47"/>
      <c r="L121" s="4">
        <f t="shared" si="1"/>
        <v>0</v>
      </c>
      <c r="N121" s="15"/>
      <c r="O121" s="15"/>
    </row>
    <row r="122" spans="1:15" ht="36.75" customHeight="1">
      <c r="A122" s="3"/>
      <c r="B122" s="47">
        <v>81028</v>
      </c>
      <c r="C122" s="47" t="s">
        <v>33</v>
      </c>
      <c r="D122" s="23" t="s">
        <v>182</v>
      </c>
      <c r="E122" s="54"/>
      <c r="F122" s="21" t="s">
        <v>153</v>
      </c>
      <c r="G122" s="19">
        <v>13.28</v>
      </c>
      <c r="H122" s="19">
        <v>11.95</v>
      </c>
      <c r="I122" s="47">
        <v>6</v>
      </c>
      <c r="J122" s="42" t="s">
        <v>184</v>
      </c>
      <c r="K122" s="47"/>
      <c r="L122" s="4">
        <f t="shared" si="1"/>
        <v>0</v>
      </c>
      <c r="N122" s="15"/>
      <c r="O122" s="15"/>
    </row>
    <row r="123" spans="1:15" ht="36.75" customHeight="1">
      <c r="A123" s="3"/>
      <c r="B123" s="47">
        <v>81028</v>
      </c>
      <c r="C123" s="47" t="s">
        <v>35</v>
      </c>
      <c r="D123" s="23" t="s">
        <v>182</v>
      </c>
      <c r="E123" s="54"/>
      <c r="F123" s="21" t="s">
        <v>153</v>
      </c>
      <c r="G123" s="19">
        <v>13.28</v>
      </c>
      <c r="H123" s="19">
        <v>11.95</v>
      </c>
      <c r="I123" s="47">
        <v>6</v>
      </c>
      <c r="J123" s="42" t="s">
        <v>185</v>
      </c>
      <c r="K123" s="47"/>
      <c r="L123" s="4">
        <f t="shared" si="1"/>
        <v>0</v>
      </c>
      <c r="N123" s="15"/>
      <c r="O123" s="15"/>
    </row>
    <row r="124" spans="1:15" ht="36.75" customHeight="1">
      <c r="A124" s="3"/>
      <c r="B124" s="47">
        <v>81028</v>
      </c>
      <c r="C124" s="47" t="s">
        <v>37</v>
      </c>
      <c r="D124" s="23" t="s">
        <v>182</v>
      </c>
      <c r="E124" s="54"/>
      <c r="F124" s="21" t="s">
        <v>153</v>
      </c>
      <c r="G124" s="19">
        <v>13.28</v>
      </c>
      <c r="H124" s="19">
        <v>11.95</v>
      </c>
      <c r="I124" s="47">
        <v>6</v>
      </c>
      <c r="J124" s="42" t="s">
        <v>186</v>
      </c>
      <c r="K124" s="47"/>
      <c r="L124" s="4">
        <f t="shared" si="1"/>
        <v>0</v>
      </c>
      <c r="N124" s="15"/>
      <c r="O124" s="15"/>
    </row>
    <row r="125" spans="1:15" ht="36.75" customHeight="1">
      <c r="A125" s="3"/>
      <c r="B125" s="47">
        <v>81028</v>
      </c>
      <c r="C125" s="47" t="s">
        <v>39</v>
      </c>
      <c r="D125" s="23" t="s">
        <v>182</v>
      </c>
      <c r="E125" s="54"/>
      <c r="F125" s="21" t="s">
        <v>153</v>
      </c>
      <c r="G125" s="19">
        <v>13.28</v>
      </c>
      <c r="H125" s="19">
        <v>11.95</v>
      </c>
      <c r="I125" s="47">
        <v>6</v>
      </c>
      <c r="J125" s="42" t="s">
        <v>187</v>
      </c>
      <c r="K125" s="47"/>
      <c r="L125" s="4">
        <f t="shared" ref="L125:L283" si="12">K125*H125</f>
        <v>0</v>
      </c>
      <c r="N125" s="15"/>
      <c r="O125" s="15"/>
    </row>
    <row r="126" spans="1:15" ht="36.75" customHeight="1">
      <c r="A126" s="3"/>
      <c r="B126" s="47">
        <v>81424</v>
      </c>
      <c r="C126" s="47" t="s">
        <v>29</v>
      </c>
      <c r="D126" s="23" t="s">
        <v>188</v>
      </c>
      <c r="E126" s="54"/>
      <c r="F126" s="21" t="s">
        <v>189</v>
      </c>
      <c r="G126" s="19">
        <v>18.100000000000001</v>
      </c>
      <c r="H126" s="19">
        <v>16.29</v>
      </c>
      <c r="I126" s="47"/>
      <c r="J126" s="42" t="s">
        <v>190</v>
      </c>
      <c r="K126" s="47"/>
      <c r="L126" s="4">
        <f t="shared" si="12"/>
        <v>0</v>
      </c>
      <c r="N126" s="15"/>
      <c r="O126" s="15"/>
    </row>
    <row r="127" spans="1:15" ht="36.75" customHeight="1">
      <c r="A127" s="3"/>
      <c r="B127" s="47">
        <v>81424</v>
      </c>
      <c r="C127" s="47" t="s">
        <v>33</v>
      </c>
      <c r="D127" s="23" t="s">
        <v>188</v>
      </c>
      <c r="E127" s="54"/>
      <c r="F127" s="21" t="s">
        <v>189</v>
      </c>
      <c r="G127" s="19">
        <v>18.100000000000001</v>
      </c>
      <c r="H127" s="19">
        <v>16.29</v>
      </c>
      <c r="I127" s="47"/>
      <c r="J127" s="42" t="s">
        <v>191</v>
      </c>
      <c r="K127" s="47"/>
      <c r="L127" s="4">
        <f t="shared" si="12"/>
        <v>0</v>
      </c>
      <c r="N127" s="15"/>
      <c r="O127" s="15"/>
    </row>
    <row r="128" spans="1:15" ht="36.75" customHeight="1">
      <c r="A128" s="3"/>
      <c r="B128" s="47">
        <v>81424</v>
      </c>
      <c r="C128" s="47" t="s">
        <v>35</v>
      </c>
      <c r="D128" s="23" t="s">
        <v>188</v>
      </c>
      <c r="E128" s="54"/>
      <c r="F128" s="21" t="s">
        <v>189</v>
      </c>
      <c r="G128" s="19">
        <v>18.100000000000001</v>
      </c>
      <c r="H128" s="19">
        <v>16.29</v>
      </c>
      <c r="I128" s="47"/>
      <c r="J128" s="42" t="s">
        <v>192</v>
      </c>
      <c r="K128" s="47"/>
      <c r="L128" s="4">
        <f t="shared" si="12"/>
        <v>0</v>
      </c>
      <c r="N128" s="15"/>
      <c r="O128" s="15"/>
    </row>
    <row r="129" spans="1:15" ht="36.75" customHeight="1">
      <c r="A129" s="3"/>
      <c r="B129" s="47">
        <v>81424</v>
      </c>
      <c r="C129" s="47" t="s">
        <v>37</v>
      </c>
      <c r="D129" s="23" t="s">
        <v>188</v>
      </c>
      <c r="E129" s="54"/>
      <c r="F129" s="21" t="s">
        <v>189</v>
      </c>
      <c r="G129" s="19">
        <v>18.100000000000001</v>
      </c>
      <c r="H129" s="19">
        <v>16.29</v>
      </c>
      <c r="I129" s="47"/>
      <c r="J129" s="42" t="s">
        <v>193</v>
      </c>
      <c r="K129" s="47"/>
      <c r="L129" s="4">
        <f t="shared" si="12"/>
        <v>0</v>
      </c>
      <c r="N129" s="15"/>
      <c r="O129" s="15"/>
    </row>
    <row r="130" spans="1:15" ht="36.75" customHeight="1">
      <c r="A130" s="3"/>
      <c r="B130" s="47">
        <v>81424</v>
      </c>
      <c r="C130" s="47" t="s">
        <v>39</v>
      </c>
      <c r="D130" s="23" t="s">
        <v>188</v>
      </c>
      <c r="E130" s="54"/>
      <c r="F130" s="21" t="s">
        <v>189</v>
      </c>
      <c r="G130" s="19">
        <v>18.100000000000001</v>
      </c>
      <c r="H130" s="19">
        <v>16.29</v>
      </c>
      <c r="I130" s="47"/>
      <c r="J130" s="42" t="s">
        <v>194</v>
      </c>
      <c r="K130" s="47"/>
      <c r="L130" s="4">
        <f t="shared" si="12"/>
        <v>0</v>
      </c>
      <c r="N130" s="15"/>
      <c r="O130" s="15"/>
    </row>
    <row r="131" spans="1:15" ht="36.75" customHeight="1">
      <c r="A131" s="3"/>
      <c r="B131" s="47">
        <v>81406</v>
      </c>
      <c r="C131" s="47" t="s">
        <v>29</v>
      </c>
      <c r="D131" s="23" t="s">
        <v>195</v>
      </c>
      <c r="E131" s="54"/>
      <c r="F131" s="21" t="s">
        <v>196</v>
      </c>
      <c r="G131" s="19">
        <v>9.57</v>
      </c>
      <c r="H131" s="19">
        <v>8.61</v>
      </c>
      <c r="I131" s="47">
        <v>6</v>
      </c>
      <c r="J131" s="42" t="s">
        <v>197</v>
      </c>
      <c r="K131" s="47"/>
      <c r="L131" s="4">
        <f t="shared" ref="L131:L135" si="13">K131*H131</f>
        <v>0</v>
      </c>
      <c r="N131" s="15"/>
      <c r="O131" s="15"/>
    </row>
    <row r="132" spans="1:15" ht="36.75" customHeight="1">
      <c r="A132" s="3"/>
      <c r="B132" s="47">
        <v>81406</v>
      </c>
      <c r="C132" s="47" t="s">
        <v>33</v>
      </c>
      <c r="D132" s="23" t="s">
        <v>195</v>
      </c>
      <c r="E132" s="54"/>
      <c r="F132" s="21" t="s">
        <v>196</v>
      </c>
      <c r="G132" s="19">
        <v>9.57</v>
      </c>
      <c r="H132" s="19">
        <v>8.61</v>
      </c>
      <c r="I132" s="47">
        <v>6</v>
      </c>
      <c r="J132" s="42" t="s">
        <v>198</v>
      </c>
      <c r="K132" s="47"/>
      <c r="L132" s="4">
        <f t="shared" si="13"/>
        <v>0</v>
      </c>
      <c r="N132" s="15"/>
      <c r="O132" s="15"/>
    </row>
    <row r="133" spans="1:15" ht="36.75" customHeight="1">
      <c r="A133" s="3"/>
      <c r="B133" s="47">
        <v>81406</v>
      </c>
      <c r="C133" s="47" t="s">
        <v>35</v>
      </c>
      <c r="D133" s="23" t="s">
        <v>195</v>
      </c>
      <c r="E133" s="54"/>
      <c r="F133" s="21" t="s">
        <v>196</v>
      </c>
      <c r="G133" s="19">
        <v>9.57</v>
      </c>
      <c r="H133" s="19">
        <v>8.61</v>
      </c>
      <c r="I133" s="47">
        <v>6</v>
      </c>
      <c r="J133" s="42" t="s">
        <v>199</v>
      </c>
      <c r="K133" s="47"/>
      <c r="L133" s="4">
        <f t="shared" si="13"/>
        <v>0</v>
      </c>
      <c r="N133" s="15"/>
      <c r="O133" s="15"/>
    </row>
    <row r="134" spans="1:15" ht="36.75" customHeight="1">
      <c r="A134" s="3"/>
      <c r="B134" s="47">
        <v>81406</v>
      </c>
      <c r="C134" s="47" t="s">
        <v>37</v>
      </c>
      <c r="D134" s="23" t="s">
        <v>195</v>
      </c>
      <c r="E134" s="54"/>
      <c r="F134" s="21" t="s">
        <v>196</v>
      </c>
      <c r="G134" s="19">
        <v>9.57</v>
      </c>
      <c r="H134" s="19">
        <v>8.61</v>
      </c>
      <c r="I134" s="47">
        <v>6</v>
      </c>
      <c r="J134" s="42" t="s">
        <v>200</v>
      </c>
      <c r="K134" s="47"/>
      <c r="L134" s="4">
        <f t="shared" si="13"/>
        <v>0</v>
      </c>
      <c r="N134" s="15"/>
      <c r="O134" s="15"/>
    </row>
    <row r="135" spans="1:15" ht="36.75" customHeight="1">
      <c r="A135" s="3"/>
      <c r="B135" s="47">
        <v>81406</v>
      </c>
      <c r="C135" s="47" t="s">
        <v>39</v>
      </c>
      <c r="D135" s="23" t="s">
        <v>195</v>
      </c>
      <c r="E135" s="54"/>
      <c r="F135" s="21" t="s">
        <v>196</v>
      </c>
      <c r="G135" s="19">
        <v>9.57</v>
      </c>
      <c r="H135" s="19">
        <v>8.61</v>
      </c>
      <c r="I135" s="47">
        <v>6</v>
      </c>
      <c r="J135" s="42" t="s">
        <v>201</v>
      </c>
      <c r="K135" s="47"/>
      <c r="L135" s="4">
        <f t="shared" si="13"/>
        <v>0</v>
      </c>
      <c r="N135" s="15"/>
      <c r="O135" s="15"/>
    </row>
    <row r="136" spans="1:15" ht="36.75" customHeight="1">
      <c r="A136" s="3"/>
      <c r="B136" s="47">
        <v>81346</v>
      </c>
      <c r="C136" s="47" t="s">
        <v>29</v>
      </c>
      <c r="D136" s="23" t="s">
        <v>202</v>
      </c>
      <c r="E136" s="54"/>
      <c r="F136" s="21" t="s">
        <v>203</v>
      </c>
      <c r="G136" s="19">
        <v>15.6</v>
      </c>
      <c r="H136" s="19">
        <v>14.04</v>
      </c>
      <c r="I136" s="47">
        <v>6</v>
      </c>
      <c r="J136" s="42" t="s">
        <v>204</v>
      </c>
      <c r="K136" s="47"/>
      <c r="L136" s="4">
        <f t="shared" ref="L136:L140" si="14">K136*H136</f>
        <v>0</v>
      </c>
      <c r="N136" s="15"/>
      <c r="O136" s="15"/>
    </row>
    <row r="137" spans="1:15" ht="36.75" customHeight="1">
      <c r="A137" s="3"/>
      <c r="B137" s="47">
        <v>81346</v>
      </c>
      <c r="C137" s="47" t="s">
        <v>33</v>
      </c>
      <c r="D137" s="23" t="s">
        <v>202</v>
      </c>
      <c r="E137" s="54"/>
      <c r="F137" s="21" t="s">
        <v>203</v>
      </c>
      <c r="G137" s="19">
        <v>15.6</v>
      </c>
      <c r="H137" s="19">
        <v>14.04</v>
      </c>
      <c r="I137" s="47">
        <v>6</v>
      </c>
      <c r="J137" s="42" t="s">
        <v>205</v>
      </c>
      <c r="K137" s="47"/>
      <c r="L137" s="4">
        <f t="shared" si="14"/>
        <v>0</v>
      </c>
      <c r="N137" s="15"/>
      <c r="O137" s="15"/>
    </row>
    <row r="138" spans="1:15" ht="36.75" customHeight="1">
      <c r="A138" s="3"/>
      <c r="B138" s="47">
        <v>81346</v>
      </c>
      <c r="C138" s="47" t="s">
        <v>35</v>
      </c>
      <c r="D138" s="23" t="s">
        <v>202</v>
      </c>
      <c r="E138" s="54"/>
      <c r="F138" s="21" t="s">
        <v>203</v>
      </c>
      <c r="G138" s="19">
        <v>15.6</v>
      </c>
      <c r="H138" s="19">
        <v>14.04</v>
      </c>
      <c r="I138" s="47">
        <v>6</v>
      </c>
      <c r="J138" s="42" t="s">
        <v>206</v>
      </c>
      <c r="K138" s="47"/>
      <c r="L138" s="4">
        <f t="shared" si="14"/>
        <v>0</v>
      </c>
      <c r="N138" s="15"/>
      <c r="O138" s="15"/>
    </row>
    <row r="139" spans="1:15" ht="36.75" customHeight="1">
      <c r="A139" s="3"/>
      <c r="B139" s="47">
        <v>81346</v>
      </c>
      <c r="C139" s="47" t="s">
        <v>37</v>
      </c>
      <c r="D139" s="23" t="s">
        <v>202</v>
      </c>
      <c r="E139" s="54"/>
      <c r="F139" s="21" t="s">
        <v>203</v>
      </c>
      <c r="G139" s="19">
        <v>15.6</v>
      </c>
      <c r="H139" s="19">
        <v>14.04</v>
      </c>
      <c r="I139" s="47">
        <v>6</v>
      </c>
      <c r="J139" s="42" t="s">
        <v>207</v>
      </c>
      <c r="K139" s="47"/>
      <c r="L139" s="4">
        <f t="shared" si="14"/>
        <v>0</v>
      </c>
      <c r="N139" s="15"/>
      <c r="O139" s="15"/>
    </row>
    <row r="140" spans="1:15" ht="36.75" customHeight="1">
      <c r="A140" s="3"/>
      <c r="B140" s="47">
        <v>81346</v>
      </c>
      <c r="C140" s="47" t="s">
        <v>39</v>
      </c>
      <c r="D140" s="23" t="s">
        <v>202</v>
      </c>
      <c r="E140" s="54"/>
      <c r="F140" s="21" t="s">
        <v>203</v>
      </c>
      <c r="G140" s="19">
        <v>15.6</v>
      </c>
      <c r="H140" s="19">
        <v>14.04</v>
      </c>
      <c r="I140" s="47">
        <v>6</v>
      </c>
      <c r="J140" s="42" t="s">
        <v>208</v>
      </c>
      <c r="K140" s="47"/>
      <c r="L140" s="4">
        <f t="shared" si="14"/>
        <v>0</v>
      </c>
      <c r="N140" s="15"/>
      <c r="O140" s="15"/>
    </row>
    <row r="141" spans="1:15" ht="36.75" customHeight="1">
      <c r="A141" s="3"/>
      <c r="B141" s="47">
        <v>81126</v>
      </c>
      <c r="C141" s="47" t="s">
        <v>29</v>
      </c>
      <c r="D141" s="23" t="s">
        <v>209</v>
      </c>
      <c r="E141" s="54"/>
      <c r="F141" s="21" t="s">
        <v>203</v>
      </c>
      <c r="G141" s="19">
        <v>15.6</v>
      </c>
      <c r="H141" s="19">
        <v>14.04</v>
      </c>
      <c r="I141" s="47">
        <v>6</v>
      </c>
      <c r="J141" s="42" t="s">
        <v>210</v>
      </c>
      <c r="K141" s="47"/>
      <c r="L141" s="4">
        <f t="shared" ref="L141:L150" si="15">K141*H141</f>
        <v>0</v>
      </c>
      <c r="N141" s="15"/>
      <c r="O141" s="15"/>
    </row>
    <row r="142" spans="1:15" ht="36.75" customHeight="1">
      <c r="A142" s="3"/>
      <c r="B142" s="47">
        <v>81126</v>
      </c>
      <c r="C142" s="47" t="s">
        <v>33</v>
      </c>
      <c r="D142" s="23" t="s">
        <v>209</v>
      </c>
      <c r="E142" s="54"/>
      <c r="F142" s="21" t="s">
        <v>203</v>
      </c>
      <c r="G142" s="19">
        <v>15.6</v>
      </c>
      <c r="H142" s="19">
        <v>14.04</v>
      </c>
      <c r="I142" s="47">
        <v>6</v>
      </c>
      <c r="J142" s="42" t="s">
        <v>211</v>
      </c>
      <c r="K142" s="47"/>
      <c r="L142" s="4">
        <f t="shared" si="15"/>
        <v>0</v>
      </c>
      <c r="N142" s="15"/>
      <c r="O142" s="15"/>
    </row>
    <row r="143" spans="1:15" ht="36.75" customHeight="1">
      <c r="A143" s="3"/>
      <c r="B143" s="47">
        <v>81126</v>
      </c>
      <c r="C143" s="47" t="s">
        <v>35</v>
      </c>
      <c r="D143" s="23" t="s">
        <v>209</v>
      </c>
      <c r="E143" s="54"/>
      <c r="F143" s="21" t="s">
        <v>203</v>
      </c>
      <c r="G143" s="19">
        <v>15.6</v>
      </c>
      <c r="H143" s="19">
        <v>14.04</v>
      </c>
      <c r="I143" s="47">
        <v>6</v>
      </c>
      <c r="J143" s="42" t="s">
        <v>212</v>
      </c>
      <c r="K143" s="47"/>
      <c r="L143" s="4">
        <f t="shared" si="15"/>
        <v>0</v>
      </c>
      <c r="N143" s="15"/>
      <c r="O143" s="15"/>
    </row>
    <row r="144" spans="1:15" ht="36.75" customHeight="1">
      <c r="A144" s="3"/>
      <c r="B144" s="47">
        <v>81126</v>
      </c>
      <c r="C144" s="47" t="s">
        <v>37</v>
      </c>
      <c r="D144" s="23" t="s">
        <v>209</v>
      </c>
      <c r="E144" s="54"/>
      <c r="F144" s="21" t="s">
        <v>203</v>
      </c>
      <c r="G144" s="19">
        <v>15.6</v>
      </c>
      <c r="H144" s="19">
        <v>14.04</v>
      </c>
      <c r="I144" s="47">
        <v>6</v>
      </c>
      <c r="J144" s="42" t="s">
        <v>213</v>
      </c>
      <c r="K144" s="47"/>
      <c r="L144" s="4">
        <f t="shared" si="15"/>
        <v>0</v>
      </c>
      <c r="N144" s="15"/>
      <c r="O144" s="15"/>
    </row>
    <row r="145" spans="1:15" ht="36.75" customHeight="1">
      <c r="A145" s="3"/>
      <c r="B145" s="47">
        <v>81126</v>
      </c>
      <c r="C145" s="47" t="s">
        <v>39</v>
      </c>
      <c r="D145" s="23" t="s">
        <v>209</v>
      </c>
      <c r="E145" s="54"/>
      <c r="F145" s="21" t="s">
        <v>203</v>
      </c>
      <c r="G145" s="19">
        <v>15.6</v>
      </c>
      <c r="H145" s="19">
        <v>14.04</v>
      </c>
      <c r="I145" s="47">
        <v>6</v>
      </c>
      <c r="J145" s="42" t="s">
        <v>214</v>
      </c>
      <c r="K145" s="47"/>
      <c r="L145" s="4">
        <f t="shared" si="15"/>
        <v>0</v>
      </c>
      <c r="N145" s="15"/>
      <c r="O145" s="15"/>
    </row>
    <row r="146" spans="1:15" ht="36.75" customHeight="1">
      <c r="A146" s="3"/>
      <c r="B146" s="47">
        <v>81029</v>
      </c>
      <c r="C146" s="47" t="s">
        <v>29</v>
      </c>
      <c r="D146" s="23" t="s">
        <v>215</v>
      </c>
      <c r="E146" s="54"/>
      <c r="F146" s="21" t="s">
        <v>216</v>
      </c>
      <c r="G146" s="19">
        <v>15.52</v>
      </c>
      <c r="H146" s="19">
        <v>13.97</v>
      </c>
      <c r="I146" s="47">
        <v>6</v>
      </c>
      <c r="J146" s="42" t="s">
        <v>217</v>
      </c>
      <c r="K146" s="47"/>
      <c r="L146" s="4">
        <f t="shared" si="15"/>
        <v>0</v>
      </c>
      <c r="N146" s="15"/>
      <c r="O146" s="15"/>
    </row>
    <row r="147" spans="1:15" ht="36.75" customHeight="1">
      <c r="A147" s="3"/>
      <c r="B147" s="47">
        <v>81029</v>
      </c>
      <c r="C147" s="47" t="s">
        <v>33</v>
      </c>
      <c r="D147" s="23" t="s">
        <v>215</v>
      </c>
      <c r="E147" s="54"/>
      <c r="F147" s="21" t="s">
        <v>216</v>
      </c>
      <c r="G147" s="19">
        <v>15.52</v>
      </c>
      <c r="H147" s="19">
        <v>13.97</v>
      </c>
      <c r="I147" s="47">
        <v>6</v>
      </c>
      <c r="J147" s="42" t="s">
        <v>218</v>
      </c>
      <c r="K147" s="47"/>
      <c r="L147" s="4">
        <f t="shared" si="15"/>
        <v>0</v>
      </c>
      <c r="N147" s="15"/>
      <c r="O147" s="15"/>
    </row>
    <row r="148" spans="1:15" ht="36.75" customHeight="1">
      <c r="A148" s="3"/>
      <c r="B148" s="47">
        <v>81029</v>
      </c>
      <c r="C148" s="47" t="s">
        <v>35</v>
      </c>
      <c r="D148" s="23" t="s">
        <v>215</v>
      </c>
      <c r="E148" s="54"/>
      <c r="F148" s="21" t="s">
        <v>216</v>
      </c>
      <c r="G148" s="19">
        <v>15.52</v>
      </c>
      <c r="H148" s="19">
        <v>13.97</v>
      </c>
      <c r="I148" s="47">
        <v>6</v>
      </c>
      <c r="J148" s="42" t="s">
        <v>219</v>
      </c>
      <c r="K148" s="47"/>
      <c r="L148" s="4">
        <f t="shared" si="15"/>
        <v>0</v>
      </c>
      <c r="N148" s="15"/>
      <c r="O148" s="15"/>
    </row>
    <row r="149" spans="1:15" ht="36.75" customHeight="1">
      <c r="A149" s="3"/>
      <c r="B149" s="47">
        <v>81029</v>
      </c>
      <c r="C149" s="47" t="s">
        <v>37</v>
      </c>
      <c r="D149" s="23" t="s">
        <v>215</v>
      </c>
      <c r="E149" s="54"/>
      <c r="F149" s="21" t="s">
        <v>216</v>
      </c>
      <c r="G149" s="19">
        <v>15.52</v>
      </c>
      <c r="H149" s="19">
        <v>13.97</v>
      </c>
      <c r="I149" s="47">
        <v>6</v>
      </c>
      <c r="J149" s="42" t="s">
        <v>220</v>
      </c>
      <c r="K149" s="47"/>
      <c r="L149" s="4">
        <f t="shared" si="15"/>
        <v>0</v>
      </c>
      <c r="N149" s="15"/>
      <c r="O149" s="15"/>
    </row>
    <row r="150" spans="1:15" ht="36.75" customHeight="1">
      <c r="A150" s="3"/>
      <c r="B150" s="47">
        <v>81029</v>
      </c>
      <c r="C150" s="47" t="s">
        <v>39</v>
      </c>
      <c r="D150" s="23" t="s">
        <v>215</v>
      </c>
      <c r="E150" s="54"/>
      <c r="F150" s="21" t="s">
        <v>216</v>
      </c>
      <c r="G150" s="19">
        <v>15.52</v>
      </c>
      <c r="H150" s="19">
        <v>13.97</v>
      </c>
      <c r="I150" s="47">
        <v>6</v>
      </c>
      <c r="J150" s="42" t="s">
        <v>221</v>
      </c>
      <c r="K150" s="47"/>
      <c r="L150" s="4">
        <f t="shared" si="15"/>
        <v>0</v>
      </c>
      <c r="N150" s="15"/>
      <c r="O150" s="15"/>
    </row>
    <row r="151" spans="1:15" ht="36.75" customHeight="1">
      <c r="A151" s="3"/>
      <c r="B151" s="47">
        <v>81351</v>
      </c>
      <c r="C151" s="47" t="s">
        <v>29</v>
      </c>
      <c r="D151" s="23" t="s">
        <v>222</v>
      </c>
      <c r="E151" s="54"/>
      <c r="F151" s="21" t="s">
        <v>223</v>
      </c>
      <c r="G151" s="19">
        <v>17.61</v>
      </c>
      <c r="H151" s="19">
        <v>15.85</v>
      </c>
      <c r="I151" s="47">
        <v>6</v>
      </c>
      <c r="J151" s="42" t="s">
        <v>224</v>
      </c>
      <c r="K151" s="47"/>
      <c r="L151" s="4">
        <f t="shared" ref="L151:L155" si="16">K151*H151</f>
        <v>0</v>
      </c>
      <c r="N151" s="15"/>
      <c r="O151" s="15"/>
    </row>
    <row r="152" spans="1:15" ht="36.75" customHeight="1">
      <c r="A152" s="3"/>
      <c r="B152" s="47">
        <v>81351</v>
      </c>
      <c r="C152" s="47" t="s">
        <v>33</v>
      </c>
      <c r="D152" s="23" t="s">
        <v>222</v>
      </c>
      <c r="E152" s="54"/>
      <c r="F152" s="21" t="s">
        <v>223</v>
      </c>
      <c r="G152" s="19">
        <v>17.61</v>
      </c>
      <c r="H152" s="19">
        <v>15.85</v>
      </c>
      <c r="I152" s="47">
        <v>6</v>
      </c>
      <c r="J152" s="42" t="s">
        <v>225</v>
      </c>
      <c r="K152" s="47"/>
      <c r="L152" s="4">
        <f t="shared" si="16"/>
        <v>0</v>
      </c>
      <c r="N152" s="15"/>
      <c r="O152" s="15"/>
    </row>
    <row r="153" spans="1:15" ht="36.75" customHeight="1">
      <c r="A153" s="3"/>
      <c r="B153" s="47">
        <v>81351</v>
      </c>
      <c r="C153" s="47" t="s">
        <v>35</v>
      </c>
      <c r="D153" s="23" t="s">
        <v>222</v>
      </c>
      <c r="E153" s="54"/>
      <c r="F153" s="21" t="s">
        <v>223</v>
      </c>
      <c r="G153" s="19">
        <v>17.61</v>
      </c>
      <c r="H153" s="19">
        <v>15.85</v>
      </c>
      <c r="I153" s="47">
        <v>6</v>
      </c>
      <c r="J153" s="42" t="s">
        <v>226</v>
      </c>
      <c r="K153" s="47"/>
      <c r="L153" s="4">
        <f t="shared" si="16"/>
        <v>0</v>
      </c>
      <c r="N153" s="15"/>
      <c r="O153" s="15"/>
    </row>
    <row r="154" spans="1:15" ht="36.75" customHeight="1">
      <c r="A154" s="3"/>
      <c r="B154" s="47">
        <v>81351</v>
      </c>
      <c r="C154" s="47" t="s">
        <v>37</v>
      </c>
      <c r="D154" s="23" t="s">
        <v>222</v>
      </c>
      <c r="E154" s="54"/>
      <c r="F154" s="21" t="s">
        <v>223</v>
      </c>
      <c r="G154" s="19">
        <v>17.61</v>
      </c>
      <c r="H154" s="19">
        <v>15.85</v>
      </c>
      <c r="I154" s="47">
        <v>6</v>
      </c>
      <c r="J154" s="42" t="s">
        <v>227</v>
      </c>
      <c r="K154" s="47"/>
      <c r="L154" s="4">
        <f t="shared" si="16"/>
        <v>0</v>
      </c>
      <c r="N154" s="15"/>
      <c r="O154" s="15"/>
    </row>
    <row r="155" spans="1:15" ht="36.75" customHeight="1">
      <c r="A155" s="3"/>
      <c r="B155" s="47">
        <v>81351</v>
      </c>
      <c r="C155" s="47" t="s">
        <v>39</v>
      </c>
      <c r="D155" s="23" t="s">
        <v>222</v>
      </c>
      <c r="E155" s="54"/>
      <c r="F155" s="21" t="s">
        <v>223</v>
      </c>
      <c r="G155" s="19">
        <v>17.61</v>
      </c>
      <c r="H155" s="19">
        <v>15.85</v>
      </c>
      <c r="I155" s="47">
        <v>6</v>
      </c>
      <c r="J155" s="42" t="s">
        <v>228</v>
      </c>
      <c r="K155" s="47"/>
      <c r="L155" s="4">
        <f t="shared" si="16"/>
        <v>0</v>
      </c>
      <c r="N155" s="15"/>
      <c r="O155" s="15"/>
    </row>
    <row r="156" spans="1:15" ht="36.75" customHeight="1">
      <c r="A156" s="3"/>
      <c r="B156" s="47">
        <v>81544</v>
      </c>
      <c r="C156" s="47" t="s">
        <v>29</v>
      </c>
      <c r="D156" s="23" t="s">
        <v>229</v>
      </c>
      <c r="E156" s="54"/>
      <c r="F156" s="21" t="s">
        <v>230</v>
      </c>
      <c r="G156" s="19">
        <v>21.12</v>
      </c>
      <c r="H156" s="19">
        <v>19.010000000000002</v>
      </c>
      <c r="I156" s="47">
        <v>6</v>
      </c>
      <c r="J156" s="42" t="s">
        <v>231</v>
      </c>
      <c r="K156" s="47"/>
      <c r="L156" s="4">
        <f t="shared" ref="L156:L160" si="17">K156*H156</f>
        <v>0</v>
      </c>
      <c r="N156" s="15"/>
      <c r="O156" s="15"/>
    </row>
    <row r="157" spans="1:15" ht="36.75" customHeight="1">
      <c r="A157" s="3"/>
      <c r="B157" s="47">
        <v>81544</v>
      </c>
      <c r="C157" s="47" t="s">
        <v>33</v>
      </c>
      <c r="D157" s="23" t="s">
        <v>229</v>
      </c>
      <c r="E157" s="54"/>
      <c r="F157" s="21" t="s">
        <v>230</v>
      </c>
      <c r="G157" s="19">
        <v>21.12</v>
      </c>
      <c r="H157" s="19">
        <v>19.010000000000002</v>
      </c>
      <c r="I157" s="47">
        <v>6</v>
      </c>
      <c r="J157" s="42" t="s">
        <v>232</v>
      </c>
      <c r="K157" s="47"/>
      <c r="L157" s="4">
        <f t="shared" si="17"/>
        <v>0</v>
      </c>
      <c r="N157" s="15"/>
      <c r="O157" s="15"/>
    </row>
    <row r="158" spans="1:15" ht="36.75" customHeight="1">
      <c r="A158" s="3"/>
      <c r="B158" s="47">
        <v>81544</v>
      </c>
      <c r="C158" s="47" t="s">
        <v>35</v>
      </c>
      <c r="D158" s="23" t="s">
        <v>229</v>
      </c>
      <c r="E158" s="54"/>
      <c r="F158" s="21" t="s">
        <v>230</v>
      </c>
      <c r="G158" s="19">
        <v>21.12</v>
      </c>
      <c r="H158" s="19">
        <v>19.010000000000002</v>
      </c>
      <c r="I158" s="47">
        <v>6</v>
      </c>
      <c r="J158" s="42" t="s">
        <v>233</v>
      </c>
      <c r="K158" s="47"/>
      <c r="L158" s="4">
        <f t="shared" si="17"/>
        <v>0</v>
      </c>
      <c r="N158" s="15"/>
      <c r="O158" s="15"/>
    </row>
    <row r="159" spans="1:15" ht="36.75" customHeight="1">
      <c r="A159" s="3"/>
      <c r="B159" s="47">
        <v>81544</v>
      </c>
      <c r="C159" s="47" t="s">
        <v>37</v>
      </c>
      <c r="D159" s="23" t="s">
        <v>229</v>
      </c>
      <c r="E159" s="54"/>
      <c r="F159" s="21" t="s">
        <v>230</v>
      </c>
      <c r="G159" s="19">
        <v>21.12</v>
      </c>
      <c r="H159" s="19">
        <v>19.010000000000002</v>
      </c>
      <c r="I159" s="47">
        <v>6</v>
      </c>
      <c r="J159" s="42" t="s">
        <v>234</v>
      </c>
      <c r="K159" s="47"/>
      <c r="L159" s="4">
        <f t="shared" si="17"/>
        <v>0</v>
      </c>
      <c r="N159" s="15"/>
      <c r="O159" s="15"/>
    </row>
    <row r="160" spans="1:15" ht="36.75" customHeight="1">
      <c r="A160" s="3"/>
      <c r="B160" s="47">
        <v>81544</v>
      </c>
      <c r="C160" s="47" t="s">
        <v>39</v>
      </c>
      <c r="D160" s="23" t="s">
        <v>229</v>
      </c>
      <c r="E160" s="54"/>
      <c r="F160" s="21" t="s">
        <v>230</v>
      </c>
      <c r="G160" s="19">
        <v>21.12</v>
      </c>
      <c r="H160" s="19">
        <v>19.010000000000002</v>
      </c>
      <c r="I160" s="47">
        <v>6</v>
      </c>
      <c r="J160" s="42" t="s">
        <v>235</v>
      </c>
      <c r="K160" s="47"/>
      <c r="L160" s="4">
        <f t="shared" si="17"/>
        <v>0</v>
      </c>
      <c r="N160" s="15"/>
      <c r="O160" s="15"/>
    </row>
    <row r="161" spans="1:15" ht="36.75" customHeight="1">
      <c r="A161" s="3"/>
      <c r="B161" s="47">
        <v>81545</v>
      </c>
      <c r="C161" s="47" t="s">
        <v>29</v>
      </c>
      <c r="D161" s="23" t="s">
        <v>236</v>
      </c>
      <c r="E161" s="54"/>
      <c r="F161" s="21" t="s">
        <v>230</v>
      </c>
      <c r="G161" s="19">
        <v>21.12</v>
      </c>
      <c r="H161" s="19">
        <v>19.010000000000002</v>
      </c>
      <c r="I161" s="47">
        <v>6</v>
      </c>
      <c r="J161" s="42" t="s">
        <v>237</v>
      </c>
      <c r="K161" s="47"/>
      <c r="L161" s="4">
        <f t="shared" ref="L161:L165" si="18">K161*H161</f>
        <v>0</v>
      </c>
      <c r="N161" s="15"/>
      <c r="O161" s="15"/>
    </row>
    <row r="162" spans="1:15" ht="36.75" customHeight="1">
      <c r="A162" s="3"/>
      <c r="B162" s="47">
        <v>81545</v>
      </c>
      <c r="C162" s="47" t="s">
        <v>33</v>
      </c>
      <c r="D162" s="23" t="s">
        <v>236</v>
      </c>
      <c r="E162" s="54"/>
      <c r="F162" s="21" t="s">
        <v>230</v>
      </c>
      <c r="G162" s="19">
        <v>21.12</v>
      </c>
      <c r="H162" s="19">
        <v>19.010000000000002</v>
      </c>
      <c r="I162" s="47">
        <v>6</v>
      </c>
      <c r="J162" s="42" t="s">
        <v>238</v>
      </c>
      <c r="K162" s="47"/>
      <c r="L162" s="4">
        <f t="shared" si="18"/>
        <v>0</v>
      </c>
      <c r="N162" s="15"/>
      <c r="O162" s="15"/>
    </row>
    <row r="163" spans="1:15" ht="36.75" customHeight="1">
      <c r="A163" s="3"/>
      <c r="B163" s="47">
        <v>81545</v>
      </c>
      <c r="C163" s="47" t="s">
        <v>35</v>
      </c>
      <c r="D163" s="23" t="s">
        <v>236</v>
      </c>
      <c r="E163" s="54"/>
      <c r="F163" s="21" t="s">
        <v>230</v>
      </c>
      <c r="G163" s="19">
        <v>21.12</v>
      </c>
      <c r="H163" s="19">
        <v>19.010000000000002</v>
      </c>
      <c r="I163" s="47">
        <v>6</v>
      </c>
      <c r="J163" s="42" t="s">
        <v>239</v>
      </c>
      <c r="K163" s="47"/>
      <c r="L163" s="4">
        <f t="shared" si="18"/>
        <v>0</v>
      </c>
      <c r="N163" s="15"/>
      <c r="O163" s="15"/>
    </row>
    <row r="164" spans="1:15" ht="36.75" customHeight="1">
      <c r="A164" s="3"/>
      <c r="B164" s="47">
        <v>81545</v>
      </c>
      <c r="C164" s="47" t="s">
        <v>37</v>
      </c>
      <c r="D164" s="23" t="s">
        <v>236</v>
      </c>
      <c r="E164" s="54"/>
      <c r="F164" s="21" t="s">
        <v>230</v>
      </c>
      <c r="G164" s="19">
        <v>21.12</v>
      </c>
      <c r="H164" s="19">
        <v>19.010000000000002</v>
      </c>
      <c r="I164" s="47">
        <v>6</v>
      </c>
      <c r="J164" s="42" t="s">
        <v>240</v>
      </c>
      <c r="K164" s="47"/>
      <c r="L164" s="4">
        <f t="shared" si="18"/>
        <v>0</v>
      </c>
      <c r="N164" s="15"/>
      <c r="O164" s="15"/>
    </row>
    <row r="165" spans="1:15" ht="36.75" customHeight="1">
      <c r="A165" s="3"/>
      <c r="B165" s="47">
        <v>81545</v>
      </c>
      <c r="C165" s="47" t="s">
        <v>39</v>
      </c>
      <c r="D165" s="23" t="s">
        <v>236</v>
      </c>
      <c r="E165" s="54"/>
      <c r="F165" s="21" t="s">
        <v>230</v>
      </c>
      <c r="G165" s="19">
        <v>21.12</v>
      </c>
      <c r="H165" s="19">
        <v>19.010000000000002</v>
      </c>
      <c r="I165" s="47">
        <v>6</v>
      </c>
      <c r="J165" s="42" t="s">
        <v>241</v>
      </c>
      <c r="K165" s="47"/>
      <c r="L165" s="4">
        <f t="shared" si="18"/>
        <v>0</v>
      </c>
      <c r="N165" s="15"/>
      <c r="O165" s="15"/>
    </row>
    <row r="166" spans="1:15" ht="36.75" customHeight="1">
      <c r="A166" s="3"/>
      <c r="B166" s="47">
        <v>81546</v>
      </c>
      <c r="C166" s="47" t="s">
        <v>29</v>
      </c>
      <c r="D166" s="23" t="s">
        <v>242</v>
      </c>
      <c r="E166" s="54"/>
      <c r="F166" s="21" t="s">
        <v>230</v>
      </c>
      <c r="G166" s="19">
        <v>15.25</v>
      </c>
      <c r="H166" s="19">
        <v>13.73</v>
      </c>
      <c r="I166" s="47">
        <v>6</v>
      </c>
      <c r="J166" s="42" t="s">
        <v>243</v>
      </c>
      <c r="K166" s="47"/>
      <c r="L166" s="4">
        <f t="shared" ref="L166:L170" si="19">K166*H166</f>
        <v>0</v>
      </c>
      <c r="N166" s="15"/>
      <c r="O166" s="15"/>
    </row>
    <row r="167" spans="1:15" ht="36.75" customHeight="1">
      <c r="A167" s="3"/>
      <c r="B167" s="47">
        <v>81546</v>
      </c>
      <c r="C167" s="47" t="s">
        <v>33</v>
      </c>
      <c r="D167" s="23" t="s">
        <v>242</v>
      </c>
      <c r="E167" s="54"/>
      <c r="F167" s="21" t="s">
        <v>230</v>
      </c>
      <c r="G167" s="19">
        <v>15.25</v>
      </c>
      <c r="H167" s="19">
        <v>13.73</v>
      </c>
      <c r="I167" s="47">
        <v>6</v>
      </c>
      <c r="J167" s="42" t="s">
        <v>244</v>
      </c>
      <c r="K167" s="47"/>
      <c r="L167" s="4">
        <f t="shared" si="19"/>
        <v>0</v>
      </c>
      <c r="N167" s="15"/>
      <c r="O167" s="15"/>
    </row>
    <row r="168" spans="1:15" ht="36.75" customHeight="1">
      <c r="A168" s="3"/>
      <c r="B168" s="47">
        <v>81546</v>
      </c>
      <c r="C168" s="47" t="s">
        <v>35</v>
      </c>
      <c r="D168" s="23" t="s">
        <v>242</v>
      </c>
      <c r="E168" s="54"/>
      <c r="F168" s="21" t="s">
        <v>230</v>
      </c>
      <c r="G168" s="19">
        <v>15.25</v>
      </c>
      <c r="H168" s="19">
        <v>13.73</v>
      </c>
      <c r="I168" s="47">
        <v>6</v>
      </c>
      <c r="J168" s="42" t="s">
        <v>245</v>
      </c>
      <c r="K168" s="47"/>
      <c r="L168" s="4">
        <f t="shared" si="19"/>
        <v>0</v>
      </c>
      <c r="N168" s="15"/>
      <c r="O168" s="15"/>
    </row>
    <row r="169" spans="1:15" ht="36.75" customHeight="1">
      <c r="A169" s="3"/>
      <c r="B169" s="47">
        <v>81546</v>
      </c>
      <c r="C169" s="47" t="s">
        <v>37</v>
      </c>
      <c r="D169" s="23" t="s">
        <v>242</v>
      </c>
      <c r="E169" s="54"/>
      <c r="F169" s="21" t="s">
        <v>230</v>
      </c>
      <c r="G169" s="19">
        <v>15.25</v>
      </c>
      <c r="H169" s="19">
        <v>13.73</v>
      </c>
      <c r="I169" s="47">
        <v>6</v>
      </c>
      <c r="J169" s="42" t="s">
        <v>246</v>
      </c>
      <c r="K169" s="47"/>
      <c r="L169" s="4">
        <f t="shared" si="19"/>
        <v>0</v>
      </c>
      <c r="N169" s="15"/>
      <c r="O169" s="15"/>
    </row>
    <row r="170" spans="1:15" ht="36.75" customHeight="1">
      <c r="A170" s="3"/>
      <c r="B170" s="47">
        <v>81546</v>
      </c>
      <c r="C170" s="47" t="s">
        <v>39</v>
      </c>
      <c r="D170" s="23" t="s">
        <v>242</v>
      </c>
      <c r="E170" s="54"/>
      <c r="F170" s="21" t="s">
        <v>230</v>
      </c>
      <c r="G170" s="19">
        <v>15.25</v>
      </c>
      <c r="H170" s="19">
        <v>13.73</v>
      </c>
      <c r="I170" s="47">
        <v>6</v>
      </c>
      <c r="J170" s="42" t="s">
        <v>247</v>
      </c>
      <c r="K170" s="47"/>
      <c r="L170" s="4">
        <f t="shared" si="19"/>
        <v>0</v>
      </c>
      <c r="N170" s="15"/>
      <c r="O170" s="15"/>
    </row>
    <row r="171" spans="1:15" ht="36.75" customHeight="1">
      <c r="A171" s="3"/>
      <c r="B171" s="47">
        <v>81547</v>
      </c>
      <c r="C171" s="47" t="s">
        <v>29</v>
      </c>
      <c r="D171" s="23" t="s">
        <v>248</v>
      </c>
      <c r="E171" s="54"/>
      <c r="F171" s="21" t="s">
        <v>230</v>
      </c>
      <c r="G171" s="19">
        <v>15.25</v>
      </c>
      <c r="H171" s="19">
        <v>13.73</v>
      </c>
      <c r="I171" s="47">
        <v>6</v>
      </c>
      <c r="J171" s="42" t="s">
        <v>249</v>
      </c>
      <c r="K171" s="47"/>
      <c r="L171" s="4">
        <f t="shared" ref="L171:L175" si="20">K171*H171</f>
        <v>0</v>
      </c>
      <c r="N171" s="15"/>
      <c r="O171" s="15"/>
    </row>
    <row r="172" spans="1:15" ht="36.75" customHeight="1">
      <c r="A172" s="3"/>
      <c r="B172" s="47">
        <v>81547</v>
      </c>
      <c r="C172" s="47" t="s">
        <v>33</v>
      </c>
      <c r="D172" s="23" t="s">
        <v>248</v>
      </c>
      <c r="E172" s="54"/>
      <c r="F172" s="21" t="s">
        <v>230</v>
      </c>
      <c r="G172" s="19">
        <v>15.25</v>
      </c>
      <c r="H172" s="19">
        <v>13.73</v>
      </c>
      <c r="I172" s="47">
        <v>6</v>
      </c>
      <c r="J172" s="42" t="s">
        <v>250</v>
      </c>
      <c r="K172" s="47"/>
      <c r="L172" s="4">
        <f t="shared" si="20"/>
        <v>0</v>
      </c>
      <c r="N172" s="15"/>
      <c r="O172" s="15"/>
    </row>
    <row r="173" spans="1:15" ht="36.75" customHeight="1">
      <c r="A173" s="3"/>
      <c r="B173" s="47">
        <v>81547</v>
      </c>
      <c r="C173" s="47" t="s">
        <v>35</v>
      </c>
      <c r="D173" s="23" t="s">
        <v>248</v>
      </c>
      <c r="E173" s="54"/>
      <c r="F173" s="21" t="s">
        <v>230</v>
      </c>
      <c r="G173" s="19">
        <v>15.25</v>
      </c>
      <c r="H173" s="19">
        <v>13.73</v>
      </c>
      <c r="I173" s="47">
        <v>6</v>
      </c>
      <c r="J173" s="42" t="s">
        <v>251</v>
      </c>
      <c r="K173" s="47"/>
      <c r="L173" s="4">
        <f t="shared" si="20"/>
        <v>0</v>
      </c>
      <c r="N173" s="15"/>
      <c r="O173" s="15"/>
    </row>
    <row r="174" spans="1:15" ht="36.75" customHeight="1">
      <c r="A174" s="3"/>
      <c r="B174" s="47">
        <v>81547</v>
      </c>
      <c r="C174" s="47" t="s">
        <v>37</v>
      </c>
      <c r="D174" s="23" t="s">
        <v>248</v>
      </c>
      <c r="E174" s="54"/>
      <c r="F174" s="21" t="s">
        <v>230</v>
      </c>
      <c r="G174" s="19">
        <v>15.25</v>
      </c>
      <c r="H174" s="19">
        <v>13.73</v>
      </c>
      <c r="I174" s="47">
        <v>6</v>
      </c>
      <c r="J174" s="42" t="s">
        <v>252</v>
      </c>
      <c r="K174" s="47"/>
      <c r="L174" s="4">
        <f t="shared" si="20"/>
        <v>0</v>
      </c>
      <c r="N174" s="15"/>
      <c r="O174" s="15"/>
    </row>
    <row r="175" spans="1:15" ht="36.75" customHeight="1">
      <c r="A175" s="3"/>
      <c r="B175" s="47">
        <v>81547</v>
      </c>
      <c r="C175" s="47" t="s">
        <v>39</v>
      </c>
      <c r="D175" s="23" t="s">
        <v>248</v>
      </c>
      <c r="E175" s="54"/>
      <c r="F175" s="21" t="s">
        <v>230</v>
      </c>
      <c r="G175" s="19">
        <v>15.25</v>
      </c>
      <c r="H175" s="19">
        <v>13.73</v>
      </c>
      <c r="I175" s="47">
        <v>6</v>
      </c>
      <c r="J175" s="42" t="s">
        <v>253</v>
      </c>
      <c r="K175" s="47"/>
      <c r="L175" s="4">
        <f t="shared" si="20"/>
        <v>0</v>
      </c>
      <c r="N175" s="15"/>
      <c r="O175" s="15"/>
    </row>
    <row r="176" spans="1:15" ht="36.75" customHeight="1">
      <c r="A176" s="3"/>
      <c r="B176" s="47">
        <v>81548</v>
      </c>
      <c r="C176" s="47" t="s">
        <v>29</v>
      </c>
      <c r="D176" s="23" t="s">
        <v>254</v>
      </c>
      <c r="E176" s="54"/>
      <c r="F176" s="21" t="s">
        <v>230</v>
      </c>
      <c r="G176" s="19">
        <v>15.25</v>
      </c>
      <c r="H176" s="19">
        <v>13.73</v>
      </c>
      <c r="I176" s="47">
        <v>6</v>
      </c>
      <c r="J176" s="42" t="s">
        <v>255</v>
      </c>
      <c r="K176" s="47"/>
      <c r="L176" s="4">
        <f t="shared" ref="L176:L180" si="21">K176*H176</f>
        <v>0</v>
      </c>
      <c r="N176" s="15"/>
      <c r="O176" s="15"/>
    </row>
    <row r="177" spans="1:15" ht="36.75" customHeight="1">
      <c r="A177" s="3"/>
      <c r="B177" s="47">
        <v>81548</v>
      </c>
      <c r="C177" s="47" t="s">
        <v>33</v>
      </c>
      <c r="D177" s="23" t="s">
        <v>254</v>
      </c>
      <c r="E177" s="54"/>
      <c r="F177" s="21" t="s">
        <v>230</v>
      </c>
      <c r="G177" s="19">
        <v>15.25</v>
      </c>
      <c r="H177" s="19">
        <v>13.73</v>
      </c>
      <c r="I177" s="47">
        <v>6</v>
      </c>
      <c r="J177" s="42" t="s">
        <v>256</v>
      </c>
      <c r="K177" s="47"/>
      <c r="L177" s="4">
        <f t="shared" si="21"/>
        <v>0</v>
      </c>
      <c r="N177" s="15"/>
      <c r="O177" s="15"/>
    </row>
    <row r="178" spans="1:15" ht="36.75" customHeight="1">
      <c r="A178" s="3"/>
      <c r="B178" s="47">
        <v>81548</v>
      </c>
      <c r="C178" s="47" t="s">
        <v>35</v>
      </c>
      <c r="D178" s="23" t="s">
        <v>254</v>
      </c>
      <c r="E178" s="54"/>
      <c r="F178" s="21" t="s">
        <v>230</v>
      </c>
      <c r="G178" s="19">
        <v>15.25</v>
      </c>
      <c r="H178" s="19">
        <v>13.73</v>
      </c>
      <c r="I178" s="47">
        <v>6</v>
      </c>
      <c r="J178" s="42" t="s">
        <v>257</v>
      </c>
      <c r="K178" s="47"/>
      <c r="L178" s="4">
        <f t="shared" si="21"/>
        <v>0</v>
      </c>
      <c r="N178" s="15"/>
      <c r="O178" s="15"/>
    </row>
    <row r="179" spans="1:15" ht="36.75" customHeight="1">
      <c r="A179" s="3"/>
      <c r="B179" s="47">
        <v>81548</v>
      </c>
      <c r="C179" s="47" t="s">
        <v>37</v>
      </c>
      <c r="D179" s="23" t="s">
        <v>254</v>
      </c>
      <c r="E179" s="54"/>
      <c r="F179" s="21" t="s">
        <v>230</v>
      </c>
      <c r="G179" s="19">
        <v>15.25</v>
      </c>
      <c r="H179" s="19">
        <v>13.73</v>
      </c>
      <c r="I179" s="47">
        <v>6</v>
      </c>
      <c r="J179" s="42" t="s">
        <v>258</v>
      </c>
      <c r="K179" s="47"/>
      <c r="L179" s="4">
        <f t="shared" si="21"/>
        <v>0</v>
      </c>
      <c r="N179" s="15"/>
      <c r="O179" s="15"/>
    </row>
    <row r="180" spans="1:15" ht="36.75" customHeight="1">
      <c r="A180" s="3"/>
      <c r="B180" s="47">
        <v>81548</v>
      </c>
      <c r="C180" s="47" t="s">
        <v>39</v>
      </c>
      <c r="D180" s="23" t="s">
        <v>254</v>
      </c>
      <c r="E180" s="54"/>
      <c r="F180" s="21" t="s">
        <v>230</v>
      </c>
      <c r="G180" s="19">
        <v>15.25</v>
      </c>
      <c r="H180" s="19">
        <v>13.73</v>
      </c>
      <c r="I180" s="47">
        <v>6</v>
      </c>
      <c r="J180" s="42" t="s">
        <v>259</v>
      </c>
      <c r="K180" s="47"/>
      <c r="L180" s="4">
        <f t="shared" si="21"/>
        <v>0</v>
      </c>
      <c r="N180" s="15"/>
      <c r="O180" s="15"/>
    </row>
    <row r="181" spans="1:15" ht="36.75" customHeight="1">
      <c r="A181" s="3"/>
      <c r="B181" s="47">
        <v>81030</v>
      </c>
      <c r="C181" s="47" t="s">
        <v>29</v>
      </c>
      <c r="D181" s="23" t="s">
        <v>260</v>
      </c>
      <c r="E181" s="54"/>
      <c r="F181" s="21" t="s">
        <v>261</v>
      </c>
      <c r="G181" s="19">
        <v>18.95</v>
      </c>
      <c r="H181" s="19">
        <v>17.059999999999999</v>
      </c>
      <c r="I181" s="47">
        <v>6</v>
      </c>
      <c r="J181" s="42" t="s">
        <v>262</v>
      </c>
      <c r="K181" s="47"/>
      <c r="L181" s="4">
        <f t="shared" si="12"/>
        <v>0</v>
      </c>
      <c r="N181" s="15"/>
      <c r="O181" s="15"/>
    </row>
    <row r="182" spans="1:15" ht="36.75" customHeight="1">
      <c r="A182" s="3"/>
      <c r="B182" s="47">
        <v>81030</v>
      </c>
      <c r="C182" s="47" t="s">
        <v>33</v>
      </c>
      <c r="D182" s="23" t="s">
        <v>260</v>
      </c>
      <c r="E182" s="54"/>
      <c r="F182" s="21" t="s">
        <v>261</v>
      </c>
      <c r="G182" s="19">
        <v>18.95</v>
      </c>
      <c r="H182" s="19">
        <v>17.059999999999999</v>
      </c>
      <c r="I182" s="47">
        <v>6</v>
      </c>
      <c r="J182" s="42" t="s">
        <v>263</v>
      </c>
      <c r="K182" s="47"/>
      <c r="L182" s="4">
        <f t="shared" si="12"/>
        <v>0</v>
      </c>
      <c r="N182" s="15"/>
      <c r="O182" s="15"/>
    </row>
    <row r="183" spans="1:15" ht="36.75" customHeight="1">
      <c r="A183" s="3"/>
      <c r="B183" s="47">
        <v>81030</v>
      </c>
      <c r="C183" s="47" t="s">
        <v>35</v>
      </c>
      <c r="D183" s="23" t="s">
        <v>260</v>
      </c>
      <c r="E183" s="54"/>
      <c r="F183" s="21" t="s">
        <v>261</v>
      </c>
      <c r="G183" s="19">
        <v>18.95</v>
      </c>
      <c r="H183" s="19">
        <v>17.059999999999999</v>
      </c>
      <c r="I183" s="47">
        <v>6</v>
      </c>
      <c r="J183" s="42" t="s">
        <v>264</v>
      </c>
      <c r="K183" s="47"/>
      <c r="L183" s="4">
        <f t="shared" si="12"/>
        <v>0</v>
      </c>
      <c r="N183" s="15"/>
      <c r="O183" s="15"/>
    </row>
    <row r="184" spans="1:15" ht="36.75" customHeight="1">
      <c r="A184" s="3"/>
      <c r="B184" s="47">
        <v>81030</v>
      </c>
      <c r="C184" s="47" t="s">
        <v>37</v>
      </c>
      <c r="D184" s="23" t="s">
        <v>260</v>
      </c>
      <c r="E184" s="54"/>
      <c r="F184" s="21" t="s">
        <v>261</v>
      </c>
      <c r="G184" s="19">
        <v>18.95</v>
      </c>
      <c r="H184" s="19">
        <v>17.059999999999999</v>
      </c>
      <c r="I184" s="47">
        <v>6</v>
      </c>
      <c r="J184" s="42" t="s">
        <v>265</v>
      </c>
      <c r="K184" s="47"/>
      <c r="L184" s="4">
        <f t="shared" si="12"/>
        <v>0</v>
      </c>
      <c r="N184" s="15"/>
      <c r="O184" s="15"/>
    </row>
    <row r="185" spans="1:15" ht="36.75" customHeight="1">
      <c r="A185" s="3"/>
      <c r="B185" s="47">
        <v>81030</v>
      </c>
      <c r="C185" s="47" t="s">
        <v>39</v>
      </c>
      <c r="D185" s="23" t="s">
        <v>260</v>
      </c>
      <c r="E185" s="54"/>
      <c r="F185" s="21" t="s">
        <v>261</v>
      </c>
      <c r="G185" s="19">
        <v>18.95</v>
      </c>
      <c r="H185" s="19">
        <v>17.059999999999999</v>
      </c>
      <c r="I185" s="47">
        <v>6</v>
      </c>
      <c r="J185" s="42" t="s">
        <v>266</v>
      </c>
      <c r="K185" s="47"/>
      <c r="L185" s="4">
        <f t="shared" si="12"/>
        <v>0</v>
      </c>
      <c r="N185" s="15"/>
      <c r="O185" s="15"/>
    </row>
    <row r="186" spans="1:15" ht="36.75" customHeight="1">
      <c r="A186" s="3"/>
      <c r="B186" s="47">
        <v>81033</v>
      </c>
      <c r="C186" s="47" t="s">
        <v>29</v>
      </c>
      <c r="D186" s="23" t="s">
        <v>267</v>
      </c>
      <c r="E186" s="54"/>
      <c r="F186" s="21" t="s">
        <v>268</v>
      </c>
      <c r="G186" s="19">
        <v>13.64</v>
      </c>
      <c r="H186" s="19">
        <v>12.28</v>
      </c>
      <c r="I186" s="47">
        <v>6</v>
      </c>
      <c r="J186" s="42" t="s">
        <v>269</v>
      </c>
      <c r="K186" s="47"/>
      <c r="L186" s="4">
        <f t="shared" si="12"/>
        <v>0</v>
      </c>
      <c r="N186" s="15"/>
      <c r="O186" s="15"/>
    </row>
    <row r="187" spans="1:15" ht="36.75" customHeight="1">
      <c r="A187" s="3"/>
      <c r="B187" s="47">
        <v>81033</v>
      </c>
      <c r="C187" s="47" t="s">
        <v>33</v>
      </c>
      <c r="D187" s="23" t="s">
        <v>267</v>
      </c>
      <c r="E187" s="54"/>
      <c r="F187" s="21" t="s">
        <v>268</v>
      </c>
      <c r="G187" s="19">
        <v>13.64</v>
      </c>
      <c r="H187" s="19">
        <v>12.28</v>
      </c>
      <c r="I187" s="47">
        <v>6</v>
      </c>
      <c r="J187" s="42" t="s">
        <v>270</v>
      </c>
      <c r="K187" s="47"/>
      <c r="L187" s="4">
        <f t="shared" si="12"/>
        <v>0</v>
      </c>
      <c r="N187" s="15"/>
      <c r="O187" s="15"/>
    </row>
    <row r="188" spans="1:15" ht="36.75" customHeight="1">
      <c r="A188" s="3"/>
      <c r="B188" s="47">
        <v>81033</v>
      </c>
      <c r="C188" s="47" t="s">
        <v>35</v>
      </c>
      <c r="D188" s="23" t="s">
        <v>267</v>
      </c>
      <c r="E188" s="54"/>
      <c r="F188" s="21" t="s">
        <v>268</v>
      </c>
      <c r="G188" s="19">
        <v>13.64</v>
      </c>
      <c r="H188" s="19">
        <v>12.28</v>
      </c>
      <c r="I188" s="47">
        <v>6</v>
      </c>
      <c r="J188" s="42" t="s">
        <v>271</v>
      </c>
      <c r="K188" s="47"/>
      <c r="L188" s="4">
        <f t="shared" si="12"/>
        <v>0</v>
      </c>
      <c r="N188" s="15"/>
      <c r="O188" s="15"/>
    </row>
    <row r="189" spans="1:15" ht="36.75" customHeight="1">
      <c r="A189" s="3"/>
      <c r="B189" s="47">
        <v>81033</v>
      </c>
      <c r="C189" s="47" t="s">
        <v>37</v>
      </c>
      <c r="D189" s="23" t="s">
        <v>267</v>
      </c>
      <c r="E189" s="54"/>
      <c r="F189" s="21" t="s">
        <v>268</v>
      </c>
      <c r="G189" s="19">
        <v>13.64</v>
      </c>
      <c r="H189" s="19">
        <v>12.28</v>
      </c>
      <c r="I189" s="47">
        <v>6</v>
      </c>
      <c r="J189" s="42" t="s">
        <v>272</v>
      </c>
      <c r="K189" s="47"/>
      <c r="L189" s="4">
        <f t="shared" si="12"/>
        <v>0</v>
      </c>
      <c r="N189" s="15"/>
      <c r="O189" s="15"/>
    </row>
    <row r="190" spans="1:15" ht="36.75" customHeight="1">
      <c r="A190" s="3"/>
      <c r="B190" s="47">
        <v>81033</v>
      </c>
      <c r="C190" s="47" t="s">
        <v>39</v>
      </c>
      <c r="D190" s="23" t="s">
        <v>267</v>
      </c>
      <c r="E190" s="54"/>
      <c r="F190" s="21" t="s">
        <v>268</v>
      </c>
      <c r="G190" s="19">
        <v>13.64</v>
      </c>
      <c r="H190" s="19">
        <v>12.28</v>
      </c>
      <c r="I190" s="47">
        <v>6</v>
      </c>
      <c r="J190" s="42" t="s">
        <v>273</v>
      </c>
      <c r="K190" s="47"/>
      <c r="L190" s="4">
        <f t="shared" si="12"/>
        <v>0</v>
      </c>
      <c r="N190" s="15"/>
      <c r="O190" s="15"/>
    </row>
    <row r="191" spans="1:15" ht="36.75" customHeight="1">
      <c r="A191" s="3"/>
      <c r="B191" s="47">
        <v>81034</v>
      </c>
      <c r="C191" s="47" t="s">
        <v>29</v>
      </c>
      <c r="D191" s="23" t="s">
        <v>274</v>
      </c>
      <c r="E191" s="54"/>
      <c r="F191" s="21" t="s">
        <v>275</v>
      </c>
      <c r="G191" s="19">
        <v>11.89</v>
      </c>
      <c r="H191" s="19">
        <v>10.7</v>
      </c>
      <c r="I191" s="47">
        <v>6</v>
      </c>
      <c r="J191" s="42" t="s">
        <v>276</v>
      </c>
      <c r="K191" s="47"/>
      <c r="L191" s="4">
        <f t="shared" si="12"/>
        <v>0</v>
      </c>
      <c r="N191" s="15"/>
      <c r="O191" s="15"/>
    </row>
    <row r="192" spans="1:15" ht="36.75" customHeight="1">
      <c r="A192" s="3"/>
      <c r="B192" s="47">
        <v>81034</v>
      </c>
      <c r="C192" s="47" t="s">
        <v>33</v>
      </c>
      <c r="D192" s="23" t="s">
        <v>274</v>
      </c>
      <c r="E192" s="54"/>
      <c r="F192" s="21" t="s">
        <v>275</v>
      </c>
      <c r="G192" s="19">
        <v>11.89</v>
      </c>
      <c r="H192" s="19">
        <v>10.7</v>
      </c>
      <c r="I192" s="47">
        <v>6</v>
      </c>
      <c r="J192" s="42" t="s">
        <v>277</v>
      </c>
      <c r="K192" s="47"/>
      <c r="L192" s="4">
        <f t="shared" si="12"/>
        <v>0</v>
      </c>
      <c r="N192" s="15"/>
      <c r="O192" s="15"/>
    </row>
    <row r="193" spans="1:15" ht="36.75" customHeight="1">
      <c r="A193" s="3"/>
      <c r="B193" s="47">
        <v>81034</v>
      </c>
      <c r="C193" s="47" t="s">
        <v>35</v>
      </c>
      <c r="D193" s="23" t="s">
        <v>274</v>
      </c>
      <c r="E193" s="54"/>
      <c r="F193" s="21" t="s">
        <v>275</v>
      </c>
      <c r="G193" s="19">
        <v>11.89</v>
      </c>
      <c r="H193" s="19">
        <v>10.7</v>
      </c>
      <c r="I193" s="47">
        <v>6</v>
      </c>
      <c r="J193" s="42" t="s">
        <v>278</v>
      </c>
      <c r="K193" s="47"/>
      <c r="L193" s="4">
        <f t="shared" si="12"/>
        <v>0</v>
      </c>
      <c r="N193" s="15"/>
      <c r="O193" s="15"/>
    </row>
    <row r="194" spans="1:15" ht="36.75" customHeight="1">
      <c r="A194" s="3"/>
      <c r="B194" s="47">
        <v>81034</v>
      </c>
      <c r="C194" s="47" t="s">
        <v>37</v>
      </c>
      <c r="D194" s="23" t="s">
        <v>274</v>
      </c>
      <c r="E194" s="54"/>
      <c r="F194" s="21" t="s">
        <v>275</v>
      </c>
      <c r="G194" s="19">
        <v>11.89</v>
      </c>
      <c r="H194" s="19">
        <v>10.7</v>
      </c>
      <c r="I194" s="47">
        <v>6</v>
      </c>
      <c r="J194" s="42" t="s">
        <v>279</v>
      </c>
      <c r="K194" s="47"/>
      <c r="L194" s="4">
        <f t="shared" si="12"/>
        <v>0</v>
      </c>
      <c r="N194" s="15"/>
      <c r="O194" s="15"/>
    </row>
    <row r="195" spans="1:15" ht="36.75" customHeight="1">
      <c r="A195" s="3"/>
      <c r="B195" s="47">
        <v>81034</v>
      </c>
      <c r="C195" s="47" t="s">
        <v>39</v>
      </c>
      <c r="D195" s="23" t="s">
        <v>274</v>
      </c>
      <c r="E195" s="54"/>
      <c r="F195" s="21" t="s">
        <v>275</v>
      </c>
      <c r="G195" s="19">
        <v>11.89</v>
      </c>
      <c r="H195" s="19">
        <v>10.7</v>
      </c>
      <c r="I195" s="47">
        <v>6</v>
      </c>
      <c r="J195" s="42" t="s">
        <v>280</v>
      </c>
      <c r="K195" s="47"/>
      <c r="L195" s="4">
        <f t="shared" si="12"/>
        <v>0</v>
      </c>
      <c r="N195" s="15"/>
      <c r="O195" s="15"/>
    </row>
    <row r="196" spans="1:15" ht="36.75" customHeight="1">
      <c r="A196" s="3"/>
      <c r="B196" s="47">
        <v>81035</v>
      </c>
      <c r="C196" s="47" t="s">
        <v>29</v>
      </c>
      <c r="D196" s="23" t="s">
        <v>281</v>
      </c>
      <c r="E196" s="54"/>
      <c r="F196" s="21" t="s">
        <v>282</v>
      </c>
      <c r="G196" s="19">
        <v>10.58</v>
      </c>
      <c r="H196" s="19">
        <v>9.52</v>
      </c>
      <c r="I196" s="47">
        <v>6</v>
      </c>
      <c r="J196" s="42" t="s">
        <v>283</v>
      </c>
      <c r="K196" s="47"/>
      <c r="L196" s="4">
        <f t="shared" ref="L196:L200" si="22">K196*H196</f>
        <v>0</v>
      </c>
      <c r="N196" s="15"/>
      <c r="O196" s="15"/>
    </row>
    <row r="197" spans="1:15" ht="36.75" customHeight="1">
      <c r="A197" s="3"/>
      <c r="B197" s="47">
        <v>81035</v>
      </c>
      <c r="C197" s="47" t="s">
        <v>33</v>
      </c>
      <c r="D197" s="23" t="s">
        <v>281</v>
      </c>
      <c r="E197" s="54"/>
      <c r="F197" s="21" t="s">
        <v>282</v>
      </c>
      <c r="G197" s="19">
        <v>10.58</v>
      </c>
      <c r="H197" s="19">
        <v>9.52</v>
      </c>
      <c r="I197" s="47">
        <v>6</v>
      </c>
      <c r="J197" s="42" t="s">
        <v>284</v>
      </c>
      <c r="K197" s="47"/>
      <c r="L197" s="4">
        <f t="shared" si="22"/>
        <v>0</v>
      </c>
      <c r="N197" s="15"/>
      <c r="O197" s="15"/>
    </row>
    <row r="198" spans="1:15" ht="36.75" customHeight="1">
      <c r="A198" s="3"/>
      <c r="B198" s="47">
        <v>81035</v>
      </c>
      <c r="C198" s="47" t="s">
        <v>35</v>
      </c>
      <c r="D198" s="23" t="s">
        <v>281</v>
      </c>
      <c r="E198" s="54"/>
      <c r="F198" s="21" t="s">
        <v>282</v>
      </c>
      <c r="G198" s="19">
        <v>10.58</v>
      </c>
      <c r="H198" s="19">
        <v>9.52</v>
      </c>
      <c r="I198" s="47">
        <v>6</v>
      </c>
      <c r="J198" s="42" t="s">
        <v>285</v>
      </c>
      <c r="K198" s="47"/>
      <c r="L198" s="4">
        <f t="shared" si="22"/>
        <v>0</v>
      </c>
      <c r="N198" s="15"/>
      <c r="O198" s="15"/>
    </row>
    <row r="199" spans="1:15" ht="36.75" customHeight="1">
      <c r="A199" s="3"/>
      <c r="B199" s="47">
        <v>81035</v>
      </c>
      <c r="C199" s="47" t="s">
        <v>37</v>
      </c>
      <c r="D199" s="23" t="s">
        <v>281</v>
      </c>
      <c r="E199" s="54"/>
      <c r="F199" s="21" t="s">
        <v>282</v>
      </c>
      <c r="G199" s="19">
        <v>10.58</v>
      </c>
      <c r="H199" s="19">
        <v>9.52</v>
      </c>
      <c r="I199" s="47">
        <v>6</v>
      </c>
      <c r="J199" s="42" t="s">
        <v>286</v>
      </c>
      <c r="K199" s="47"/>
      <c r="L199" s="4">
        <f t="shared" si="22"/>
        <v>0</v>
      </c>
      <c r="N199" s="15"/>
      <c r="O199" s="15"/>
    </row>
    <row r="200" spans="1:15" ht="36.75" customHeight="1">
      <c r="A200" s="3"/>
      <c r="B200" s="47">
        <v>81035</v>
      </c>
      <c r="C200" s="47" t="s">
        <v>39</v>
      </c>
      <c r="D200" s="23" t="s">
        <v>281</v>
      </c>
      <c r="E200" s="54"/>
      <c r="F200" s="21" t="s">
        <v>282</v>
      </c>
      <c r="G200" s="19">
        <v>10.58</v>
      </c>
      <c r="H200" s="19">
        <v>9.52</v>
      </c>
      <c r="I200" s="47">
        <v>6</v>
      </c>
      <c r="J200" s="42" t="s">
        <v>287</v>
      </c>
      <c r="K200" s="47"/>
      <c r="L200" s="4">
        <f t="shared" si="22"/>
        <v>0</v>
      </c>
      <c r="N200" s="15"/>
      <c r="O200" s="15"/>
    </row>
    <row r="201" spans="1:15" ht="36.75" customHeight="1">
      <c r="A201" s="3"/>
      <c r="B201" s="47">
        <v>81048</v>
      </c>
      <c r="C201" s="47" t="s">
        <v>29</v>
      </c>
      <c r="D201" s="23" t="s">
        <v>288</v>
      </c>
      <c r="E201" s="54"/>
      <c r="F201" s="21" t="s">
        <v>289</v>
      </c>
      <c r="G201" s="19">
        <v>14.79</v>
      </c>
      <c r="H201" s="19">
        <v>13.31</v>
      </c>
      <c r="I201" s="47">
        <v>6</v>
      </c>
      <c r="J201" s="42" t="s">
        <v>290</v>
      </c>
      <c r="K201" s="47"/>
      <c r="L201" s="4">
        <f t="shared" si="12"/>
        <v>0</v>
      </c>
      <c r="N201" s="15"/>
      <c r="O201" s="15"/>
    </row>
    <row r="202" spans="1:15" ht="36.75" customHeight="1">
      <c r="A202" s="3"/>
      <c r="B202" s="47">
        <v>81048</v>
      </c>
      <c r="C202" s="47" t="s">
        <v>33</v>
      </c>
      <c r="D202" s="23" t="s">
        <v>288</v>
      </c>
      <c r="E202" s="54"/>
      <c r="F202" s="21" t="s">
        <v>289</v>
      </c>
      <c r="G202" s="19">
        <v>14.79</v>
      </c>
      <c r="H202" s="19">
        <v>13.31</v>
      </c>
      <c r="I202" s="47">
        <v>6</v>
      </c>
      <c r="J202" s="42" t="s">
        <v>291</v>
      </c>
      <c r="K202" s="47"/>
      <c r="L202" s="4">
        <f t="shared" si="12"/>
        <v>0</v>
      </c>
      <c r="N202" s="15"/>
      <c r="O202" s="15"/>
    </row>
    <row r="203" spans="1:15" ht="36.75" customHeight="1">
      <c r="A203" s="3"/>
      <c r="B203" s="47">
        <v>81048</v>
      </c>
      <c r="C203" s="47" t="s">
        <v>35</v>
      </c>
      <c r="D203" s="23" t="s">
        <v>288</v>
      </c>
      <c r="E203" s="54"/>
      <c r="F203" s="21" t="s">
        <v>289</v>
      </c>
      <c r="G203" s="19">
        <v>14.79</v>
      </c>
      <c r="H203" s="19">
        <v>13.31</v>
      </c>
      <c r="I203" s="47">
        <v>6</v>
      </c>
      <c r="J203" s="42" t="s">
        <v>292</v>
      </c>
      <c r="K203" s="47"/>
      <c r="L203" s="4">
        <f t="shared" si="12"/>
        <v>0</v>
      </c>
      <c r="N203" s="15"/>
      <c r="O203" s="15"/>
    </row>
    <row r="204" spans="1:15" ht="36.75" customHeight="1">
      <c r="A204" s="3"/>
      <c r="B204" s="47">
        <v>81048</v>
      </c>
      <c r="C204" s="47" t="s">
        <v>37</v>
      </c>
      <c r="D204" s="23" t="s">
        <v>288</v>
      </c>
      <c r="E204" s="54"/>
      <c r="F204" s="21" t="s">
        <v>289</v>
      </c>
      <c r="G204" s="19">
        <v>14.79</v>
      </c>
      <c r="H204" s="19">
        <v>13.31</v>
      </c>
      <c r="I204" s="47">
        <v>6</v>
      </c>
      <c r="J204" s="42" t="s">
        <v>293</v>
      </c>
      <c r="K204" s="47"/>
      <c r="L204" s="4">
        <f t="shared" si="12"/>
        <v>0</v>
      </c>
      <c r="N204" s="15"/>
      <c r="O204" s="15"/>
    </row>
    <row r="205" spans="1:15" ht="36.75" customHeight="1">
      <c r="A205" s="3"/>
      <c r="B205" s="47">
        <v>81048</v>
      </c>
      <c r="C205" s="47" t="s">
        <v>39</v>
      </c>
      <c r="D205" s="23" t="s">
        <v>288</v>
      </c>
      <c r="E205" s="54"/>
      <c r="F205" s="21" t="s">
        <v>289</v>
      </c>
      <c r="G205" s="19">
        <v>14.79</v>
      </c>
      <c r="H205" s="19">
        <v>13.31</v>
      </c>
      <c r="I205" s="47">
        <v>6</v>
      </c>
      <c r="J205" s="42" t="s">
        <v>294</v>
      </c>
      <c r="K205" s="47"/>
      <c r="L205" s="4">
        <f t="shared" si="12"/>
        <v>0</v>
      </c>
      <c r="N205" s="15"/>
      <c r="O205" s="15"/>
    </row>
    <row r="206" spans="1:15" ht="36.75" customHeight="1">
      <c r="A206" s="3"/>
      <c r="B206" s="47">
        <v>81047</v>
      </c>
      <c r="C206" s="47" t="s">
        <v>29</v>
      </c>
      <c r="D206" s="23" t="s">
        <v>295</v>
      </c>
      <c r="E206" s="54"/>
      <c r="F206" s="21" t="s">
        <v>296</v>
      </c>
      <c r="G206" s="19">
        <v>18.18</v>
      </c>
      <c r="H206" s="19">
        <v>16.36</v>
      </c>
      <c r="I206" s="47">
        <v>6</v>
      </c>
      <c r="J206" s="42" t="s">
        <v>297</v>
      </c>
      <c r="K206" s="47"/>
      <c r="L206" s="4">
        <f t="shared" ref="L206:L210" si="23">K206*H206</f>
        <v>0</v>
      </c>
      <c r="N206" s="15"/>
      <c r="O206" s="15"/>
    </row>
    <row r="207" spans="1:15" ht="36.75" customHeight="1">
      <c r="A207" s="3"/>
      <c r="B207" s="47">
        <v>81047</v>
      </c>
      <c r="C207" s="47" t="s">
        <v>33</v>
      </c>
      <c r="D207" s="23" t="s">
        <v>295</v>
      </c>
      <c r="E207" s="54"/>
      <c r="F207" s="21" t="s">
        <v>296</v>
      </c>
      <c r="G207" s="19">
        <v>18.18</v>
      </c>
      <c r="H207" s="19">
        <v>16.36</v>
      </c>
      <c r="I207" s="47">
        <v>6</v>
      </c>
      <c r="J207" s="42" t="s">
        <v>298</v>
      </c>
      <c r="K207" s="47"/>
      <c r="L207" s="4">
        <f t="shared" si="23"/>
        <v>0</v>
      </c>
      <c r="N207" s="15"/>
      <c r="O207" s="15"/>
    </row>
    <row r="208" spans="1:15" ht="36.75" customHeight="1">
      <c r="A208" s="3"/>
      <c r="B208" s="47">
        <v>81047</v>
      </c>
      <c r="C208" s="47" t="s">
        <v>35</v>
      </c>
      <c r="D208" s="23" t="s">
        <v>295</v>
      </c>
      <c r="E208" s="54"/>
      <c r="F208" s="21" t="s">
        <v>296</v>
      </c>
      <c r="G208" s="19">
        <v>18.18</v>
      </c>
      <c r="H208" s="19">
        <v>16.36</v>
      </c>
      <c r="I208" s="47">
        <v>6</v>
      </c>
      <c r="J208" s="42" t="s">
        <v>299</v>
      </c>
      <c r="K208" s="47"/>
      <c r="L208" s="4">
        <f t="shared" si="23"/>
        <v>0</v>
      </c>
      <c r="N208" s="15"/>
      <c r="O208" s="15"/>
    </row>
    <row r="209" spans="1:15" ht="36.75" customHeight="1">
      <c r="A209" s="3"/>
      <c r="B209" s="47">
        <v>81047</v>
      </c>
      <c r="C209" s="47" t="s">
        <v>37</v>
      </c>
      <c r="D209" s="23" t="s">
        <v>295</v>
      </c>
      <c r="E209" s="54"/>
      <c r="F209" s="21" t="s">
        <v>296</v>
      </c>
      <c r="G209" s="19">
        <v>18.18</v>
      </c>
      <c r="H209" s="19">
        <v>16.36</v>
      </c>
      <c r="I209" s="47">
        <v>6</v>
      </c>
      <c r="J209" s="42" t="s">
        <v>300</v>
      </c>
      <c r="K209" s="47"/>
      <c r="L209" s="4">
        <f t="shared" si="23"/>
        <v>0</v>
      </c>
      <c r="N209" s="15"/>
      <c r="O209" s="15"/>
    </row>
    <row r="210" spans="1:15" ht="36.75" customHeight="1">
      <c r="A210" s="3"/>
      <c r="B210" s="47">
        <v>81047</v>
      </c>
      <c r="C210" s="47" t="s">
        <v>39</v>
      </c>
      <c r="D210" s="23" t="s">
        <v>295</v>
      </c>
      <c r="E210" s="54"/>
      <c r="F210" s="21" t="s">
        <v>296</v>
      </c>
      <c r="G210" s="19">
        <v>18.18</v>
      </c>
      <c r="H210" s="19">
        <v>16.36</v>
      </c>
      <c r="I210" s="47">
        <v>6</v>
      </c>
      <c r="J210" s="42" t="s">
        <v>301</v>
      </c>
      <c r="K210" s="47"/>
      <c r="L210" s="4">
        <f t="shared" si="23"/>
        <v>0</v>
      </c>
      <c r="N210" s="15"/>
      <c r="O210" s="15"/>
    </row>
    <row r="211" spans="1:15" ht="36.75" customHeight="1">
      <c r="A211" s="3"/>
      <c r="B211" s="47">
        <v>81311</v>
      </c>
      <c r="C211" s="47" t="s">
        <v>29</v>
      </c>
      <c r="D211" s="23" t="s">
        <v>302</v>
      </c>
      <c r="E211" s="54"/>
      <c r="F211" s="22" t="s">
        <v>303</v>
      </c>
      <c r="G211" s="19">
        <v>9.81</v>
      </c>
      <c r="H211" s="19">
        <v>8.83</v>
      </c>
      <c r="I211" s="47">
        <v>6</v>
      </c>
      <c r="J211" s="42" t="s">
        <v>304</v>
      </c>
      <c r="K211" s="47"/>
      <c r="L211" s="4">
        <f t="shared" ref="L211:L215" si="24">K211*H211</f>
        <v>0</v>
      </c>
      <c r="N211" s="15"/>
      <c r="O211" s="15"/>
    </row>
    <row r="212" spans="1:15" ht="36.75" customHeight="1">
      <c r="A212" s="3"/>
      <c r="B212" s="47">
        <v>81311</v>
      </c>
      <c r="C212" s="47" t="s">
        <v>33</v>
      </c>
      <c r="D212" s="23" t="s">
        <v>302</v>
      </c>
      <c r="E212" s="54"/>
      <c r="F212" s="22" t="s">
        <v>303</v>
      </c>
      <c r="G212" s="19">
        <v>9.81</v>
      </c>
      <c r="H212" s="19">
        <v>8.83</v>
      </c>
      <c r="I212" s="47">
        <v>6</v>
      </c>
      <c r="J212" s="42" t="s">
        <v>305</v>
      </c>
      <c r="K212" s="47"/>
      <c r="L212" s="4">
        <f t="shared" si="24"/>
        <v>0</v>
      </c>
      <c r="N212" s="15"/>
      <c r="O212" s="15"/>
    </row>
    <row r="213" spans="1:15" ht="36.75" customHeight="1">
      <c r="A213" s="3"/>
      <c r="B213" s="47">
        <v>81311</v>
      </c>
      <c r="C213" s="47" t="s">
        <v>35</v>
      </c>
      <c r="D213" s="23" t="s">
        <v>302</v>
      </c>
      <c r="E213" s="54"/>
      <c r="F213" s="22" t="s">
        <v>303</v>
      </c>
      <c r="G213" s="19">
        <v>9.81</v>
      </c>
      <c r="H213" s="19">
        <v>8.83</v>
      </c>
      <c r="I213" s="47">
        <v>6</v>
      </c>
      <c r="J213" s="42" t="s">
        <v>306</v>
      </c>
      <c r="K213" s="47"/>
      <c r="L213" s="4">
        <f t="shared" si="24"/>
        <v>0</v>
      </c>
      <c r="N213" s="15"/>
      <c r="O213" s="15"/>
    </row>
    <row r="214" spans="1:15" ht="36.75" customHeight="1">
      <c r="A214" s="3"/>
      <c r="B214" s="47">
        <v>81311</v>
      </c>
      <c r="C214" s="47" t="s">
        <v>37</v>
      </c>
      <c r="D214" s="23" t="s">
        <v>302</v>
      </c>
      <c r="E214" s="54"/>
      <c r="F214" s="22" t="s">
        <v>303</v>
      </c>
      <c r="G214" s="19">
        <v>9.81</v>
      </c>
      <c r="H214" s="19">
        <v>8.83</v>
      </c>
      <c r="I214" s="47">
        <v>6</v>
      </c>
      <c r="J214" s="42" t="s">
        <v>307</v>
      </c>
      <c r="K214" s="47"/>
      <c r="L214" s="4">
        <f t="shared" si="24"/>
        <v>0</v>
      </c>
      <c r="N214" s="15"/>
      <c r="O214" s="15"/>
    </row>
    <row r="215" spans="1:15" ht="36.75" customHeight="1">
      <c r="A215" s="3"/>
      <c r="B215" s="47">
        <v>81311</v>
      </c>
      <c r="C215" s="47" t="s">
        <v>39</v>
      </c>
      <c r="D215" s="23" t="s">
        <v>302</v>
      </c>
      <c r="E215" s="54"/>
      <c r="F215" s="22" t="s">
        <v>303</v>
      </c>
      <c r="G215" s="19">
        <v>9.81</v>
      </c>
      <c r="H215" s="19">
        <v>8.83</v>
      </c>
      <c r="I215" s="47">
        <v>6</v>
      </c>
      <c r="J215" s="42" t="s">
        <v>308</v>
      </c>
      <c r="K215" s="47"/>
      <c r="L215" s="4">
        <f t="shared" si="24"/>
        <v>0</v>
      </c>
      <c r="N215" s="15"/>
      <c r="O215" s="15"/>
    </row>
    <row r="216" spans="1:15" ht="36.75" customHeight="1">
      <c r="A216" s="3"/>
      <c r="B216" s="47">
        <v>81349</v>
      </c>
      <c r="C216" s="47" t="s">
        <v>29</v>
      </c>
      <c r="D216" s="23" t="s">
        <v>309</v>
      </c>
      <c r="E216" s="54"/>
      <c r="F216" s="22" t="s">
        <v>310</v>
      </c>
      <c r="G216" s="19">
        <v>6.85</v>
      </c>
      <c r="H216" s="19">
        <v>6.17</v>
      </c>
      <c r="I216" s="47">
        <v>6</v>
      </c>
      <c r="J216" s="42" t="s">
        <v>311</v>
      </c>
      <c r="K216" s="47"/>
      <c r="L216" s="4">
        <f t="shared" ref="L216:L220" si="25">K216*H216</f>
        <v>0</v>
      </c>
      <c r="N216" s="15"/>
      <c r="O216" s="15"/>
    </row>
    <row r="217" spans="1:15" ht="36.75" customHeight="1">
      <c r="A217" s="3"/>
      <c r="B217" s="47">
        <v>81349</v>
      </c>
      <c r="C217" s="47" t="s">
        <v>33</v>
      </c>
      <c r="D217" s="23" t="s">
        <v>309</v>
      </c>
      <c r="E217" s="54"/>
      <c r="F217" s="22" t="s">
        <v>310</v>
      </c>
      <c r="G217" s="19">
        <v>6.85</v>
      </c>
      <c r="H217" s="19">
        <v>6.17</v>
      </c>
      <c r="I217" s="47">
        <v>6</v>
      </c>
      <c r="J217" s="42" t="s">
        <v>312</v>
      </c>
      <c r="K217" s="47"/>
      <c r="L217" s="4">
        <f t="shared" si="25"/>
        <v>0</v>
      </c>
      <c r="N217" s="15"/>
      <c r="O217" s="15"/>
    </row>
    <row r="218" spans="1:15" ht="36.75" customHeight="1">
      <c r="A218" s="3"/>
      <c r="B218" s="47">
        <v>81349</v>
      </c>
      <c r="C218" s="47" t="s">
        <v>35</v>
      </c>
      <c r="D218" s="23" t="s">
        <v>309</v>
      </c>
      <c r="E218" s="54"/>
      <c r="F218" s="22" t="s">
        <v>310</v>
      </c>
      <c r="G218" s="19">
        <v>6.85</v>
      </c>
      <c r="H218" s="19">
        <v>6.17</v>
      </c>
      <c r="I218" s="47">
        <v>6</v>
      </c>
      <c r="J218" s="42" t="s">
        <v>313</v>
      </c>
      <c r="K218" s="47"/>
      <c r="L218" s="4">
        <f t="shared" si="25"/>
        <v>0</v>
      </c>
      <c r="N218" s="15"/>
      <c r="O218" s="15"/>
    </row>
    <row r="219" spans="1:15" ht="36.75" customHeight="1">
      <c r="A219" s="3"/>
      <c r="B219" s="47">
        <v>81349</v>
      </c>
      <c r="C219" s="47" t="s">
        <v>37</v>
      </c>
      <c r="D219" s="23" t="s">
        <v>309</v>
      </c>
      <c r="E219" s="54"/>
      <c r="F219" s="22" t="s">
        <v>310</v>
      </c>
      <c r="G219" s="19">
        <v>6.85</v>
      </c>
      <c r="H219" s="19">
        <v>6.17</v>
      </c>
      <c r="I219" s="47">
        <v>6</v>
      </c>
      <c r="J219" s="42" t="s">
        <v>314</v>
      </c>
      <c r="K219" s="47"/>
      <c r="L219" s="4">
        <f t="shared" si="25"/>
        <v>0</v>
      </c>
      <c r="N219" s="15"/>
      <c r="O219" s="15"/>
    </row>
    <row r="220" spans="1:15" ht="36.75" customHeight="1">
      <c r="A220" s="3"/>
      <c r="B220" s="47">
        <v>81349</v>
      </c>
      <c r="C220" s="47" t="s">
        <v>39</v>
      </c>
      <c r="D220" s="23" t="s">
        <v>309</v>
      </c>
      <c r="E220" s="54"/>
      <c r="F220" s="22" t="s">
        <v>310</v>
      </c>
      <c r="G220" s="19">
        <v>6.85</v>
      </c>
      <c r="H220" s="19">
        <v>6.17</v>
      </c>
      <c r="I220" s="47">
        <v>6</v>
      </c>
      <c r="J220" s="42" t="s">
        <v>315</v>
      </c>
      <c r="K220" s="47"/>
      <c r="L220" s="4">
        <f t="shared" si="25"/>
        <v>0</v>
      </c>
      <c r="N220" s="15"/>
      <c r="O220" s="15"/>
    </row>
    <row r="221" spans="1:15" ht="36.75" customHeight="1">
      <c r="A221" s="3"/>
      <c r="B221" s="47">
        <v>81071</v>
      </c>
      <c r="C221" s="47" t="s">
        <v>29</v>
      </c>
      <c r="D221" s="23" t="s">
        <v>316</v>
      </c>
      <c r="E221" s="54"/>
      <c r="F221" s="22" t="s">
        <v>317</v>
      </c>
      <c r="G221" s="19">
        <v>22.51</v>
      </c>
      <c r="H221" s="19">
        <v>20.260000000000002</v>
      </c>
      <c r="I221" s="47">
        <v>6</v>
      </c>
      <c r="J221" s="42" t="s">
        <v>318</v>
      </c>
      <c r="K221" s="47"/>
      <c r="L221" s="4">
        <f t="shared" ref="L221:L225" si="26">K221*H221</f>
        <v>0</v>
      </c>
      <c r="N221" s="15"/>
      <c r="O221" s="15"/>
    </row>
    <row r="222" spans="1:15" ht="36.75" customHeight="1">
      <c r="A222" s="3"/>
      <c r="B222" s="47">
        <v>81071</v>
      </c>
      <c r="C222" s="47" t="s">
        <v>33</v>
      </c>
      <c r="D222" s="23" t="s">
        <v>316</v>
      </c>
      <c r="E222" s="54"/>
      <c r="F222" s="22" t="s">
        <v>317</v>
      </c>
      <c r="G222" s="19">
        <v>22.51</v>
      </c>
      <c r="H222" s="19">
        <v>20.260000000000002</v>
      </c>
      <c r="I222" s="47">
        <v>6</v>
      </c>
      <c r="J222" s="42" t="s">
        <v>319</v>
      </c>
      <c r="K222" s="47"/>
      <c r="L222" s="4">
        <f t="shared" si="26"/>
        <v>0</v>
      </c>
      <c r="N222" s="15"/>
      <c r="O222" s="15"/>
    </row>
    <row r="223" spans="1:15" ht="36.75" customHeight="1">
      <c r="A223" s="3"/>
      <c r="B223" s="47">
        <v>81071</v>
      </c>
      <c r="C223" s="47" t="s">
        <v>35</v>
      </c>
      <c r="D223" s="23" t="s">
        <v>316</v>
      </c>
      <c r="E223" s="54"/>
      <c r="F223" s="22" t="s">
        <v>317</v>
      </c>
      <c r="G223" s="19">
        <v>22.51</v>
      </c>
      <c r="H223" s="19">
        <v>20.260000000000002</v>
      </c>
      <c r="I223" s="47">
        <v>6</v>
      </c>
      <c r="J223" s="42" t="s">
        <v>320</v>
      </c>
      <c r="K223" s="47"/>
      <c r="L223" s="4">
        <f t="shared" si="26"/>
        <v>0</v>
      </c>
      <c r="N223" s="15"/>
      <c r="O223" s="15"/>
    </row>
    <row r="224" spans="1:15" ht="36.75" customHeight="1">
      <c r="A224" s="3"/>
      <c r="B224" s="47">
        <v>81071</v>
      </c>
      <c r="C224" s="47" t="s">
        <v>37</v>
      </c>
      <c r="D224" s="23" t="s">
        <v>316</v>
      </c>
      <c r="E224" s="54"/>
      <c r="F224" s="22" t="s">
        <v>317</v>
      </c>
      <c r="G224" s="19">
        <v>22.51</v>
      </c>
      <c r="H224" s="19">
        <v>20.260000000000002</v>
      </c>
      <c r="I224" s="47">
        <v>6</v>
      </c>
      <c r="J224" s="42" t="s">
        <v>321</v>
      </c>
      <c r="K224" s="47"/>
      <c r="L224" s="4">
        <f t="shared" si="26"/>
        <v>0</v>
      </c>
      <c r="N224" s="15"/>
      <c r="O224" s="15"/>
    </row>
    <row r="225" spans="1:15" ht="36.75" customHeight="1">
      <c r="A225" s="3"/>
      <c r="B225" s="47">
        <v>81071</v>
      </c>
      <c r="C225" s="47" t="s">
        <v>39</v>
      </c>
      <c r="D225" s="23" t="s">
        <v>316</v>
      </c>
      <c r="E225" s="54"/>
      <c r="F225" s="22" t="s">
        <v>317</v>
      </c>
      <c r="G225" s="19">
        <v>22.51</v>
      </c>
      <c r="H225" s="19">
        <v>20.260000000000002</v>
      </c>
      <c r="I225" s="47">
        <v>6</v>
      </c>
      <c r="J225" s="42" t="s">
        <v>322</v>
      </c>
      <c r="K225" s="47"/>
      <c r="L225" s="4">
        <f t="shared" si="26"/>
        <v>0</v>
      </c>
      <c r="N225" s="15"/>
      <c r="O225" s="15"/>
    </row>
    <row r="226" spans="1:15" ht="36.75" customHeight="1">
      <c r="A226" s="3"/>
      <c r="B226" s="47">
        <v>81473</v>
      </c>
      <c r="C226" s="47" t="s">
        <v>29</v>
      </c>
      <c r="D226" s="23" t="s">
        <v>323</v>
      </c>
      <c r="E226" s="54"/>
      <c r="F226" s="22" t="s">
        <v>324</v>
      </c>
      <c r="G226" s="19">
        <v>15.6</v>
      </c>
      <c r="H226" s="19">
        <v>14.04</v>
      </c>
      <c r="I226" s="47">
        <v>6</v>
      </c>
      <c r="J226" s="42" t="s">
        <v>325</v>
      </c>
      <c r="K226" s="47"/>
      <c r="L226" s="4">
        <f t="shared" ref="L226:L230" si="27">K226*H226</f>
        <v>0</v>
      </c>
      <c r="N226" s="15"/>
      <c r="O226" s="15"/>
    </row>
    <row r="227" spans="1:15" ht="36.75" customHeight="1">
      <c r="A227" s="3"/>
      <c r="B227" s="47">
        <v>81473</v>
      </c>
      <c r="C227" s="47" t="s">
        <v>33</v>
      </c>
      <c r="D227" s="23" t="s">
        <v>323</v>
      </c>
      <c r="E227" s="54"/>
      <c r="F227" s="22" t="s">
        <v>324</v>
      </c>
      <c r="G227" s="19">
        <v>15.6</v>
      </c>
      <c r="H227" s="19">
        <v>14.04</v>
      </c>
      <c r="I227" s="47">
        <v>6</v>
      </c>
      <c r="J227" s="42" t="s">
        <v>326</v>
      </c>
      <c r="K227" s="47"/>
      <c r="L227" s="4">
        <f t="shared" si="27"/>
        <v>0</v>
      </c>
      <c r="N227" s="15"/>
      <c r="O227" s="15"/>
    </row>
    <row r="228" spans="1:15" ht="36.75" customHeight="1">
      <c r="A228" s="3"/>
      <c r="B228" s="47">
        <v>81473</v>
      </c>
      <c r="C228" s="47" t="s">
        <v>35</v>
      </c>
      <c r="D228" s="23" t="s">
        <v>323</v>
      </c>
      <c r="E228" s="54"/>
      <c r="F228" s="22" t="s">
        <v>324</v>
      </c>
      <c r="G228" s="19">
        <v>15.6</v>
      </c>
      <c r="H228" s="19">
        <v>14.04</v>
      </c>
      <c r="I228" s="47">
        <v>6</v>
      </c>
      <c r="J228" s="42" t="s">
        <v>327</v>
      </c>
      <c r="K228" s="47"/>
      <c r="L228" s="4">
        <f t="shared" si="27"/>
        <v>0</v>
      </c>
      <c r="N228" s="15"/>
      <c r="O228" s="15"/>
    </row>
    <row r="229" spans="1:15" ht="36.75" customHeight="1">
      <c r="A229" s="3"/>
      <c r="B229" s="47">
        <v>81473</v>
      </c>
      <c r="C229" s="47" t="s">
        <v>37</v>
      </c>
      <c r="D229" s="23" t="s">
        <v>323</v>
      </c>
      <c r="E229" s="54"/>
      <c r="F229" s="22" t="s">
        <v>324</v>
      </c>
      <c r="G229" s="19">
        <v>15.6</v>
      </c>
      <c r="H229" s="19">
        <v>14.04</v>
      </c>
      <c r="I229" s="47">
        <v>6</v>
      </c>
      <c r="J229" s="42" t="s">
        <v>328</v>
      </c>
      <c r="K229" s="47"/>
      <c r="L229" s="4">
        <f t="shared" si="27"/>
        <v>0</v>
      </c>
      <c r="N229" s="15"/>
      <c r="O229" s="15"/>
    </row>
    <row r="230" spans="1:15" ht="36.75" customHeight="1">
      <c r="A230" s="3"/>
      <c r="B230" s="47">
        <v>81473</v>
      </c>
      <c r="C230" s="47" t="s">
        <v>39</v>
      </c>
      <c r="D230" s="23" t="s">
        <v>323</v>
      </c>
      <c r="E230" s="54"/>
      <c r="F230" s="22" t="s">
        <v>324</v>
      </c>
      <c r="G230" s="19">
        <v>15.6</v>
      </c>
      <c r="H230" s="19">
        <v>14.04</v>
      </c>
      <c r="I230" s="47">
        <v>6</v>
      </c>
      <c r="J230" s="42" t="s">
        <v>329</v>
      </c>
      <c r="K230" s="47"/>
      <c r="L230" s="4">
        <f t="shared" si="27"/>
        <v>0</v>
      </c>
      <c r="N230" s="15"/>
      <c r="O230" s="15"/>
    </row>
    <row r="231" spans="1:15" ht="36.75" customHeight="1">
      <c r="A231" s="3"/>
      <c r="B231" s="47">
        <v>81050</v>
      </c>
      <c r="C231" s="47" t="s">
        <v>29</v>
      </c>
      <c r="D231" s="23" t="s">
        <v>330</v>
      </c>
      <c r="E231" s="54"/>
      <c r="F231" s="22" t="s">
        <v>331</v>
      </c>
      <c r="G231" s="19">
        <v>15.74</v>
      </c>
      <c r="H231" s="19">
        <v>14.17</v>
      </c>
      <c r="I231" s="47">
        <v>6</v>
      </c>
      <c r="J231" s="42" t="s">
        <v>332</v>
      </c>
      <c r="K231" s="47"/>
      <c r="L231" s="4">
        <f t="shared" si="12"/>
        <v>0</v>
      </c>
      <c r="N231" s="15"/>
      <c r="O231" s="15"/>
    </row>
    <row r="232" spans="1:15" ht="36.75" customHeight="1">
      <c r="A232" s="3"/>
      <c r="B232" s="47">
        <v>81050</v>
      </c>
      <c r="C232" s="47" t="s">
        <v>33</v>
      </c>
      <c r="D232" s="23" t="s">
        <v>330</v>
      </c>
      <c r="E232" s="54"/>
      <c r="F232" s="22" t="s">
        <v>331</v>
      </c>
      <c r="G232" s="19">
        <v>15.74</v>
      </c>
      <c r="H232" s="19">
        <v>14.17</v>
      </c>
      <c r="I232" s="47">
        <v>6</v>
      </c>
      <c r="J232" s="42" t="s">
        <v>333</v>
      </c>
      <c r="K232" s="47"/>
      <c r="L232" s="4">
        <f t="shared" si="12"/>
        <v>0</v>
      </c>
      <c r="N232" s="15"/>
      <c r="O232" s="15"/>
    </row>
    <row r="233" spans="1:15" ht="36.75" customHeight="1">
      <c r="A233" s="3"/>
      <c r="B233" s="47">
        <v>81050</v>
      </c>
      <c r="C233" s="47" t="s">
        <v>35</v>
      </c>
      <c r="D233" s="23" t="s">
        <v>330</v>
      </c>
      <c r="E233" s="54"/>
      <c r="F233" s="22" t="s">
        <v>331</v>
      </c>
      <c r="G233" s="19">
        <v>15.74</v>
      </c>
      <c r="H233" s="19">
        <v>14.17</v>
      </c>
      <c r="I233" s="47">
        <v>6</v>
      </c>
      <c r="J233" s="42" t="s">
        <v>334</v>
      </c>
      <c r="K233" s="47"/>
      <c r="L233" s="4">
        <f t="shared" si="12"/>
        <v>0</v>
      </c>
      <c r="N233" s="15"/>
      <c r="O233" s="15"/>
    </row>
    <row r="234" spans="1:15" ht="36.75" customHeight="1">
      <c r="A234" s="3"/>
      <c r="B234" s="47">
        <v>81050</v>
      </c>
      <c r="C234" s="47" t="s">
        <v>37</v>
      </c>
      <c r="D234" s="23" t="s">
        <v>330</v>
      </c>
      <c r="E234" s="54"/>
      <c r="F234" s="22" t="s">
        <v>331</v>
      </c>
      <c r="G234" s="19">
        <v>15.74</v>
      </c>
      <c r="H234" s="19">
        <v>14.17</v>
      </c>
      <c r="I234" s="47">
        <v>6</v>
      </c>
      <c r="J234" s="42" t="s">
        <v>335</v>
      </c>
      <c r="K234" s="47"/>
      <c r="L234" s="4">
        <f t="shared" si="12"/>
        <v>0</v>
      </c>
      <c r="N234" s="15"/>
      <c r="O234" s="15"/>
    </row>
    <row r="235" spans="1:15" ht="36.75" customHeight="1">
      <c r="A235" s="3"/>
      <c r="B235" s="47">
        <v>81050</v>
      </c>
      <c r="C235" s="47" t="s">
        <v>39</v>
      </c>
      <c r="D235" s="23" t="s">
        <v>330</v>
      </c>
      <c r="E235" s="54"/>
      <c r="F235" s="22" t="s">
        <v>331</v>
      </c>
      <c r="G235" s="19">
        <v>15.74</v>
      </c>
      <c r="H235" s="19">
        <v>14.17</v>
      </c>
      <c r="I235" s="47">
        <v>6</v>
      </c>
      <c r="J235" s="42" t="s">
        <v>336</v>
      </c>
      <c r="K235" s="47"/>
      <c r="L235" s="4">
        <f t="shared" si="12"/>
        <v>0</v>
      </c>
      <c r="N235" s="15"/>
      <c r="O235" s="15"/>
    </row>
    <row r="236" spans="1:15" ht="36.75" customHeight="1">
      <c r="A236" s="3"/>
      <c r="B236" s="47">
        <v>81049</v>
      </c>
      <c r="C236" s="47" t="s">
        <v>29</v>
      </c>
      <c r="D236" s="23" t="s">
        <v>337</v>
      </c>
      <c r="E236" s="54"/>
      <c r="F236" s="22" t="s">
        <v>331</v>
      </c>
      <c r="G236" s="19">
        <v>13.68</v>
      </c>
      <c r="H236" s="19">
        <v>12.31</v>
      </c>
      <c r="I236" s="47">
        <v>6</v>
      </c>
      <c r="J236" s="42" t="s">
        <v>338</v>
      </c>
      <c r="K236" s="47"/>
      <c r="L236" s="4">
        <f t="shared" ref="L236:L245" si="28">K236*H236</f>
        <v>0</v>
      </c>
      <c r="N236" s="15"/>
      <c r="O236" s="15"/>
    </row>
    <row r="237" spans="1:15" ht="36.75" customHeight="1">
      <c r="A237" s="3"/>
      <c r="B237" s="47">
        <v>81049</v>
      </c>
      <c r="C237" s="47" t="s">
        <v>33</v>
      </c>
      <c r="D237" s="23" t="s">
        <v>337</v>
      </c>
      <c r="E237" s="54"/>
      <c r="F237" s="22" t="s">
        <v>331</v>
      </c>
      <c r="G237" s="19">
        <v>13.68</v>
      </c>
      <c r="H237" s="19">
        <v>12.31</v>
      </c>
      <c r="I237" s="47">
        <v>6</v>
      </c>
      <c r="J237" s="42" t="s">
        <v>339</v>
      </c>
      <c r="K237" s="47"/>
      <c r="L237" s="4">
        <f t="shared" si="28"/>
        <v>0</v>
      </c>
      <c r="N237" s="15"/>
      <c r="O237" s="15"/>
    </row>
    <row r="238" spans="1:15" ht="36.75" customHeight="1">
      <c r="A238" s="3"/>
      <c r="B238" s="47">
        <v>81049</v>
      </c>
      <c r="C238" s="47" t="s">
        <v>35</v>
      </c>
      <c r="D238" s="23" t="s">
        <v>337</v>
      </c>
      <c r="E238" s="54"/>
      <c r="F238" s="22" t="s">
        <v>331</v>
      </c>
      <c r="G238" s="19">
        <v>13.68</v>
      </c>
      <c r="H238" s="19">
        <v>12.31</v>
      </c>
      <c r="I238" s="47">
        <v>6</v>
      </c>
      <c r="J238" s="42" t="s">
        <v>340</v>
      </c>
      <c r="K238" s="47"/>
      <c r="L238" s="4">
        <f t="shared" si="28"/>
        <v>0</v>
      </c>
      <c r="N238" s="15"/>
      <c r="O238" s="15"/>
    </row>
    <row r="239" spans="1:15" ht="36.75" customHeight="1">
      <c r="A239" s="3"/>
      <c r="B239" s="47">
        <v>81049</v>
      </c>
      <c r="C239" s="47" t="s">
        <v>37</v>
      </c>
      <c r="D239" s="23" t="s">
        <v>337</v>
      </c>
      <c r="E239" s="54"/>
      <c r="F239" s="22" t="s">
        <v>331</v>
      </c>
      <c r="G239" s="19">
        <v>13.68</v>
      </c>
      <c r="H239" s="19">
        <v>12.31</v>
      </c>
      <c r="I239" s="47">
        <v>6</v>
      </c>
      <c r="J239" s="42" t="s">
        <v>341</v>
      </c>
      <c r="K239" s="47"/>
      <c r="L239" s="4">
        <f t="shared" si="28"/>
        <v>0</v>
      </c>
      <c r="N239" s="15"/>
      <c r="O239" s="15"/>
    </row>
    <row r="240" spans="1:15" ht="36.75" customHeight="1">
      <c r="A240" s="3"/>
      <c r="B240" s="47">
        <v>81049</v>
      </c>
      <c r="C240" s="47" t="s">
        <v>39</v>
      </c>
      <c r="D240" s="23" t="s">
        <v>337</v>
      </c>
      <c r="E240" s="54"/>
      <c r="F240" s="22" t="s">
        <v>331</v>
      </c>
      <c r="G240" s="19">
        <v>13.68</v>
      </c>
      <c r="H240" s="19">
        <v>12.31</v>
      </c>
      <c r="I240" s="47">
        <v>6</v>
      </c>
      <c r="J240" s="42" t="s">
        <v>342</v>
      </c>
      <c r="K240" s="47"/>
      <c r="L240" s="4">
        <f t="shared" si="28"/>
        <v>0</v>
      </c>
      <c r="N240" s="15"/>
      <c r="O240" s="15"/>
    </row>
    <row r="241" spans="1:15" ht="36.75" customHeight="1">
      <c r="A241" s="3"/>
      <c r="B241" s="47">
        <v>81317</v>
      </c>
      <c r="C241" s="47" t="s">
        <v>29</v>
      </c>
      <c r="D241" s="23" t="s">
        <v>343</v>
      </c>
      <c r="E241" s="54"/>
      <c r="F241" s="22" t="s">
        <v>344</v>
      </c>
      <c r="G241" s="19">
        <v>12.66</v>
      </c>
      <c r="H241" s="19">
        <v>11.39</v>
      </c>
      <c r="I241" s="47">
        <v>6</v>
      </c>
      <c r="J241" s="42" t="s">
        <v>345</v>
      </c>
      <c r="K241" s="47"/>
      <c r="L241" s="4">
        <f t="shared" si="28"/>
        <v>0</v>
      </c>
      <c r="N241" s="15"/>
      <c r="O241" s="15"/>
    </row>
    <row r="242" spans="1:15" ht="36.75" customHeight="1">
      <c r="A242" s="3"/>
      <c r="B242" s="47">
        <v>81317</v>
      </c>
      <c r="C242" s="47" t="s">
        <v>33</v>
      </c>
      <c r="D242" s="23" t="s">
        <v>343</v>
      </c>
      <c r="E242" s="54"/>
      <c r="F242" s="22" t="s">
        <v>344</v>
      </c>
      <c r="G242" s="19">
        <v>12.66</v>
      </c>
      <c r="H242" s="19">
        <v>11.39</v>
      </c>
      <c r="I242" s="47">
        <v>6</v>
      </c>
      <c r="J242" s="42" t="s">
        <v>346</v>
      </c>
      <c r="K242" s="47"/>
      <c r="L242" s="4">
        <f t="shared" si="28"/>
        <v>0</v>
      </c>
      <c r="N242" s="15"/>
      <c r="O242" s="15"/>
    </row>
    <row r="243" spans="1:15" ht="36.75" customHeight="1">
      <c r="A243" s="3"/>
      <c r="B243" s="47">
        <v>81317</v>
      </c>
      <c r="C243" s="47" t="s">
        <v>35</v>
      </c>
      <c r="D243" s="23" t="s">
        <v>343</v>
      </c>
      <c r="E243" s="54"/>
      <c r="F243" s="22" t="s">
        <v>344</v>
      </c>
      <c r="G243" s="19">
        <v>12.66</v>
      </c>
      <c r="H243" s="19">
        <v>11.39</v>
      </c>
      <c r="I243" s="47">
        <v>6</v>
      </c>
      <c r="J243" s="42" t="s">
        <v>347</v>
      </c>
      <c r="K243" s="47"/>
      <c r="L243" s="4">
        <f t="shared" si="28"/>
        <v>0</v>
      </c>
      <c r="N243" s="15"/>
      <c r="O243" s="15"/>
    </row>
    <row r="244" spans="1:15" ht="36.75" customHeight="1">
      <c r="A244" s="3"/>
      <c r="B244" s="47">
        <v>81317</v>
      </c>
      <c r="C244" s="47" t="s">
        <v>37</v>
      </c>
      <c r="D244" s="23" t="s">
        <v>343</v>
      </c>
      <c r="E244" s="54"/>
      <c r="F244" s="22" t="s">
        <v>344</v>
      </c>
      <c r="G244" s="19">
        <v>12.66</v>
      </c>
      <c r="H244" s="19">
        <v>11.39</v>
      </c>
      <c r="I244" s="47">
        <v>6</v>
      </c>
      <c r="J244" s="42" t="s">
        <v>348</v>
      </c>
      <c r="K244" s="47"/>
      <c r="L244" s="4">
        <f t="shared" si="28"/>
        <v>0</v>
      </c>
      <c r="N244" s="15"/>
      <c r="O244" s="15"/>
    </row>
    <row r="245" spans="1:15" ht="36.75" customHeight="1">
      <c r="A245" s="3"/>
      <c r="B245" s="47">
        <v>81317</v>
      </c>
      <c r="C245" s="47" t="s">
        <v>39</v>
      </c>
      <c r="D245" s="23" t="s">
        <v>343</v>
      </c>
      <c r="E245" s="54"/>
      <c r="F245" s="22" t="s">
        <v>344</v>
      </c>
      <c r="G245" s="19">
        <v>12.66</v>
      </c>
      <c r="H245" s="19">
        <v>11.39</v>
      </c>
      <c r="I245" s="47">
        <v>6</v>
      </c>
      <c r="J245" s="42" t="s">
        <v>349</v>
      </c>
      <c r="K245" s="47"/>
      <c r="L245" s="4">
        <f t="shared" si="28"/>
        <v>0</v>
      </c>
      <c r="N245" s="15"/>
      <c r="O245" s="15"/>
    </row>
    <row r="246" spans="1:15" ht="36.75" customHeight="1">
      <c r="A246" s="3"/>
      <c r="B246" s="47">
        <v>81066</v>
      </c>
      <c r="C246" s="47" t="s">
        <v>29</v>
      </c>
      <c r="D246" s="23" t="s">
        <v>350</v>
      </c>
      <c r="E246" s="54"/>
      <c r="F246" s="21" t="s">
        <v>351</v>
      </c>
      <c r="G246" s="19">
        <v>15.68</v>
      </c>
      <c r="H246" s="19">
        <v>14.11</v>
      </c>
      <c r="I246" s="47">
        <v>6</v>
      </c>
      <c r="J246" s="42" t="s">
        <v>352</v>
      </c>
      <c r="K246" s="47"/>
      <c r="L246" s="4">
        <f t="shared" si="12"/>
        <v>0</v>
      </c>
      <c r="N246" s="15"/>
      <c r="O246" s="15"/>
    </row>
    <row r="247" spans="1:15" ht="36.75" customHeight="1">
      <c r="A247" s="3"/>
      <c r="B247" s="47">
        <v>81066</v>
      </c>
      <c r="C247" s="47" t="s">
        <v>33</v>
      </c>
      <c r="D247" s="23" t="s">
        <v>350</v>
      </c>
      <c r="E247" s="54"/>
      <c r="F247" s="21" t="s">
        <v>351</v>
      </c>
      <c r="G247" s="19">
        <v>15.68</v>
      </c>
      <c r="H247" s="19">
        <v>14.11</v>
      </c>
      <c r="I247" s="47">
        <v>6</v>
      </c>
      <c r="J247" s="42" t="s">
        <v>353</v>
      </c>
      <c r="K247" s="47"/>
      <c r="L247" s="4">
        <f t="shared" si="12"/>
        <v>0</v>
      </c>
      <c r="N247" s="15"/>
      <c r="O247" s="15"/>
    </row>
    <row r="248" spans="1:15" ht="36.75" customHeight="1">
      <c r="A248" s="3"/>
      <c r="B248" s="47">
        <v>81066</v>
      </c>
      <c r="C248" s="47" t="s">
        <v>35</v>
      </c>
      <c r="D248" s="23" t="s">
        <v>350</v>
      </c>
      <c r="E248" s="54"/>
      <c r="F248" s="21" t="s">
        <v>351</v>
      </c>
      <c r="G248" s="19">
        <v>15.68</v>
      </c>
      <c r="H248" s="19">
        <v>14.11</v>
      </c>
      <c r="I248" s="47">
        <v>6</v>
      </c>
      <c r="J248" s="42" t="s">
        <v>354</v>
      </c>
      <c r="K248" s="47"/>
      <c r="L248" s="4">
        <f t="shared" si="12"/>
        <v>0</v>
      </c>
      <c r="N248" s="15"/>
      <c r="O248" s="15"/>
    </row>
    <row r="249" spans="1:15" ht="36.75" customHeight="1">
      <c r="A249" s="3"/>
      <c r="B249" s="47">
        <v>81066</v>
      </c>
      <c r="C249" s="47" t="s">
        <v>37</v>
      </c>
      <c r="D249" s="23" t="s">
        <v>350</v>
      </c>
      <c r="E249" s="54"/>
      <c r="F249" s="21" t="s">
        <v>351</v>
      </c>
      <c r="G249" s="19">
        <v>15.68</v>
      </c>
      <c r="H249" s="19">
        <v>14.11</v>
      </c>
      <c r="I249" s="47">
        <v>6</v>
      </c>
      <c r="J249" s="42" t="s">
        <v>355</v>
      </c>
      <c r="K249" s="47"/>
      <c r="L249" s="4">
        <f t="shared" si="12"/>
        <v>0</v>
      </c>
      <c r="N249" s="15"/>
      <c r="O249" s="15"/>
    </row>
    <row r="250" spans="1:15" ht="36.75" customHeight="1">
      <c r="A250" s="3"/>
      <c r="B250" s="47">
        <v>81066</v>
      </c>
      <c r="C250" s="47" t="s">
        <v>39</v>
      </c>
      <c r="D250" s="23" t="s">
        <v>350</v>
      </c>
      <c r="E250" s="54"/>
      <c r="F250" s="21" t="s">
        <v>351</v>
      </c>
      <c r="G250" s="19">
        <v>15.68</v>
      </c>
      <c r="H250" s="19">
        <v>14.11</v>
      </c>
      <c r="I250" s="47">
        <v>6</v>
      </c>
      <c r="J250" s="42" t="s">
        <v>356</v>
      </c>
      <c r="K250" s="47"/>
      <c r="L250" s="4">
        <f t="shared" si="12"/>
        <v>0</v>
      </c>
      <c r="N250" s="15"/>
      <c r="O250" s="15"/>
    </row>
    <row r="251" spans="1:15" ht="36.75" customHeight="1">
      <c r="A251" s="3"/>
      <c r="B251" s="47">
        <v>81068</v>
      </c>
      <c r="C251" s="47" t="s">
        <v>29</v>
      </c>
      <c r="D251" s="23" t="s">
        <v>357</v>
      </c>
      <c r="E251" s="47"/>
      <c r="F251" s="22" t="s">
        <v>358</v>
      </c>
      <c r="G251" s="19">
        <v>13.36</v>
      </c>
      <c r="H251" s="19">
        <v>12.02</v>
      </c>
      <c r="I251" s="47">
        <v>6</v>
      </c>
      <c r="J251" s="42">
        <v>6940251609185</v>
      </c>
      <c r="K251" s="47"/>
      <c r="L251" s="4">
        <f t="shared" ref="L251" si="29">K251*H251</f>
        <v>0</v>
      </c>
      <c r="N251" s="15"/>
      <c r="O251" s="15"/>
    </row>
    <row r="252" spans="1:15" ht="36.75" customHeight="1">
      <c r="A252" s="3"/>
      <c r="B252" s="47">
        <v>81068</v>
      </c>
      <c r="C252" s="47" t="s">
        <v>33</v>
      </c>
      <c r="D252" s="23" t="s">
        <v>357</v>
      </c>
      <c r="E252" s="54"/>
      <c r="F252" s="22" t="s">
        <v>358</v>
      </c>
      <c r="G252" s="19">
        <v>13.36</v>
      </c>
      <c r="H252" s="19">
        <v>12.02</v>
      </c>
      <c r="I252" s="47">
        <v>6</v>
      </c>
      <c r="J252" s="42" t="s">
        <v>359</v>
      </c>
      <c r="K252" s="47"/>
      <c r="L252" s="4">
        <f t="shared" si="12"/>
        <v>0</v>
      </c>
      <c r="N252" s="15"/>
      <c r="O252" s="15"/>
    </row>
    <row r="253" spans="1:15" ht="36.75" customHeight="1">
      <c r="A253" s="3"/>
      <c r="B253" s="47">
        <v>81068</v>
      </c>
      <c r="C253" s="47" t="s">
        <v>35</v>
      </c>
      <c r="D253" s="23" t="s">
        <v>360</v>
      </c>
      <c r="E253" s="54"/>
      <c r="F253" s="22" t="s">
        <v>358</v>
      </c>
      <c r="G253" s="19">
        <v>13.36</v>
      </c>
      <c r="H253" s="19">
        <v>12.02</v>
      </c>
      <c r="I253" s="47">
        <v>6</v>
      </c>
      <c r="J253" s="42" t="s">
        <v>361</v>
      </c>
      <c r="K253" s="47"/>
      <c r="L253" s="4">
        <f t="shared" si="12"/>
        <v>0</v>
      </c>
      <c r="N253" s="15"/>
      <c r="O253" s="15"/>
    </row>
    <row r="254" spans="1:15" ht="36.75" customHeight="1">
      <c r="A254" s="3"/>
      <c r="B254" s="47">
        <v>81068</v>
      </c>
      <c r="C254" s="47" t="s">
        <v>37</v>
      </c>
      <c r="D254" s="23" t="s">
        <v>357</v>
      </c>
      <c r="E254" s="54"/>
      <c r="F254" s="22" t="s">
        <v>358</v>
      </c>
      <c r="G254" s="19">
        <v>13.36</v>
      </c>
      <c r="H254" s="19">
        <v>12.02</v>
      </c>
      <c r="I254" s="47">
        <v>6</v>
      </c>
      <c r="J254" s="42" t="s">
        <v>362</v>
      </c>
      <c r="K254" s="47"/>
      <c r="L254" s="4">
        <f t="shared" si="12"/>
        <v>0</v>
      </c>
      <c r="N254" s="15"/>
      <c r="O254" s="15"/>
    </row>
    <row r="255" spans="1:15" ht="36.75" customHeight="1">
      <c r="A255" s="3"/>
      <c r="B255" s="47">
        <v>81068</v>
      </c>
      <c r="C255" s="47" t="s">
        <v>39</v>
      </c>
      <c r="D255" s="23" t="s">
        <v>357</v>
      </c>
      <c r="E255" s="54"/>
      <c r="F255" s="22" t="s">
        <v>358</v>
      </c>
      <c r="G255" s="19">
        <v>13.36</v>
      </c>
      <c r="H255" s="19">
        <v>12.02</v>
      </c>
      <c r="I255" s="47">
        <v>6</v>
      </c>
      <c r="J255" s="42" t="s">
        <v>363</v>
      </c>
      <c r="K255" s="47"/>
      <c r="L255" s="4">
        <f t="shared" si="12"/>
        <v>0</v>
      </c>
      <c r="N255" s="15"/>
      <c r="O255" s="15"/>
    </row>
    <row r="256" spans="1:15" ht="45.75" customHeight="1">
      <c r="A256" s="3"/>
      <c r="B256" s="47">
        <v>81069</v>
      </c>
      <c r="C256" s="47" t="s">
        <v>33</v>
      </c>
      <c r="D256" s="23" t="s">
        <v>364</v>
      </c>
      <c r="E256" s="54"/>
      <c r="F256" s="22" t="s">
        <v>358</v>
      </c>
      <c r="G256" s="19">
        <v>13.36</v>
      </c>
      <c r="H256" s="19">
        <v>12.02</v>
      </c>
      <c r="I256" s="47">
        <v>6</v>
      </c>
      <c r="J256" s="42" t="s">
        <v>365</v>
      </c>
      <c r="K256" s="47"/>
      <c r="L256" s="4">
        <f t="shared" ref="L256:L259" si="30">K256*H256</f>
        <v>0</v>
      </c>
      <c r="N256" s="15"/>
      <c r="O256" s="15"/>
    </row>
    <row r="257" spans="1:15" ht="45.75" customHeight="1">
      <c r="A257" s="3"/>
      <c r="B257" s="47">
        <v>81069</v>
      </c>
      <c r="C257" s="47" t="s">
        <v>35</v>
      </c>
      <c r="D257" s="23" t="s">
        <v>364</v>
      </c>
      <c r="E257" s="54"/>
      <c r="F257" s="22" t="s">
        <v>358</v>
      </c>
      <c r="G257" s="19">
        <v>13.36</v>
      </c>
      <c r="H257" s="19">
        <v>12.02</v>
      </c>
      <c r="I257" s="47">
        <v>6</v>
      </c>
      <c r="J257" s="42" t="s">
        <v>366</v>
      </c>
      <c r="K257" s="47"/>
      <c r="L257" s="4">
        <f t="shared" si="30"/>
        <v>0</v>
      </c>
      <c r="N257" s="15"/>
      <c r="O257" s="15"/>
    </row>
    <row r="258" spans="1:15" ht="45.75" customHeight="1">
      <c r="A258" s="3"/>
      <c r="B258" s="47">
        <v>81069</v>
      </c>
      <c r="C258" s="47" t="s">
        <v>37</v>
      </c>
      <c r="D258" s="23" t="s">
        <v>364</v>
      </c>
      <c r="E258" s="54"/>
      <c r="F258" s="22" t="s">
        <v>358</v>
      </c>
      <c r="G258" s="19">
        <v>13.36</v>
      </c>
      <c r="H258" s="19">
        <v>12.02</v>
      </c>
      <c r="I258" s="47">
        <v>6</v>
      </c>
      <c r="J258" s="42" t="s">
        <v>367</v>
      </c>
      <c r="K258" s="47"/>
      <c r="L258" s="4">
        <f t="shared" si="30"/>
        <v>0</v>
      </c>
      <c r="N258" s="15"/>
      <c r="O258" s="15"/>
    </row>
    <row r="259" spans="1:15" ht="45.75" customHeight="1">
      <c r="A259" s="3"/>
      <c r="B259" s="47">
        <v>81069</v>
      </c>
      <c r="C259" s="47" t="s">
        <v>39</v>
      </c>
      <c r="D259" s="23" t="s">
        <v>364</v>
      </c>
      <c r="E259" s="54"/>
      <c r="F259" s="22" t="s">
        <v>358</v>
      </c>
      <c r="G259" s="19">
        <v>13.36</v>
      </c>
      <c r="H259" s="19">
        <v>12.02</v>
      </c>
      <c r="I259" s="47">
        <v>6</v>
      </c>
      <c r="J259" s="42" t="s">
        <v>368</v>
      </c>
      <c r="K259" s="47"/>
      <c r="L259" s="4">
        <f t="shared" si="30"/>
        <v>0</v>
      </c>
      <c r="N259" s="15"/>
      <c r="O259" s="15"/>
    </row>
    <row r="260" spans="1:15" ht="45.75" customHeight="1">
      <c r="A260" s="3"/>
      <c r="B260" s="47">
        <v>81082</v>
      </c>
      <c r="C260" s="47" t="s">
        <v>33</v>
      </c>
      <c r="D260" s="23" t="s">
        <v>369</v>
      </c>
      <c r="E260" s="54"/>
      <c r="F260" s="22" t="s">
        <v>370</v>
      </c>
      <c r="G260" s="19">
        <v>17.09</v>
      </c>
      <c r="H260" s="19">
        <v>15.38</v>
      </c>
      <c r="I260" s="47">
        <v>6</v>
      </c>
      <c r="J260" s="42" t="s">
        <v>371</v>
      </c>
      <c r="K260" s="47"/>
      <c r="L260" s="4">
        <f t="shared" si="12"/>
        <v>0</v>
      </c>
      <c r="N260" s="15"/>
      <c r="O260" s="15"/>
    </row>
    <row r="261" spans="1:15" ht="45.75" customHeight="1">
      <c r="A261" s="3"/>
      <c r="B261" s="47">
        <v>81082</v>
      </c>
      <c r="C261" s="47" t="s">
        <v>35</v>
      </c>
      <c r="D261" s="23" t="s">
        <v>369</v>
      </c>
      <c r="E261" s="54"/>
      <c r="F261" s="22" t="s">
        <v>370</v>
      </c>
      <c r="G261" s="19">
        <v>17.09</v>
      </c>
      <c r="H261" s="19">
        <v>15.38</v>
      </c>
      <c r="I261" s="47">
        <v>6</v>
      </c>
      <c r="J261" s="42" t="s">
        <v>372</v>
      </c>
      <c r="K261" s="47"/>
      <c r="L261" s="4">
        <f t="shared" si="12"/>
        <v>0</v>
      </c>
      <c r="N261" s="15"/>
      <c r="O261" s="15"/>
    </row>
    <row r="262" spans="1:15" ht="45.75" customHeight="1">
      <c r="A262" s="3"/>
      <c r="B262" s="47">
        <v>81082</v>
      </c>
      <c r="C262" s="47" t="s">
        <v>37</v>
      </c>
      <c r="D262" s="23" t="s">
        <v>369</v>
      </c>
      <c r="E262" s="54"/>
      <c r="F262" s="22" t="s">
        <v>370</v>
      </c>
      <c r="G262" s="19">
        <v>17.09</v>
      </c>
      <c r="H262" s="19">
        <v>15.38</v>
      </c>
      <c r="I262" s="47">
        <v>6</v>
      </c>
      <c r="J262" s="42" t="s">
        <v>373</v>
      </c>
      <c r="K262" s="47"/>
      <c r="L262" s="4">
        <f t="shared" si="12"/>
        <v>0</v>
      </c>
      <c r="N262" s="15"/>
      <c r="O262" s="15"/>
    </row>
    <row r="263" spans="1:15" ht="45.75" customHeight="1">
      <c r="A263" s="3"/>
      <c r="B263" s="47">
        <v>81082</v>
      </c>
      <c r="C263" s="47" t="s">
        <v>39</v>
      </c>
      <c r="D263" s="23" t="s">
        <v>369</v>
      </c>
      <c r="E263" s="54"/>
      <c r="F263" s="22" t="s">
        <v>370</v>
      </c>
      <c r="G263" s="19">
        <v>17.09</v>
      </c>
      <c r="H263" s="19">
        <v>15.38</v>
      </c>
      <c r="I263" s="47">
        <v>6</v>
      </c>
      <c r="J263" s="42" t="s">
        <v>374</v>
      </c>
      <c r="K263" s="47"/>
      <c r="L263" s="4">
        <f t="shared" si="12"/>
        <v>0</v>
      </c>
      <c r="N263" s="15"/>
      <c r="O263" s="15"/>
    </row>
    <row r="264" spans="1:15" ht="45.75" customHeight="1">
      <c r="A264" s="3"/>
      <c r="B264" s="47">
        <v>81092</v>
      </c>
      <c r="C264" s="47" t="s">
        <v>33</v>
      </c>
      <c r="D264" s="23" t="s">
        <v>375</v>
      </c>
      <c r="E264" s="54"/>
      <c r="F264" s="22" t="s">
        <v>376</v>
      </c>
      <c r="G264" s="19">
        <v>12.99</v>
      </c>
      <c r="H264" s="19">
        <v>11.69</v>
      </c>
      <c r="I264" s="47">
        <v>6</v>
      </c>
      <c r="J264" s="42" t="s">
        <v>377</v>
      </c>
      <c r="K264" s="47"/>
      <c r="L264" s="4">
        <f t="shared" si="12"/>
        <v>0</v>
      </c>
      <c r="N264" s="15"/>
      <c r="O264" s="15"/>
    </row>
    <row r="265" spans="1:15" ht="45.75" customHeight="1">
      <c r="A265" s="3"/>
      <c r="B265" s="47">
        <v>81092</v>
      </c>
      <c r="C265" s="47" t="s">
        <v>35</v>
      </c>
      <c r="D265" s="23" t="s">
        <v>375</v>
      </c>
      <c r="E265" s="54"/>
      <c r="F265" s="22" t="s">
        <v>376</v>
      </c>
      <c r="G265" s="19">
        <v>12.99</v>
      </c>
      <c r="H265" s="19">
        <v>11.69</v>
      </c>
      <c r="I265" s="47">
        <v>6</v>
      </c>
      <c r="J265" s="42" t="s">
        <v>378</v>
      </c>
      <c r="K265" s="47"/>
      <c r="L265" s="4">
        <f t="shared" si="12"/>
        <v>0</v>
      </c>
      <c r="N265" s="15"/>
      <c r="O265" s="15"/>
    </row>
    <row r="266" spans="1:15" ht="45.75" customHeight="1">
      <c r="A266" s="3"/>
      <c r="B266" s="47">
        <v>81092</v>
      </c>
      <c r="C266" s="47" t="s">
        <v>37</v>
      </c>
      <c r="D266" s="23" t="s">
        <v>375</v>
      </c>
      <c r="E266" s="54"/>
      <c r="F266" s="22" t="s">
        <v>376</v>
      </c>
      <c r="G266" s="19">
        <v>12.99</v>
      </c>
      <c r="H266" s="19">
        <v>11.69</v>
      </c>
      <c r="I266" s="47">
        <v>6</v>
      </c>
      <c r="J266" s="42" t="s">
        <v>379</v>
      </c>
      <c r="K266" s="47"/>
      <c r="L266" s="4">
        <f t="shared" si="12"/>
        <v>0</v>
      </c>
      <c r="N266" s="15"/>
      <c r="O266" s="15"/>
    </row>
    <row r="267" spans="1:15" ht="45.75" customHeight="1">
      <c r="A267" s="3"/>
      <c r="B267" s="47">
        <v>81092</v>
      </c>
      <c r="C267" s="47" t="s">
        <v>39</v>
      </c>
      <c r="D267" s="23" t="s">
        <v>375</v>
      </c>
      <c r="E267" s="54"/>
      <c r="F267" s="22" t="s">
        <v>376</v>
      </c>
      <c r="G267" s="19">
        <v>12.99</v>
      </c>
      <c r="H267" s="19">
        <v>11.69</v>
      </c>
      <c r="I267" s="47">
        <v>6</v>
      </c>
      <c r="J267" s="42" t="s">
        <v>380</v>
      </c>
      <c r="K267" s="47"/>
      <c r="L267" s="4">
        <f t="shared" si="12"/>
        <v>0</v>
      </c>
      <c r="N267" s="15"/>
      <c r="O267" s="15"/>
    </row>
    <row r="268" spans="1:15" ht="45.75" customHeight="1">
      <c r="A268" s="3"/>
      <c r="B268" s="47">
        <v>81093</v>
      </c>
      <c r="C268" s="47" t="s">
        <v>33</v>
      </c>
      <c r="D268" s="23" t="s">
        <v>381</v>
      </c>
      <c r="E268" s="54"/>
      <c r="F268" s="22" t="s">
        <v>376</v>
      </c>
      <c r="G268" s="19">
        <v>12.99</v>
      </c>
      <c r="H268" s="19">
        <v>11.69</v>
      </c>
      <c r="I268" s="47">
        <v>6</v>
      </c>
      <c r="J268" s="42" t="s">
        <v>382</v>
      </c>
      <c r="K268" s="47"/>
      <c r="L268" s="4">
        <f t="shared" si="12"/>
        <v>0</v>
      </c>
      <c r="N268" s="15"/>
      <c r="O268" s="15"/>
    </row>
    <row r="269" spans="1:15" ht="45.75" customHeight="1">
      <c r="A269" s="3"/>
      <c r="B269" s="47">
        <v>81093</v>
      </c>
      <c r="C269" s="47" t="s">
        <v>35</v>
      </c>
      <c r="D269" s="23" t="s">
        <v>381</v>
      </c>
      <c r="E269" s="54"/>
      <c r="F269" s="22" t="s">
        <v>376</v>
      </c>
      <c r="G269" s="19">
        <v>12.99</v>
      </c>
      <c r="H269" s="19">
        <v>11.69</v>
      </c>
      <c r="I269" s="47">
        <v>6</v>
      </c>
      <c r="J269" s="42" t="s">
        <v>383</v>
      </c>
      <c r="K269" s="47"/>
      <c r="L269" s="4">
        <f t="shared" si="12"/>
        <v>0</v>
      </c>
      <c r="N269" s="15"/>
      <c r="O269" s="15"/>
    </row>
    <row r="270" spans="1:15" ht="45.75" customHeight="1">
      <c r="A270" s="3"/>
      <c r="B270" s="47">
        <v>81093</v>
      </c>
      <c r="C270" s="47" t="s">
        <v>37</v>
      </c>
      <c r="D270" s="23" t="s">
        <v>381</v>
      </c>
      <c r="E270" s="54"/>
      <c r="F270" s="22" t="s">
        <v>376</v>
      </c>
      <c r="G270" s="19">
        <v>12.99</v>
      </c>
      <c r="H270" s="19">
        <v>11.69</v>
      </c>
      <c r="I270" s="47">
        <v>6</v>
      </c>
      <c r="J270" s="42" t="s">
        <v>384</v>
      </c>
      <c r="K270" s="47"/>
      <c r="L270" s="4">
        <f t="shared" si="12"/>
        <v>0</v>
      </c>
      <c r="N270" s="15"/>
      <c r="O270" s="15"/>
    </row>
    <row r="271" spans="1:15" ht="45.75" customHeight="1">
      <c r="A271" s="3"/>
      <c r="B271" s="47">
        <v>81093</v>
      </c>
      <c r="C271" s="47" t="s">
        <v>39</v>
      </c>
      <c r="D271" s="23" t="s">
        <v>381</v>
      </c>
      <c r="E271" s="54"/>
      <c r="F271" s="22" t="s">
        <v>376</v>
      </c>
      <c r="G271" s="19">
        <v>12.99</v>
      </c>
      <c r="H271" s="19">
        <v>11.69</v>
      </c>
      <c r="I271" s="47">
        <v>6</v>
      </c>
      <c r="J271" s="42" t="s">
        <v>385</v>
      </c>
      <c r="K271" s="47"/>
      <c r="L271" s="4">
        <f t="shared" si="12"/>
        <v>0</v>
      </c>
      <c r="N271" s="15"/>
      <c r="O271" s="15"/>
    </row>
    <row r="272" spans="1:15" ht="45.75" customHeight="1">
      <c r="A272" s="3"/>
      <c r="B272" s="47">
        <v>81098</v>
      </c>
      <c r="C272" s="47" t="s">
        <v>33</v>
      </c>
      <c r="D272" s="23" t="s">
        <v>386</v>
      </c>
      <c r="E272" s="54"/>
      <c r="F272" s="22" t="s">
        <v>376</v>
      </c>
      <c r="G272" s="19">
        <v>10.039999999999999</v>
      </c>
      <c r="H272" s="19">
        <v>9.0399999999999991</v>
      </c>
      <c r="I272" s="47">
        <v>6</v>
      </c>
      <c r="J272" s="42" t="s">
        <v>387</v>
      </c>
      <c r="K272" s="47"/>
      <c r="L272" s="4">
        <f t="shared" si="12"/>
        <v>0</v>
      </c>
      <c r="N272" s="15"/>
      <c r="O272" s="15"/>
    </row>
    <row r="273" spans="1:15" ht="45.75" customHeight="1">
      <c r="A273" s="3"/>
      <c r="B273" s="47">
        <v>81098</v>
      </c>
      <c r="C273" s="47" t="s">
        <v>35</v>
      </c>
      <c r="D273" s="23" t="s">
        <v>386</v>
      </c>
      <c r="E273" s="54"/>
      <c r="F273" s="22" t="s">
        <v>376</v>
      </c>
      <c r="G273" s="19">
        <v>10.039999999999999</v>
      </c>
      <c r="H273" s="19">
        <v>9.0399999999999991</v>
      </c>
      <c r="I273" s="47">
        <v>6</v>
      </c>
      <c r="J273" s="42" t="s">
        <v>388</v>
      </c>
      <c r="K273" s="47"/>
      <c r="L273" s="4">
        <f t="shared" si="12"/>
        <v>0</v>
      </c>
      <c r="N273" s="15"/>
      <c r="O273" s="15"/>
    </row>
    <row r="274" spans="1:15" ht="45.75" customHeight="1">
      <c r="A274" s="3"/>
      <c r="B274" s="47">
        <v>81098</v>
      </c>
      <c r="C274" s="47" t="s">
        <v>37</v>
      </c>
      <c r="D274" s="23" t="s">
        <v>386</v>
      </c>
      <c r="E274" s="54"/>
      <c r="F274" s="22" t="s">
        <v>376</v>
      </c>
      <c r="G274" s="19">
        <v>10.039999999999999</v>
      </c>
      <c r="H274" s="19">
        <v>9.0399999999999991</v>
      </c>
      <c r="I274" s="47">
        <v>6</v>
      </c>
      <c r="J274" s="42" t="s">
        <v>389</v>
      </c>
      <c r="K274" s="47"/>
      <c r="L274" s="4">
        <f t="shared" si="12"/>
        <v>0</v>
      </c>
      <c r="N274" s="15"/>
      <c r="O274" s="15"/>
    </row>
    <row r="275" spans="1:15" ht="45.75" customHeight="1">
      <c r="A275" s="3"/>
      <c r="B275" s="47">
        <v>81098</v>
      </c>
      <c r="C275" s="47" t="s">
        <v>39</v>
      </c>
      <c r="D275" s="23" t="s">
        <v>386</v>
      </c>
      <c r="E275" s="54"/>
      <c r="F275" s="22" t="s">
        <v>376</v>
      </c>
      <c r="G275" s="19">
        <v>10.039999999999999</v>
      </c>
      <c r="H275" s="19">
        <v>9.0399999999999991</v>
      </c>
      <c r="I275" s="47">
        <v>6</v>
      </c>
      <c r="J275" s="42" t="s">
        <v>390</v>
      </c>
      <c r="K275" s="47"/>
      <c r="L275" s="4">
        <f t="shared" si="12"/>
        <v>0</v>
      </c>
      <c r="N275" s="15"/>
      <c r="O275" s="15"/>
    </row>
    <row r="276" spans="1:15" ht="45.75" customHeight="1">
      <c r="A276" s="3"/>
      <c r="B276" s="47">
        <v>81099</v>
      </c>
      <c r="C276" s="47" t="s">
        <v>33</v>
      </c>
      <c r="D276" s="23" t="s">
        <v>391</v>
      </c>
      <c r="E276" s="54"/>
      <c r="F276" s="22" t="s">
        <v>376</v>
      </c>
      <c r="G276" s="19">
        <v>10.039999999999999</v>
      </c>
      <c r="H276" s="19">
        <v>9.0399999999999991</v>
      </c>
      <c r="I276" s="47">
        <v>6</v>
      </c>
      <c r="J276" s="42" t="s">
        <v>392</v>
      </c>
      <c r="K276" s="47"/>
      <c r="L276" s="4">
        <f t="shared" si="12"/>
        <v>0</v>
      </c>
      <c r="N276" s="15"/>
      <c r="O276" s="15"/>
    </row>
    <row r="277" spans="1:15" ht="45.75" customHeight="1">
      <c r="A277" s="3"/>
      <c r="B277" s="47">
        <v>81099</v>
      </c>
      <c r="C277" s="47" t="s">
        <v>35</v>
      </c>
      <c r="D277" s="23" t="s">
        <v>391</v>
      </c>
      <c r="E277" s="54"/>
      <c r="F277" s="22" t="s">
        <v>376</v>
      </c>
      <c r="G277" s="19">
        <v>10.039999999999999</v>
      </c>
      <c r="H277" s="19">
        <v>9.0399999999999991</v>
      </c>
      <c r="I277" s="47">
        <v>6</v>
      </c>
      <c r="J277" s="42" t="s">
        <v>393</v>
      </c>
      <c r="K277" s="47"/>
      <c r="L277" s="4">
        <f t="shared" si="12"/>
        <v>0</v>
      </c>
      <c r="N277" s="15"/>
      <c r="O277" s="15"/>
    </row>
    <row r="278" spans="1:15" ht="45.75" customHeight="1">
      <c r="A278" s="3"/>
      <c r="B278" s="47">
        <v>81099</v>
      </c>
      <c r="C278" s="47" t="s">
        <v>37</v>
      </c>
      <c r="D278" s="23" t="s">
        <v>391</v>
      </c>
      <c r="E278" s="54"/>
      <c r="F278" s="22" t="s">
        <v>376</v>
      </c>
      <c r="G278" s="19">
        <v>10.039999999999999</v>
      </c>
      <c r="H278" s="19">
        <v>9.0399999999999991</v>
      </c>
      <c r="I278" s="47">
        <v>6</v>
      </c>
      <c r="J278" s="42" t="s">
        <v>394</v>
      </c>
      <c r="K278" s="47"/>
      <c r="L278" s="4">
        <f t="shared" si="12"/>
        <v>0</v>
      </c>
      <c r="N278" s="15"/>
      <c r="O278" s="15"/>
    </row>
    <row r="279" spans="1:15" ht="45.75" customHeight="1">
      <c r="A279" s="3"/>
      <c r="B279" s="47">
        <v>81099</v>
      </c>
      <c r="C279" s="47" t="s">
        <v>39</v>
      </c>
      <c r="D279" s="23" t="s">
        <v>391</v>
      </c>
      <c r="E279" s="54"/>
      <c r="F279" s="22" t="s">
        <v>376</v>
      </c>
      <c r="G279" s="19">
        <v>10.039999999999999</v>
      </c>
      <c r="H279" s="19">
        <v>9.0399999999999991</v>
      </c>
      <c r="I279" s="47">
        <v>6</v>
      </c>
      <c r="J279" s="42" t="s">
        <v>395</v>
      </c>
      <c r="K279" s="47"/>
      <c r="L279" s="4">
        <f t="shared" si="12"/>
        <v>0</v>
      </c>
      <c r="N279" s="15"/>
      <c r="O279" s="15"/>
    </row>
    <row r="280" spans="1:15" ht="45.75" customHeight="1">
      <c r="A280" s="3"/>
      <c r="B280" s="47">
        <v>81100</v>
      </c>
      <c r="C280" s="47" t="s">
        <v>33</v>
      </c>
      <c r="D280" s="23" t="s">
        <v>396</v>
      </c>
      <c r="E280" s="54"/>
      <c r="F280" s="22" t="s">
        <v>376</v>
      </c>
      <c r="G280" s="19">
        <v>10.039999999999999</v>
      </c>
      <c r="H280" s="19">
        <v>9.0399999999999991</v>
      </c>
      <c r="I280" s="47">
        <v>6</v>
      </c>
      <c r="J280" s="42" t="s">
        <v>397</v>
      </c>
      <c r="K280" s="47"/>
      <c r="L280" s="4">
        <f t="shared" si="12"/>
        <v>0</v>
      </c>
      <c r="N280" s="15"/>
      <c r="O280" s="15"/>
    </row>
    <row r="281" spans="1:15" ht="45.75" customHeight="1">
      <c r="A281" s="3"/>
      <c r="B281" s="47">
        <v>81100</v>
      </c>
      <c r="C281" s="47" t="s">
        <v>35</v>
      </c>
      <c r="D281" s="23" t="s">
        <v>396</v>
      </c>
      <c r="E281" s="54"/>
      <c r="F281" s="22" t="s">
        <v>376</v>
      </c>
      <c r="G281" s="19">
        <v>10.039999999999999</v>
      </c>
      <c r="H281" s="19">
        <v>9.0399999999999991</v>
      </c>
      <c r="I281" s="47">
        <v>6</v>
      </c>
      <c r="J281" s="42" t="s">
        <v>398</v>
      </c>
      <c r="K281" s="47"/>
      <c r="L281" s="4">
        <f t="shared" si="12"/>
        <v>0</v>
      </c>
      <c r="N281" s="15"/>
      <c r="O281" s="15"/>
    </row>
    <row r="282" spans="1:15" ht="45.75" customHeight="1">
      <c r="A282" s="3"/>
      <c r="B282" s="47">
        <v>81100</v>
      </c>
      <c r="C282" s="47" t="s">
        <v>37</v>
      </c>
      <c r="D282" s="23" t="s">
        <v>396</v>
      </c>
      <c r="E282" s="54"/>
      <c r="F282" s="22" t="s">
        <v>376</v>
      </c>
      <c r="G282" s="19">
        <v>10.039999999999999</v>
      </c>
      <c r="H282" s="19">
        <v>9.0399999999999991</v>
      </c>
      <c r="I282" s="47">
        <v>6</v>
      </c>
      <c r="J282" s="42" t="s">
        <v>399</v>
      </c>
      <c r="K282" s="47"/>
      <c r="L282" s="4">
        <f t="shared" si="12"/>
        <v>0</v>
      </c>
      <c r="N282" s="15"/>
      <c r="O282" s="15"/>
    </row>
    <row r="283" spans="1:15" ht="45.75" customHeight="1">
      <c r="A283" s="3"/>
      <c r="B283" s="47">
        <v>81100</v>
      </c>
      <c r="C283" s="47" t="s">
        <v>39</v>
      </c>
      <c r="D283" s="23" t="s">
        <v>396</v>
      </c>
      <c r="E283" s="54"/>
      <c r="F283" s="22" t="s">
        <v>376</v>
      </c>
      <c r="G283" s="19">
        <v>10.039999999999999</v>
      </c>
      <c r="H283" s="19">
        <v>9.0399999999999991</v>
      </c>
      <c r="I283" s="47">
        <v>6</v>
      </c>
      <c r="J283" s="42" t="s">
        <v>400</v>
      </c>
      <c r="K283" s="47"/>
      <c r="L283" s="4">
        <f t="shared" si="12"/>
        <v>0</v>
      </c>
      <c r="N283" s="15"/>
      <c r="O283" s="15"/>
    </row>
    <row r="284" spans="1:15" ht="36.75" customHeight="1">
      <c r="A284" s="3"/>
      <c r="B284" s="47">
        <v>81102</v>
      </c>
      <c r="C284" s="47" t="s">
        <v>29</v>
      </c>
      <c r="D284" s="23" t="s">
        <v>401</v>
      </c>
      <c r="E284" s="54"/>
      <c r="F284" s="22" t="s">
        <v>402</v>
      </c>
      <c r="G284" s="19">
        <v>13.53</v>
      </c>
      <c r="H284" s="19">
        <v>12.18</v>
      </c>
      <c r="I284" s="47">
        <v>6</v>
      </c>
      <c r="J284" s="42" t="s">
        <v>403</v>
      </c>
      <c r="K284" s="47"/>
      <c r="L284" s="4">
        <f t="shared" ref="L284:L418" si="31">K284*H284</f>
        <v>0</v>
      </c>
      <c r="N284" s="15"/>
      <c r="O284" s="15"/>
    </row>
    <row r="285" spans="1:15" ht="36.75" customHeight="1">
      <c r="A285" s="3"/>
      <c r="B285" s="47">
        <v>81102</v>
      </c>
      <c r="C285" s="47" t="s">
        <v>33</v>
      </c>
      <c r="D285" s="23" t="s">
        <v>401</v>
      </c>
      <c r="E285" s="54"/>
      <c r="F285" s="22" t="s">
        <v>402</v>
      </c>
      <c r="G285" s="19">
        <v>13.53</v>
      </c>
      <c r="H285" s="19">
        <v>12.18</v>
      </c>
      <c r="I285" s="47">
        <v>6</v>
      </c>
      <c r="J285" s="42" t="s">
        <v>404</v>
      </c>
      <c r="K285" s="47"/>
      <c r="L285" s="4">
        <f t="shared" si="31"/>
        <v>0</v>
      </c>
      <c r="N285" s="15"/>
      <c r="O285" s="15"/>
    </row>
    <row r="286" spans="1:15" ht="36.75" customHeight="1">
      <c r="A286" s="3"/>
      <c r="B286" s="47">
        <v>81102</v>
      </c>
      <c r="C286" s="47" t="s">
        <v>35</v>
      </c>
      <c r="D286" s="23" t="s">
        <v>401</v>
      </c>
      <c r="E286" s="54"/>
      <c r="F286" s="22" t="s">
        <v>402</v>
      </c>
      <c r="G286" s="19">
        <v>13.53</v>
      </c>
      <c r="H286" s="19">
        <v>12.18</v>
      </c>
      <c r="I286" s="47">
        <v>6</v>
      </c>
      <c r="J286" s="42" t="s">
        <v>405</v>
      </c>
      <c r="K286" s="47"/>
      <c r="L286" s="4">
        <f t="shared" si="31"/>
        <v>0</v>
      </c>
      <c r="N286" s="15"/>
      <c r="O286" s="15"/>
    </row>
    <row r="287" spans="1:15" ht="36.75" customHeight="1">
      <c r="A287" s="3"/>
      <c r="B287" s="47">
        <v>81102</v>
      </c>
      <c r="C287" s="47" t="s">
        <v>37</v>
      </c>
      <c r="D287" s="23" t="s">
        <v>401</v>
      </c>
      <c r="E287" s="54"/>
      <c r="F287" s="22" t="s">
        <v>402</v>
      </c>
      <c r="G287" s="19">
        <v>13.53</v>
      </c>
      <c r="H287" s="19">
        <v>12.18</v>
      </c>
      <c r="I287" s="47">
        <v>6</v>
      </c>
      <c r="J287" s="42" t="s">
        <v>406</v>
      </c>
      <c r="K287" s="47"/>
      <c r="L287" s="4">
        <f t="shared" si="31"/>
        <v>0</v>
      </c>
      <c r="N287" s="15"/>
      <c r="O287" s="15"/>
    </row>
    <row r="288" spans="1:15" ht="36.75" customHeight="1">
      <c r="A288" s="3"/>
      <c r="B288" s="47">
        <v>81102</v>
      </c>
      <c r="C288" s="47" t="s">
        <v>39</v>
      </c>
      <c r="D288" s="23" t="s">
        <v>401</v>
      </c>
      <c r="E288" s="54"/>
      <c r="F288" s="22" t="s">
        <v>402</v>
      </c>
      <c r="G288" s="19">
        <v>13.53</v>
      </c>
      <c r="H288" s="19">
        <v>12.18</v>
      </c>
      <c r="I288" s="47">
        <v>6</v>
      </c>
      <c r="J288" s="42" t="s">
        <v>407</v>
      </c>
      <c r="K288" s="47"/>
      <c r="L288" s="4">
        <f t="shared" si="31"/>
        <v>0</v>
      </c>
      <c r="N288" s="15"/>
      <c r="O288" s="15"/>
    </row>
    <row r="289" spans="1:15" ht="36.75" customHeight="1">
      <c r="A289" s="3"/>
      <c r="B289" s="47">
        <v>81516</v>
      </c>
      <c r="C289" s="47" t="s">
        <v>29</v>
      </c>
      <c r="D289" s="23" t="s">
        <v>408</v>
      </c>
      <c r="E289" s="54"/>
      <c r="F289" s="22" t="s">
        <v>409</v>
      </c>
      <c r="G289" s="19">
        <v>13.71</v>
      </c>
      <c r="H289" s="19">
        <v>12.34</v>
      </c>
      <c r="I289" s="47">
        <v>6</v>
      </c>
      <c r="J289" s="42" t="s">
        <v>410</v>
      </c>
      <c r="K289" s="47"/>
      <c r="L289" s="4">
        <f t="shared" ref="L289:L293" si="32">K289*H289</f>
        <v>0</v>
      </c>
      <c r="N289" s="15"/>
      <c r="O289" s="15"/>
    </row>
    <row r="290" spans="1:15" ht="36.75" customHeight="1">
      <c r="A290" s="3"/>
      <c r="B290" s="47">
        <v>81516</v>
      </c>
      <c r="C290" s="47" t="s">
        <v>33</v>
      </c>
      <c r="D290" s="23" t="s">
        <v>408</v>
      </c>
      <c r="E290" s="54"/>
      <c r="F290" s="22" t="s">
        <v>409</v>
      </c>
      <c r="G290" s="19">
        <v>13.71</v>
      </c>
      <c r="H290" s="19">
        <v>12.34</v>
      </c>
      <c r="I290" s="47">
        <v>6</v>
      </c>
      <c r="J290" s="42" t="s">
        <v>411</v>
      </c>
      <c r="K290" s="47"/>
      <c r="L290" s="4">
        <f t="shared" si="32"/>
        <v>0</v>
      </c>
      <c r="N290" s="15"/>
      <c r="O290" s="15"/>
    </row>
    <row r="291" spans="1:15" ht="36.75" customHeight="1">
      <c r="A291" s="3"/>
      <c r="B291" s="47">
        <v>81516</v>
      </c>
      <c r="C291" s="47" t="s">
        <v>35</v>
      </c>
      <c r="D291" s="23" t="s">
        <v>408</v>
      </c>
      <c r="E291" s="54"/>
      <c r="F291" s="22" t="s">
        <v>409</v>
      </c>
      <c r="G291" s="19">
        <v>13.71</v>
      </c>
      <c r="H291" s="19">
        <v>12.34</v>
      </c>
      <c r="I291" s="47">
        <v>6</v>
      </c>
      <c r="J291" s="42" t="s">
        <v>412</v>
      </c>
      <c r="K291" s="47"/>
      <c r="L291" s="4">
        <f t="shared" si="32"/>
        <v>0</v>
      </c>
      <c r="N291" s="15"/>
      <c r="O291" s="15"/>
    </row>
    <row r="292" spans="1:15" ht="36.75" customHeight="1">
      <c r="A292" s="3"/>
      <c r="B292" s="47">
        <v>81516</v>
      </c>
      <c r="C292" s="47" t="s">
        <v>37</v>
      </c>
      <c r="D292" s="23" t="s">
        <v>408</v>
      </c>
      <c r="E292" s="54"/>
      <c r="F292" s="22" t="s">
        <v>409</v>
      </c>
      <c r="G292" s="19">
        <v>13.71</v>
      </c>
      <c r="H292" s="19">
        <v>12.34</v>
      </c>
      <c r="I292" s="47">
        <v>6</v>
      </c>
      <c r="J292" s="42" t="s">
        <v>413</v>
      </c>
      <c r="K292" s="47"/>
      <c r="L292" s="4">
        <f t="shared" si="32"/>
        <v>0</v>
      </c>
      <c r="N292" s="15"/>
      <c r="O292" s="15"/>
    </row>
    <row r="293" spans="1:15" ht="36.75" customHeight="1">
      <c r="A293" s="3"/>
      <c r="B293" s="47">
        <v>81516</v>
      </c>
      <c r="C293" s="47" t="s">
        <v>39</v>
      </c>
      <c r="D293" s="23" t="s">
        <v>408</v>
      </c>
      <c r="E293" s="54"/>
      <c r="F293" s="22" t="s">
        <v>409</v>
      </c>
      <c r="G293" s="19">
        <v>13.71</v>
      </c>
      <c r="H293" s="19">
        <v>12.34</v>
      </c>
      <c r="I293" s="47">
        <v>6</v>
      </c>
      <c r="J293" s="42" t="s">
        <v>414</v>
      </c>
      <c r="K293" s="47"/>
      <c r="L293" s="4">
        <f t="shared" si="32"/>
        <v>0</v>
      </c>
      <c r="N293" s="15"/>
      <c r="O293" s="15"/>
    </row>
    <row r="294" spans="1:15" ht="36.75" customHeight="1">
      <c r="A294" s="3"/>
      <c r="B294" s="47">
        <v>81115</v>
      </c>
      <c r="C294" s="47" t="s">
        <v>29</v>
      </c>
      <c r="D294" s="23" t="s">
        <v>415</v>
      </c>
      <c r="E294" s="54"/>
      <c r="F294" s="22" t="s">
        <v>416</v>
      </c>
      <c r="G294" s="19">
        <v>14.81</v>
      </c>
      <c r="H294" s="19">
        <v>13.33</v>
      </c>
      <c r="I294" s="47">
        <v>6</v>
      </c>
      <c r="J294" s="42" t="s">
        <v>417</v>
      </c>
      <c r="K294" s="47"/>
      <c r="L294" s="4">
        <f t="shared" si="31"/>
        <v>0</v>
      </c>
      <c r="N294" s="15"/>
      <c r="O294" s="15"/>
    </row>
    <row r="295" spans="1:15" ht="36.75" customHeight="1">
      <c r="A295" s="3"/>
      <c r="B295" s="47">
        <v>81115</v>
      </c>
      <c r="C295" s="47" t="s">
        <v>33</v>
      </c>
      <c r="D295" s="23" t="s">
        <v>415</v>
      </c>
      <c r="E295" s="54"/>
      <c r="F295" s="22" t="s">
        <v>416</v>
      </c>
      <c r="G295" s="19">
        <v>14.81</v>
      </c>
      <c r="H295" s="19">
        <v>13.33</v>
      </c>
      <c r="I295" s="47">
        <v>6</v>
      </c>
      <c r="J295" s="42" t="s">
        <v>418</v>
      </c>
      <c r="K295" s="47"/>
      <c r="L295" s="4">
        <f t="shared" si="31"/>
        <v>0</v>
      </c>
      <c r="N295" s="15"/>
      <c r="O295" s="15"/>
    </row>
    <row r="296" spans="1:15" ht="36.75" customHeight="1">
      <c r="A296" s="3"/>
      <c r="B296" s="47">
        <v>81115</v>
      </c>
      <c r="C296" s="47" t="s">
        <v>35</v>
      </c>
      <c r="D296" s="23" t="s">
        <v>415</v>
      </c>
      <c r="E296" s="54"/>
      <c r="F296" s="22" t="s">
        <v>416</v>
      </c>
      <c r="G296" s="19">
        <v>14.81</v>
      </c>
      <c r="H296" s="19">
        <v>13.33</v>
      </c>
      <c r="I296" s="47">
        <v>6</v>
      </c>
      <c r="J296" s="42" t="s">
        <v>419</v>
      </c>
      <c r="K296" s="47"/>
      <c r="L296" s="4">
        <f t="shared" si="31"/>
        <v>0</v>
      </c>
      <c r="N296" s="15"/>
      <c r="O296" s="15"/>
    </row>
    <row r="297" spans="1:15" ht="36.75" customHeight="1">
      <c r="A297" s="3"/>
      <c r="B297" s="47">
        <v>81115</v>
      </c>
      <c r="C297" s="47" t="s">
        <v>37</v>
      </c>
      <c r="D297" s="23" t="s">
        <v>415</v>
      </c>
      <c r="E297" s="54"/>
      <c r="F297" s="22" t="s">
        <v>416</v>
      </c>
      <c r="G297" s="19">
        <v>14.81</v>
      </c>
      <c r="H297" s="19">
        <v>13.33</v>
      </c>
      <c r="I297" s="47">
        <v>6</v>
      </c>
      <c r="J297" s="42" t="s">
        <v>420</v>
      </c>
      <c r="K297" s="47"/>
      <c r="L297" s="4">
        <f t="shared" si="31"/>
        <v>0</v>
      </c>
      <c r="N297" s="15"/>
      <c r="O297" s="15"/>
    </row>
    <row r="298" spans="1:15" ht="36.75" customHeight="1">
      <c r="A298" s="3"/>
      <c r="B298" s="47">
        <v>81115</v>
      </c>
      <c r="C298" s="47" t="s">
        <v>39</v>
      </c>
      <c r="D298" s="23" t="s">
        <v>415</v>
      </c>
      <c r="E298" s="54"/>
      <c r="F298" s="22" t="s">
        <v>416</v>
      </c>
      <c r="G298" s="19">
        <v>14.81</v>
      </c>
      <c r="H298" s="19">
        <v>13.33</v>
      </c>
      <c r="I298" s="47">
        <v>6</v>
      </c>
      <c r="J298" s="42" t="s">
        <v>421</v>
      </c>
      <c r="K298" s="47"/>
      <c r="L298" s="4">
        <f t="shared" si="31"/>
        <v>0</v>
      </c>
      <c r="N298" s="15"/>
      <c r="O298" s="15"/>
    </row>
    <row r="299" spans="1:15" ht="36.75" customHeight="1">
      <c r="A299" s="3"/>
      <c r="B299" s="47">
        <v>81116</v>
      </c>
      <c r="C299" s="47" t="s">
        <v>29</v>
      </c>
      <c r="D299" s="23" t="s">
        <v>422</v>
      </c>
      <c r="E299" s="54"/>
      <c r="F299" s="22" t="s">
        <v>423</v>
      </c>
      <c r="G299" s="19">
        <v>16.059999999999999</v>
      </c>
      <c r="H299" s="19">
        <v>14.45</v>
      </c>
      <c r="I299" s="47">
        <v>6</v>
      </c>
      <c r="J299" s="42" t="s">
        <v>424</v>
      </c>
      <c r="K299" s="47"/>
      <c r="L299" s="4">
        <f t="shared" si="31"/>
        <v>0</v>
      </c>
      <c r="N299" s="15"/>
      <c r="O299" s="15"/>
    </row>
    <row r="300" spans="1:15" ht="36.75" customHeight="1">
      <c r="A300" s="3"/>
      <c r="B300" s="47">
        <v>81116</v>
      </c>
      <c r="C300" s="47" t="s">
        <v>33</v>
      </c>
      <c r="D300" s="23" t="s">
        <v>422</v>
      </c>
      <c r="E300" s="54"/>
      <c r="F300" s="22" t="s">
        <v>423</v>
      </c>
      <c r="G300" s="19">
        <v>16.059999999999999</v>
      </c>
      <c r="H300" s="19">
        <v>14.45</v>
      </c>
      <c r="I300" s="47">
        <v>6</v>
      </c>
      <c r="J300" s="42" t="s">
        <v>425</v>
      </c>
      <c r="K300" s="47"/>
      <c r="L300" s="4">
        <f t="shared" si="31"/>
        <v>0</v>
      </c>
      <c r="N300" s="15"/>
      <c r="O300" s="15"/>
    </row>
    <row r="301" spans="1:15" ht="36.75" customHeight="1">
      <c r="A301" s="3"/>
      <c r="B301" s="47">
        <v>81116</v>
      </c>
      <c r="C301" s="47" t="s">
        <v>35</v>
      </c>
      <c r="D301" s="23" t="s">
        <v>422</v>
      </c>
      <c r="E301" s="54"/>
      <c r="F301" s="22" t="s">
        <v>423</v>
      </c>
      <c r="G301" s="19">
        <v>16.059999999999999</v>
      </c>
      <c r="H301" s="19">
        <v>14.45</v>
      </c>
      <c r="I301" s="47">
        <v>6</v>
      </c>
      <c r="J301" s="42" t="s">
        <v>426</v>
      </c>
      <c r="K301" s="47"/>
      <c r="L301" s="4">
        <f t="shared" si="31"/>
        <v>0</v>
      </c>
      <c r="N301" s="15"/>
      <c r="O301" s="15"/>
    </row>
    <row r="302" spans="1:15" ht="36.75" customHeight="1">
      <c r="A302" s="3"/>
      <c r="B302" s="47">
        <v>81116</v>
      </c>
      <c r="C302" s="47" t="s">
        <v>37</v>
      </c>
      <c r="D302" s="23" t="s">
        <v>422</v>
      </c>
      <c r="E302" s="54"/>
      <c r="F302" s="22" t="s">
        <v>423</v>
      </c>
      <c r="G302" s="19">
        <v>16.059999999999999</v>
      </c>
      <c r="H302" s="19">
        <v>14.45</v>
      </c>
      <c r="I302" s="47">
        <v>6</v>
      </c>
      <c r="J302" s="42" t="s">
        <v>427</v>
      </c>
      <c r="K302" s="47"/>
      <c r="L302" s="4">
        <f t="shared" si="31"/>
        <v>0</v>
      </c>
      <c r="N302" s="15"/>
      <c r="O302" s="15"/>
    </row>
    <row r="303" spans="1:15" ht="36.75" customHeight="1">
      <c r="A303" s="3"/>
      <c r="B303" s="47">
        <v>81116</v>
      </c>
      <c r="C303" s="47" t="s">
        <v>39</v>
      </c>
      <c r="D303" s="23" t="s">
        <v>422</v>
      </c>
      <c r="E303" s="54"/>
      <c r="F303" s="22" t="s">
        <v>423</v>
      </c>
      <c r="G303" s="19">
        <v>16.059999999999999</v>
      </c>
      <c r="H303" s="19">
        <v>14.45</v>
      </c>
      <c r="I303" s="47">
        <v>6</v>
      </c>
      <c r="J303" s="42" t="s">
        <v>428</v>
      </c>
      <c r="K303" s="47"/>
      <c r="L303" s="4">
        <f t="shared" si="31"/>
        <v>0</v>
      </c>
      <c r="N303" s="15"/>
      <c r="O303" s="15"/>
    </row>
    <row r="304" spans="1:15" ht="36.75" customHeight="1">
      <c r="A304" s="3"/>
      <c r="B304" s="47">
        <v>81121</v>
      </c>
      <c r="C304" s="47" t="s">
        <v>29</v>
      </c>
      <c r="D304" s="23" t="s">
        <v>429</v>
      </c>
      <c r="E304" s="54"/>
      <c r="F304" s="21" t="s">
        <v>430</v>
      </c>
      <c r="G304" s="19">
        <v>13.4</v>
      </c>
      <c r="H304" s="19">
        <v>12.06</v>
      </c>
      <c r="I304" s="47">
        <v>6</v>
      </c>
      <c r="J304" s="42" t="s">
        <v>431</v>
      </c>
      <c r="K304" s="47"/>
      <c r="L304" s="4">
        <f t="shared" si="31"/>
        <v>0</v>
      </c>
      <c r="N304" s="15"/>
      <c r="O304" s="15"/>
    </row>
    <row r="305" spans="1:15" ht="36.75" customHeight="1">
      <c r="A305" s="3"/>
      <c r="B305" s="47">
        <v>81121</v>
      </c>
      <c r="C305" s="47" t="s">
        <v>33</v>
      </c>
      <c r="D305" s="23" t="s">
        <v>429</v>
      </c>
      <c r="E305" s="54"/>
      <c r="F305" s="21" t="s">
        <v>430</v>
      </c>
      <c r="G305" s="19">
        <v>13.4</v>
      </c>
      <c r="H305" s="19">
        <v>12.06</v>
      </c>
      <c r="I305" s="47">
        <v>6</v>
      </c>
      <c r="J305" s="42" t="s">
        <v>432</v>
      </c>
      <c r="K305" s="47"/>
      <c r="L305" s="4">
        <f t="shared" si="31"/>
        <v>0</v>
      </c>
      <c r="N305" s="15"/>
      <c r="O305" s="15"/>
    </row>
    <row r="306" spans="1:15" ht="36.75" customHeight="1">
      <c r="A306" s="3"/>
      <c r="B306" s="47">
        <v>81121</v>
      </c>
      <c r="C306" s="47" t="s">
        <v>35</v>
      </c>
      <c r="D306" s="23" t="s">
        <v>429</v>
      </c>
      <c r="E306" s="54"/>
      <c r="F306" s="21" t="s">
        <v>430</v>
      </c>
      <c r="G306" s="19">
        <v>13.4</v>
      </c>
      <c r="H306" s="19">
        <v>12.06</v>
      </c>
      <c r="I306" s="47">
        <v>6</v>
      </c>
      <c r="J306" s="42" t="s">
        <v>433</v>
      </c>
      <c r="K306" s="47"/>
      <c r="L306" s="4">
        <f t="shared" si="31"/>
        <v>0</v>
      </c>
      <c r="N306" s="15"/>
      <c r="O306" s="15"/>
    </row>
    <row r="307" spans="1:15" ht="36.75" customHeight="1">
      <c r="A307" s="3"/>
      <c r="B307" s="47">
        <v>81121</v>
      </c>
      <c r="C307" s="47" t="s">
        <v>37</v>
      </c>
      <c r="D307" s="23" t="s">
        <v>429</v>
      </c>
      <c r="E307" s="54"/>
      <c r="F307" s="21" t="s">
        <v>430</v>
      </c>
      <c r="G307" s="19">
        <v>13.4</v>
      </c>
      <c r="H307" s="19">
        <v>12.06</v>
      </c>
      <c r="I307" s="47">
        <v>6</v>
      </c>
      <c r="J307" s="42" t="s">
        <v>434</v>
      </c>
      <c r="K307" s="47"/>
      <c r="L307" s="4">
        <f t="shared" si="31"/>
        <v>0</v>
      </c>
      <c r="N307" s="15"/>
      <c r="O307" s="15"/>
    </row>
    <row r="308" spans="1:15" ht="36.75" customHeight="1">
      <c r="A308" s="3"/>
      <c r="B308" s="47">
        <v>81121</v>
      </c>
      <c r="C308" s="47" t="s">
        <v>39</v>
      </c>
      <c r="D308" s="23" t="s">
        <v>429</v>
      </c>
      <c r="E308" s="54"/>
      <c r="F308" s="21" t="s">
        <v>430</v>
      </c>
      <c r="G308" s="19">
        <v>13.4</v>
      </c>
      <c r="H308" s="19">
        <v>12.06</v>
      </c>
      <c r="I308" s="47">
        <v>6</v>
      </c>
      <c r="J308" s="42" t="s">
        <v>435</v>
      </c>
      <c r="K308" s="47"/>
      <c r="L308" s="4">
        <f t="shared" si="31"/>
        <v>0</v>
      </c>
      <c r="N308" s="15"/>
      <c r="O308" s="15"/>
    </row>
    <row r="309" spans="1:15" ht="36.75" customHeight="1">
      <c r="A309" s="3"/>
      <c r="B309" s="47">
        <v>81063</v>
      </c>
      <c r="C309" s="47" t="s">
        <v>29</v>
      </c>
      <c r="D309" s="23" t="s">
        <v>436</v>
      </c>
      <c r="E309" s="54"/>
      <c r="F309" s="21" t="s">
        <v>437</v>
      </c>
      <c r="G309" s="19">
        <v>15.82</v>
      </c>
      <c r="H309" s="19">
        <v>14.24</v>
      </c>
      <c r="I309" s="47">
        <v>6</v>
      </c>
      <c r="J309" s="42" t="s">
        <v>438</v>
      </c>
      <c r="K309" s="47"/>
      <c r="L309" s="4">
        <f t="shared" ref="L309:L313" si="33">K309*H309</f>
        <v>0</v>
      </c>
      <c r="N309" s="15"/>
      <c r="O309" s="15"/>
    </row>
    <row r="310" spans="1:15" ht="36.75" customHeight="1">
      <c r="A310" s="3"/>
      <c r="B310" s="47">
        <v>81063</v>
      </c>
      <c r="C310" s="47" t="s">
        <v>33</v>
      </c>
      <c r="D310" s="23" t="s">
        <v>436</v>
      </c>
      <c r="E310" s="54"/>
      <c r="F310" s="21" t="s">
        <v>437</v>
      </c>
      <c r="G310" s="19">
        <v>15.82</v>
      </c>
      <c r="H310" s="19">
        <v>14.24</v>
      </c>
      <c r="I310" s="47">
        <v>6</v>
      </c>
      <c r="J310" s="42" t="s">
        <v>439</v>
      </c>
      <c r="K310" s="47"/>
      <c r="L310" s="4">
        <f t="shared" si="33"/>
        <v>0</v>
      </c>
      <c r="N310" s="15"/>
      <c r="O310" s="15"/>
    </row>
    <row r="311" spans="1:15" ht="36.75" customHeight="1">
      <c r="A311" s="3"/>
      <c r="B311" s="47">
        <v>81063</v>
      </c>
      <c r="C311" s="47" t="s">
        <v>35</v>
      </c>
      <c r="D311" s="23" t="s">
        <v>436</v>
      </c>
      <c r="E311" s="54"/>
      <c r="F311" s="21" t="s">
        <v>437</v>
      </c>
      <c r="G311" s="19">
        <v>15.82</v>
      </c>
      <c r="H311" s="19">
        <v>14.24</v>
      </c>
      <c r="I311" s="47">
        <v>6</v>
      </c>
      <c r="J311" s="42" t="s">
        <v>440</v>
      </c>
      <c r="K311" s="47"/>
      <c r="L311" s="4">
        <f t="shared" si="33"/>
        <v>0</v>
      </c>
      <c r="N311" s="15"/>
      <c r="O311" s="15"/>
    </row>
    <row r="312" spans="1:15" ht="36.75" customHeight="1">
      <c r="A312" s="3"/>
      <c r="B312" s="47">
        <v>81063</v>
      </c>
      <c r="C312" s="47" t="s">
        <v>37</v>
      </c>
      <c r="D312" s="23" t="s">
        <v>436</v>
      </c>
      <c r="E312" s="54"/>
      <c r="F312" s="21" t="s">
        <v>437</v>
      </c>
      <c r="G312" s="19">
        <v>15.82</v>
      </c>
      <c r="H312" s="19">
        <v>14.24</v>
      </c>
      <c r="I312" s="47">
        <v>6</v>
      </c>
      <c r="J312" s="42" t="s">
        <v>441</v>
      </c>
      <c r="K312" s="47"/>
      <c r="L312" s="4">
        <f t="shared" si="33"/>
        <v>0</v>
      </c>
      <c r="N312" s="15"/>
      <c r="O312" s="15"/>
    </row>
    <row r="313" spans="1:15" ht="36.75" customHeight="1">
      <c r="A313" s="3"/>
      <c r="B313" s="47">
        <v>81063</v>
      </c>
      <c r="C313" s="47" t="s">
        <v>39</v>
      </c>
      <c r="D313" s="23" t="s">
        <v>436</v>
      </c>
      <c r="E313" s="54"/>
      <c r="F313" s="21" t="s">
        <v>437</v>
      </c>
      <c r="G313" s="19">
        <v>15.82</v>
      </c>
      <c r="H313" s="19">
        <v>14.24</v>
      </c>
      <c r="I313" s="47">
        <v>6</v>
      </c>
      <c r="J313" s="42" t="s">
        <v>442</v>
      </c>
      <c r="K313" s="47"/>
      <c r="L313" s="4">
        <f t="shared" si="33"/>
        <v>0</v>
      </c>
      <c r="N313" s="15"/>
      <c r="O313" s="15"/>
    </row>
    <row r="314" spans="1:15" ht="36.75" customHeight="1">
      <c r="A314" s="3"/>
      <c r="B314" s="47">
        <v>81336</v>
      </c>
      <c r="C314" s="47" t="s">
        <v>29</v>
      </c>
      <c r="D314" s="23" t="s">
        <v>443</v>
      </c>
      <c r="E314" s="54"/>
      <c r="F314" s="21" t="s">
        <v>444</v>
      </c>
      <c r="G314" s="19">
        <v>15.74</v>
      </c>
      <c r="H314" s="19">
        <v>14.17</v>
      </c>
      <c r="I314" s="47">
        <v>6</v>
      </c>
      <c r="J314" s="42" t="s">
        <v>445</v>
      </c>
      <c r="K314" s="47"/>
      <c r="L314" s="4">
        <f t="shared" ref="L314:L318" si="34">K314*H314</f>
        <v>0</v>
      </c>
      <c r="N314" s="15"/>
      <c r="O314" s="15"/>
    </row>
    <row r="315" spans="1:15" ht="36.75" customHeight="1">
      <c r="A315" s="3"/>
      <c r="B315" s="47">
        <v>81336</v>
      </c>
      <c r="C315" s="47" t="s">
        <v>33</v>
      </c>
      <c r="D315" s="23" t="s">
        <v>443</v>
      </c>
      <c r="E315" s="54"/>
      <c r="F315" s="21" t="s">
        <v>444</v>
      </c>
      <c r="G315" s="19">
        <v>15.74</v>
      </c>
      <c r="H315" s="19">
        <v>14.17</v>
      </c>
      <c r="I315" s="47">
        <v>6</v>
      </c>
      <c r="J315" s="42" t="s">
        <v>446</v>
      </c>
      <c r="K315" s="47"/>
      <c r="L315" s="4">
        <f t="shared" si="34"/>
        <v>0</v>
      </c>
      <c r="N315" s="15"/>
      <c r="O315" s="15"/>
    </row>
    <row r="316" spans="1:15" ht="36.75" customHeight="1">
      <c r="A316" s="3"/>
      <c r="B316" s="47">
        <v>81336</v>
      </c>
      <c r="C316" s="47" t="s">
        <v>35</v>
      </c>
      <c r="D316" s="23" t="s">
        <v>443</v>
      </c>
      <c r="E316" s="54"/>
      <c r="F316" s="21" t="s">
        <v>444</v>
      </c>
      <c r="G316" s="19">
        <v>15.74</v>
      </c>
      <c r="H316" s="19">
        <v>14.17</v>
      </c>
      <c r="I316" s="47">
        <v>6</v>
      </c>
      <c r="J316" s="42" t="s">
        <v>447</v>
      </c>
      <c r="K316" s="47"/>
      <c r="L316" s="4">
        <f t="shared" si="34"/>
        <v>0</v>
      </c>
      <c r="N316" s="15"/>
      <c r="O316" s="15"/>
    </row>
    <row r="317" spans="1:15" ht="36.75" customHeight="1">
      <c r="A317" s="3"/>
      <c r="B317" s="47">
        <v>81336</v>
      </c>
      <c r="C317" s="47" t="s">
        <v>37</v>
      </c>
      <c r="D317" s="23" t="s">
        <v>443</v>
      </c>
      <c r="E317" s="54"/>
      <c r="F317" s="21" t="s">
        <v>444</v>
      </c>
      <c r="G317" s="19">
        <v>15.74</v>
      </c>
      <c r="H317" s="19">
        <v>14.17</v>
      </c>
      <c r="I317" s="47">
        <v>6</v>
      </c>
      <c r="J317" s="42" t="s">
        <v>448</v>
      </c>
      <c r="K317" s="47"/>
      <c r="L317" s="4">
        <f t="shared" si="34"/>
        <v>0</v>
      </c>
      <c r="N317" s="15"/>
      <c r="O317" s="15"/>
    </row>
    <row r="318" spans="1:15" ht="36.75" customHeight="1">
      <c r="A318" s="3"/>
      <c r="B318" s="47">
        <v>81336</v>
      </c>
      <c r="C318" s="47" t="s">
        <v>39</v>
      </c>
      <c r="D318" s="23" t="s">
        <v>443</v>
      </c>
      <c r="E318" s="54"/>
      <c r="F318" s="21" t="s">
        <v>444</v>
      </c>
      <c r="G318" s="19">
        <v>15.74</v>
      </c>
      <c r="H318" s="19">
        <v>14.17</v>
      </c>
      <c r="I318" s="47">
        <v>6</v>
      </c>
      <c r="J318" s="42" t="s">
        <v>449</v>
      </c>
      <c r="K318" s="47"/>
      <c r="L318" s="4">
        <f t="shared" si="34"/>
        <v>0</v>
      </c>
      <c r="N318" s="15"/>
      <c r="O318" s="15"/>
    </row>
    <row r="319" spans="1:15" ht="36.75" customHeight="1">
      <c r="A319" s="3"/>
      <c r="B319" s="47">
        <v>81062</v>
      </c>
      <c r="C319" s="47" t="s">
        <v>29</v>
      </c>
      <c r="D319" s="23" t="s">
        <v>450</v>
      </c>
      <c r="E319" s="54"/>
      <c r="F319" s="21" t="s">
        <v>437</v>
      </c>
      <c r="G319" s="19">
        <v>13.22</v>
      </c>
      <c r="H319" s="19">
        <v>11.9</v>
      </c>
      <c r="I319" s="47">
        <v>6</v>
      </c>
      <c r="J319" s="42" t="s">
        <v>451</v>
      </c>
      <c r="K319" s="47"/>
      <c r="L319" s="4">
        <f t="shared" ref="L319:L323" si="35">K319*H319</f>
        <v>0</v>
      </c>
      <c r="N319" s="15"/>
      <c r="O319" s="15"/>
    </row>
    <row r="320" spans="1:15" ht="36.75" customHeight="1">
      <c r="A320" s="3"/>
      <c r="B320" s="47">
        <v>81062</v>
      </c>
      <c r="C320" s="47" t="s">
        <v>33</v>
      </c>
      <c r="D320" s="23" t="s">
        <v>450</v>
      </c>
      <c r="E320" s="54"/>
      <c r="F320" s="21" t="s">
        <v>437</v>
      </c>
      <c r="G320" s="19">
        <v>13.22</v>
      </c>
      <c r="H320" s="19">
        <v>11.9</v>
      </c>
      <c r="I320" s="47">
        <v>6</v>
      </c>
      <c r="J320" s="42" t="s">
        <v>452</v>
      </c>
      <c r="K320" s="47"/>
      <c r="L320" s="4">
        <f t="shared" si="35"/>
        <v>0</v>
      </c>
      <c r="N320" s="15"/>
      <c r="O320" s="15"/>
    </row>
    <row r="321" spans="1:15" ht="36.75" customHeight="1">
      <c r="A321" s="3"/>
      <c r="B321" s="47">
        <v>81062</v>
      </c>
      <c r="C321" s="47" t="s">
        <v>35</v>
      </c>
      <c r="D321" s="23" t="s">
        <v>450</v>
      </c>
      <c r="E321" s="54"/>
      <c r="F321" s="21" t="s">
        <v>437</v>
      </c>
      <c r="G321" s="19">
        <v>13.22</v>
      </c>
      <c r="H321" s="19">
        <v>11.9</v>
      </c>
      <c r="I321" s="47">
        <v>6</v>
      </c>
      <c r="J321" s="42" t="s">
        <v>453</v>
      </c>
      <c r="K321" s="47"/>
      <c r="L321" s="4">
        <f t="shared" si="35"/>
        <v>0</v>
      </c>
      <c r="N321" s="15"/>
      <c r="O321" s="15"/>
    </row>
    <row r="322" spans="1:15" ht="36.75" customHeight="1">
      <c r="A322" s="3"/>
      <c r="B322" s="47">
        <v>81062</v>
      </c>
      <c r="C322" s="47" t="s">
        <v>37</v>
      </c>
      <c r="D322" s="23" t="s">
        <v>450</v>
      </c>
      <c r="E322" s="54"/>
      <c r="F322" s="21" t="s">
        <v>437</v>
      </c>
      <c r="G322" s="19">
        <v>13.22</v>
      </c>
      <c r="H322" s="19">
        <v>11.9</v>
      </c>
      <c r="I322" s="47">
        <v>6</v>
      </c>
      <c r="J322" s="42" t="s">
        <v>454</v>
      </c>
      <c r="K322" s="47"/>
      <c r="L322" s="4">
        <f t="shared" si="35"/>
        <v>0</v>
      </c>
      <c r="N322" s="15"/>
      <c r="O322" s="15"/>
    </row>
    <row r="323" spans="1:15" ht="36.75" customHeight="1">
      <c r="A323" s="3"/>
      <c r="B323" s="47">
        <v>81062</v>
      </c>
      <c r="C323" s="47" t="s">
        <v>39</v>
      </c>
      <c r="D323" s="23" t="s">
        <v>450</v>
      </c>
      <c r="E323" s="54"/>
      <c r="F323" s="21" t="s">
        <v>437</v>
      </c>
      <c r="G323" s="19">
        <v>13.22</v>
      </c>
      <c r="H323" s="19">
        <v>11.9</v>
      </c>
      <c r="I323" s="47">
        <v>6</v>
      </c>
      <c r="J323" s="42" t="s">
        <v>455</v>
      </c>
      <c r="K323" s="47"/>
      <c r="L323" s="4">
        <f t="shared" si="35"/>
        <v>0</v>
      </c>
      <c r="N323" s="15"/>
      <c r="O323" s="15"/>
    </row>
    <row r="324" spans="1:15" ht="36.75" customHeight="1">
      <c r="A324" s="3"/>
      <c r="B324" s="47">
        <v>81337</v>
      </c>
      <c r="C324" s="47" t="s">
        <v>29</v>
      </c>
      <c r="D324" s="23" t="s">
        <v>456</v>
      </c>
      <c r="E324" s="54"/>
      <c r="F324" s="21" t="s">
        <v>457</v>
      </c>
      <c r="G324" s="19">
        <v>13.42</v>
      </c>
      <c r="H324" s="19">
        <v>12.08</v>
      </c>
      <c r="I324" s="47">
        <v>6</v>
      </c>
      <c r="J324" s="42" t="s">
        <v>458</v>
      </c>
      <c r="K324" s="47"/>
      <c r="L324" s="4">
        <f t="shared" ref="L324:L328" si="36">K324*H324</f>
        <v>0</v>
      </c>
      <c r="N324" s="15"/>
      <c r="O324" s="15"/>
    </row>
    <row r="325" spans="1:15" ht="36.75" customHeight="1">
      <c r="A325" s="3"/>
      <c r="B325" s="47">
        <v>81337</v>
      </c>
      <c r="C325" s="47" t="s">
        <v>33</v>
      </c>
      <c r="D325" s="23" t="s">
        <v>456</v>
      </c>
      <c r="E325" s="54"/>
      <c r="F325" s="21" t="s">
        <v>457</v>
      </c>
      <c r="G325" s="19">
        <v>13.42</v>
      </c>
      <c r="H325" s="19">
        <v>12.08</v>
      </c>
      <c r="I325" s="47">
        <v>6</v>
      </c>
      <c r="J325" s="42" t="s">
        <v>459</v>
      </c>
      <c r="K325" s="47"/>
      <c r="L325" s="4">
        <f t="shared" si="36"/>
        <v>0</v>
      </c>
      <c r="N325" s="15"/>
      <c r="O325" s="15"/>
    </row>
    <row r="326" spans="1:15" ht="36.75" customHeight="1">
      <c r="A326" s="3"/>
      <c r="B326" s="47">
        <v>81337</v>
      </c>
      <c r="C326" s="47" t="s">
        <v>35</v>
      </c>
      <c r="D326" s="23" t="s">
        <v>456</v>
      </c>
      <c r="E326" s="54"/>
      <c r="F326" s="21" t="s">
        <v>457</v>
      </c>
      <c r="G326" s="19">
        <v>13.42</v>
      </c>
      <c r="H326" s="19">
        <v>12.08</v>
      </c>
      <c r="I326" s="47">
        <v>6</v>
      </c>
      <c r="J326" s="42" t="s">
        <v>460</v>
      </c>
      <c r="K326" s="47"/>
      <c r="L326" s="4">
        <f t="shared" si="36"/>
        <v>0</v>
      </c>
      <c r="N326" s="15"/>
      <c r="O326" s="15"/>
    </row>
    <row r="327" spans="1:15" ht="36.75" customHeight="1">
      <c r="A327" s="3"/>
      <c r="B327" s="47">
        <v>81337</v>
      </c>
      <c r="C327" s="47" t="s">
        <v>37</v>
      </c>
      <c r="D327" s="23" t="s">
        <v>456</v>
      </c>
      <c r="E327" s="54"/>
      <c r="F327" s="21" t="s">
        <v>457</v>
      </c>
      <c r="G327" s="19">
        <v>13.42</v>
      </c>
      <c r="H327" s="19">
        <v>12.08</v>
      </c>
      <c r="I327" s="47">
        <v>6</v>
      </c>
      <c r="J327" s="42" t="s">
        <v>461</v>
      </c>
      <c r="K327" s="47"/>
      <c r="L327" s="4">
        <f t="shared" si="36"/>
        <v>0</v>
      </c>
      <c r="N327" s="15"/>
      <c r="O327" s="15"/>
    </row>
    <row r="328" spans="1:15" ht="36.75" customHeight="1">
      <c r="A328" s="3"/>
      <c r="B328" s="47">
        <v>81337</v>
      </c>
      <c r="C328" s="47" t="s">
        <v>39</v>
      </c>
      <c r="D328" s="23" t="s">
        <v>456</v>
      </c>
      <c r="E328" s="54"/>
      <c r="F328" s="21" t="s">
        <v>457</v>
      </c>
      <c r="G328" s="19">
        <v>13.42</v>
      </c>
      <c r="H328" s="19">
        <v>12.08</v>
      </c>
      <c r="I328" s="47">
        <v>6</v>
      </c>
      <c r="J328" s="42" t="s">
        <v>462</v>
      </c>
      <c r="K328" s="47"/>
      <c r="L328" s="4">
        <f t="shared" si="36"/>
        <v>0</v>
      </c>
      <c r="N328" s="15"/>
      <c r="O328" s="15"/>
    </row>
    <row r="329" spans="1:15" ht="36.75" customHeight="1">
      <c r="A329" s="3"/>
      <c r="B329" s="47">
        <v>81333</v>
      </c>
      <c r="C329" s="47" t="s">
        <v>29</v>
      </c>
      <c r="D329" s="23" t="s">
        <v>463</v>
      </c>
      <c r="E329" s="54"/>
      <c r="F329" s="21" t="s">
        <v>464</v>
      </c>
      <c r="G329" s="19">
        <v>15.12</v>
      </c>
      <c r="H329" s="19">
        <v>13.61</v>
      </c>
      <c r="I329" s="47">
        <v>6</v>
      </c>
      <c r="J329" s="42" t="s">
        <v>465</v>
      </c>
      <c r="K329" s="47"/>
      <c r="L329" s="4">
        <f t="shared" ref="L329:L333" si="37">K329*H329</f>
        <v>0</v>
      </c>
      <c r="N329" s="15"/>
      <c r="O329" s="15"/>
    </row>
    <row r="330" spans="1:15" ht="36.75" customHeight="1">
      <c r="A330" s="3"/>
      <c r="B330" s="47">
        <v>81333</v>
      </c>
      <c r="C330" s="47" t="s">
        <v>33</v>
      </c>
      <c r="D330" s="23" t="s">
        <v>463</v>
      </c>
      <c r="E330" s="54"/>
      <c r="F330" s="21" t="s">
        <v>464</v>
      </c>
      <c r="G330" s="19">
        <v>15.12</v>
      </c>
      <c r="H330" s="19">
        <v>13.61</v>
      </c>
      <c r="I330" s="47">
        <v>6</v>
      </c>
      <c r="J330" s="42" t="s">
        <v>466</v>
      </c>
      <c r="K330" s="47"/>
      <c r="L330" s="4">
        <f t="shared" si="37"/>
        <v>0</v>
      </c>
      <c r="N330" s="15"/>
      <c r="O330" s="15"/>
    </row>
    <row r="331" spans="1:15" ht="36.75" customHeight="1">
      <c r="A331" s="3"/>
      <c r="B331" s="47">
        <v>81333</v>
      </c>
      <c r="C331" s="47" t="s">
        <v>35</v>
      </c>
      <c r="D331" s="23" t="s">
        <v>463</v>
      </c>
      <c r="E331" s="54"/>
      <c r="F331" s="21" t="s">
        <v>464</v>
      </c>
      <c r="G331" s="19">
        <v>15.12</v>
      </c>
      <c r="H331" s="19">
        <v>13.61</v>
      </c>
      <c r="I331" s="47">
        <v>6</v>
      </c>
      <c r="J331" s="42" t="s">
        <v>467</v>
      </c>
      <c r="K331" s="47"/>
      <c r="L331" s="4">
        <f t="shared" si="37"/>
        <v>0</v>
      </c>
      <c r="N331" s="15"/>
      <c r="O331" s="15"/>
    </row>
    <row r="332" spans="1:15" ht="36.75" customHeight="1">
      <c r="A332" s="3"/>
      <c r="B332" s="47">
        <v>81333</v>
      </c>
      <c r="C332" s="47" t="s">
        <v>37</v>
      </c>
      <c r="D332" s="23" t="s">
        <v>463</v>
      </c>
      <c r="E332" s="54"/>
      <c r="F332" s="21" t="s">
        <v>464</v>
      </c>
      <c r="G332" s="19">
        <v>15.12</v>
      </c>
      <c r="H332" s="19">
        <v>13.61</v>
      </c>
      <c r="I332" s="47">
        <v>6</v>
      </c>
      <c r="J332" s="42" t="s">
        <v>468</v>
      </c>
      <c r="K332" s="47"/>
      <c r="L332" s="4">
        <f t="shared" si="37"/>
        <v>0</v>
      </c>
      <c r="N332" s="15"/>
      <c r="O332" s="15"/>
    </row>
    <row r="333" spans="1:15" ht="36.75" customHeight="1">
      <c r="A333" s="3"/>
      <c r="B333" s="47">
        <v>81333</v>
      </c>
      <c r="C333" s="47" t="s">
        <v>39</v>
      </c>
      <c r="D333" s="23" t="s">
        <v>463</v>
      </c>
      <c r="E333" s="54"/>
      <c r="F333" s="21" t="s">
        <v>464</v>
      </c>
      <c r="G333" s="19">
        <v>15.12</v>
      </c>
      <c r="H333" s="19">
        <v>13.61</v>
      </c>
      <c r="I333" s="47">
        <v>6</v>
      </c>
      <c r="J333" s="42" t="s">
        <v>469</v>
      </c>
      <c r="K333" s="47"/>
      <c r="L333" s="4">
        <f t="shared" si="37"/>
        <v>0</v>
      </c>
      <c r="N333" s="15"/>
      <c r="O333" s="15"/>
    </row>
    <row r="334" spans="1:15" ht="36.75" customHeight="1">
      <c r="A334" s="3"/>
      <c r="B334" s="47">
        <v>81137</v>
      </c>
      <c r="C334" s="47" t="s">
        <v>29</v>
      </c>
      <c r="D334" s="23" t="s">
        <v>470</v>
      </c>
      <c r="E334" s="54"/>
      <c r="F334" s="22" t="s">
        <v>230</v>
      </c>
      <c r="G334" s="19">
        <v>16.96</v>
      </c>
      <c r="H334" s="19">
        <v>15.26</v>
      </c>
      <c r="I334" s="47">
        <v>6</v>
      </c>
      <c r="J334" s="42" t="s">
        <v>471</v>
      </c>
      <c r="K334" s="47"/>
      <c r="L334" s="4">
        <f t="shared" si="31"/>
        <v>0</v>
      </c>
      <c r="N334" s="15"/>
      <c r="O334" s="15"/>
    </row>
    <row r="335" spans="1:15" ht="36.75" customHeight="1">
      <c r="A335" s="3"/>
      <c r="B335" s="47">
        <v>81137</v>
      </c>
      <c r="C335" s="47" t="s">
        <v>33</v>
      </c>
      <c r="D335" s="23" t="s">
        <v>470</v>
      </c>
      <c r="E335" s="54"/>
      <c r="F335" s="22" t="s">
        <v>230</v>
      </c>
      <c r="G335" s="19">
        <v>16.96</v>
      </c>
      <c r="H335" s="19">
        <v>15.26</v>
      </c>
      <c r="I335" s="47">
        <v>6</v>
      </c>
      <c r="J335" s="42" t="s">
        <v>472</v>
      </c>
      <c r="K335" s="47"/>
      <c r="L335" s="4">
        <f t="shared" si="31"/>
        <v>0</v>
      </c>
      <c r="N335" s="15"/>
      <c r="O335" s="15"/>
    </row>
    <row r="336" spans="1:15" ht="36.75" customHeight="1">
      <c r="A336" s="3"/>
      <c r="B336" s="47">
        <v>81137</v>
      </c>
      <c r="C336" s="47" t="s">
        <v>35</v>
      </c>
      <c r="D336" s="23" t="s">
        <v>470</v>
      </c>
      <c r="E336" s="54"/>
      <c r="F336" s="22" t="s">
        <v>230</v>
      </c>
      <c r="G336" s="19">
        <v>16.96</v>
      </c>
      <c r="H336" s="19">
        <v>15.26</v>
      </c>
      <c r="I336" s="47">
        <v>6</v>
      </c>
      <c r="J336" s="42" t="s">
        <v>473</v>
      </c>
      <c r="K336" s="47"/>
      <c r="L336" s="4">
        <f t="shared" si="31"/>
        <v>0</v>
      </c>
      <c r="N336" s="15"/>
      <c r="O336" s="15"/>
    </row>
    <row r="337" spans="1:15" ht="36.75" customHeight="1">
      <c r="A337" s="3"/>
      <c r="B337" s="47">
        <v>81137</v>
      </c>
      <c r="C337" s="47" t="s">
        <v>37</v>
      </c>
      <c r="D337" s="23" t="s">
        <v>470</v>
      </c>
      <c r="E337" s="54"/>
      <c r="F337" s="22" t="s">
        <v>230</v>
      </c>
      <c r="G337" s="19">
        <v>16.96</v>
      </c>
      <c r="H337" s="19">
        <v>15.26</v>
      </c>
      <c r="I337" s="47">
        <v>6</v>
      </c>
      <c r="J337" s="42" t="s">
        <v>474</v>
      </c>
      <c r="K337" s="47"/>
      <c r="L337" s="4">
        <f t="shared" si="31"/>
        <v>0</v>
      </c>
      <c r="N337" s="15"/>
      <c r="O337" s="15"/>
    </row>
    <row r="338" spans="1:15" ht="36.75" customHeight="1">
      <c r="A338" s="3"/>
      <c r="B338" s="47">
        <v>81137</v>
      </c>
      <c r="C338" s="47" t="s">
        <v>39</v>
      </c>
      <c r="D338" s="23" t="s">
        <v>470</v>
      </c>
      <c r="E338" s="54"/>
      <c r="F338" s="22" t="s">
        <v>230</v>
      </c>
      <c r="G338" s="19">
        <v>16.96</v>
      </c>
      <c r="H338" s="19">
        <v>15.26</v>
      </c>
      <c r="I338" s="47">
        <v>6</v>
      </c>
      <c r="J338" s="42" t="s">
        <v>475</v>
      </c>
      <c r="K338" s="47"/>
      <c r="L338" s="4">
        <f t="shared" si="31"/>
        <v>0</v>
      </c>
      <c r="N338" s="15"/>
      <c r="O338" s="15"/>
    </row>
    <row r="339" spans="1:15" ht="36.75" customHeight="1">
      <c r="A339" s="3"/>
      <c r="B339" s="47">
        <v>81164</v>
      </c>
      <c r="C339" s="47" t="s">
        <v>29</v>
      </c>
      <c r="D339" s="23" t="s">
        <v>476</v>
      </c>
      <c r="E339" s="54"/>
      <c r="F339" s="22" t="s">
        <v>477</v>
      </c>
      <c r="G339" s="19">
        <v>12.6</v>
      </c>
      <c r="H339" s="19">
        <v>11.34</v>
      </c>
      <c r="I339" s="47">
        <v>6</v>
      </c>
      <c r="J339" s="42" t="s">
        <v>478</v>
      </c>
      <c r="K339" s="47"/>
      <c r="L339" s="4">
        <f t="shared" si="31"/>
        <v>0</v>
      </c>
      <c r="N339" s="15"/>
      <c r="O339" s="15"/>
    </row>
    <row r="340" spans="1:15" ht="36.75" customHeight="1">
      <c r="A340" s="3"/>
      <c r="B340" s="47">
        <v>81164</v>
      </c>
      <c r="C340" s="47" t="s">
        <v>33</v>
      </c>
      <c r="D340" s="23" t="s">
        <v>476</v>
      </c>
      <c r="E340" s="54"/>
      <c r="F340" s="22" t="s">
        <v>477</v>
      </c>
      <c r="G340" s="19">
        <v>12.6</v>
      </c>
      <c r="H340" s="19">
        <v>11.34</v>
      </c>
      <c r="I340" s="47">
        <v>6</v>
      </c>
      <c r="J340" s="42" t="s">
        <v>479</v>
      </c>
      <c r="K340" s="47"/>
      <c r="L340" s="4">
        <f t="shared" si="31"/>
        <v>0</v>
      </c>
      <c r="N340" s="15"/>
      <c r="O340" s="15"/>
    </row>
    <row r="341" spans="1:15" ht="36.75" customHeight="1">
      <c r="A341" s="3"/>
      <c r="B341" s="47">
        <v>81164</v>
      </c>
      <c r="C341" s="47" t="s">
        <v>35</v>
      </c>
      <c r="D341" s="23" t="s">
        <v>476</v>
      </c>
      <c r="E341" s="54"/>
      <c r="F341" s="22" t="s">
        <v>477</v>
      </c>
      <c r="G341" s="19">
        <v>12.6</v>
      </c>
      <c r="H341" s="19">
        <v>11.34</v>
      </c>
      <c r="I341" s="47">
        <v>6</v>
      </c>
      <c r="J341" s="42" t="s">
        <v>480</v>
      </c>
      <c r="K341" s="47"/>
      <c r="L341" s="4">
        <f t="shared" si="31"/>
        <v>0</v>
      </c>
      <c r="N341" s="15"/>
      <c r="O341" s="15"/>
    </row>
    <row r="342" spans="1:15" ht="36.75" customHeight="1">
      <c r="A342" s="3"/>
      <c r="B342" s="47">
        <v>81164</v>
      </c>
      <c r="C342" s="47" t="s">
        <v>37</v>
      </c>
      <c r="D342" s="23" t="s">
        <v>476</v>
      </c>
      <c r="E342" s="54"/>
      <c r="F342" s="22" t="s">
        <v>477</v>
      </c>
      <c r="G342" s="19">
        <v>12.6</v>
      </c>
      <c r="H342" s="19">
        <v>11.34</v>
      </c>
      <c r="I342" s="47">
        <v>6</v>
      </c>
      <c r="J342" s="42" t="s">
        <v>481</v>
      </c>
      <c r="K342" s="47"/>
      <c r="L342" s="4">
        <f t="shared" si="31"/>
        <v>0</v>
      </c>
      <c r="N342" s="15"/>
      <c r="O342" s="15"/>
    </row>
    <row r="343" spans="1:15" ht="36.75" customHeight="1">
      <c r="A343" s="3"/>
      <c r="B343" s="47">
        <v>81164</v>
      </c>
      <c r="C343" s="47" t="s">
        <v>39</v>
      </c>
      <c r="D343" s="23" t="s">
        <v>476</v>
      </c>
      <c r="E343" s="54"/>
      <c r="F343" s="22" t="s">
        <v>477</v>
      </c>
      <c r="G343" s="19">
        <v>12.6</v>
      </c>
      <c r="H343" s="19">
        <v>11.34</v>
      </c>
      <c r="I343" s="47">
        <v>6</v>
      </c>
      <c r="J343" s="42" t="s">
        <v>482</v>
      </c>
      <c r="K343" s="47"/>
      <c r="L343" s="4">
        <f t="shared" si="31"/>
        <v>0</v>
      </c>
      <c r="N343" s="15"/>
      <c r="O343" s="15"/>
    </row>
    <row r="344" spans="1:15" ht="36.75" customHeight="1">
      <c r="A344" s="3"/>
      <c r="B344" s="47">
        <v>81002</v>
      </c>
      <c r="C344" s="47" t="s">
        <v>29</v>
      </c>
      <c r="D344" s="23" t="s">
        <v>483</v>
      </c>
      <c r="E344" s="54"/>
      <c r="F344" s="22" t="s">
        <v>484</v>
      </c>
      <c r="G344" s="19">
        <v>26.45</v>
      </c>
      <c r="H344" s="19">
        <v>23.81</v>
      </c>
      <c r="I344" s="47">
        <v>6</v>
      </c>
      <c r="J344" s="42" t="s">
        <v>485</v>
      </c>
      <c r="K344" s="47"/>
      <c r="L344" s="4">
        <f t="shared" ref="L344:L348" si="38">K344*H344</f>
        <v>0</v>
      </c>
      <c r="N344" s="15"/>
      <c r="O344" s="15"/>
    </row>
    <row r="345" spans="1:15" ht="36.75" customHeight="1">
      <c r="A345" s="3"/>
      <c r="B345" s="47">
        <v>81002</v>
      </c>
      <c r="C345" s="47" t="s">
        <v>33</v>
      </c>
      <c r="D345" s="23" t="s">
        <v>483</v>
      </c>
      <c r="E345" s="54"/>
      <c r="F345" s="22" t="s">
        <v>484</v>
      </c>
      <c r="G345" s="19">
        <v>26.45</v>
      </c>
      <c r="H345" s="19">
        <v>23.81</v>
      </c>
      <c r="I345" s="47">
        <v>6</v>
      </c>
      <c r="J345" s="42" t="s">
        <v>486</v>
      </c>
      <c r="K345" s="47"/>
      <c r="L345" s="4">
        <f t="shared" si="38"/>
        <v>0</v>
      </c>
      <c r="N345" s="15"/>
      <c r="O345" s="15"/>
    </row>
    <row r="346" spans="1:15" ht="36.75" customHeight="1">
      <c r="A346" s="3"/>
      <c r="B346" s="47">
        <v>81002</v>
      </c>
      <c r="C346" s="47" t="s">
        <v>35</v>
      </c>
      <c r="D346" s="23" t="s">
        <v>483</v>
      </c>
      <c r="E346" s="54"/>
      <c r="F346" s="22" t="s">
        <v>484</v>
      </c>
      <c r="G346" s="19">
        <v>26.45</v>
      </c>
      <c r="H346" s="19">
        <v>23.81</v>
      </c>
      <c r="I346" s="47">
        <v>6</v>
      </c>
      <c r="J346" s="42" t="s">
        <v>487</v>
      </c>
      <c r="K346" s="47"/>
      <c r="L346" s="4">
        <f t="shared" si="38"/>
        <v>0</v>
      </c>
      <c r="N346" s="15"/>
      <c r="O346" s="15"/>
    </row>
    <row r="347" spans="1:15" ht="36.75" customHeight="1">
      <c r="A347" s="3"/>
      <c r="B347" s="47">
        <v>81002</v>
      </c>
      <c r="C347" s="47" t="s">
        <v>37</v>
      </c>
      <c r="D347" s="23" t="s">
        <v>483</v>
      </c>
      <c r="E347" s="54"/>
      <c r="F347" s="22" t="s">
        <v>484</v>
      </c>
      <c r="G347" s="19">
        <v>26.45</v>
      </c>
      <c r="H347" s="19">
        <v>23.81</v>
      </c>
      <c r="I347" s="47">
        <v>6</v>
      </c>
      <c r="J347" s="42" t="s">
        <v>488</v>
      </c>
      <c r="K347" s="47"/>
      <c r="L347" s="4">
        <f t="shared" si="38"/>
        <v>0</v>
      </c>
      <c r="N347" s="15"/>
      <c r="O347" s="15"/>
    </row>
    <row r="348" spans="1:15" ht="36.75" customHeight="1">
      <c r="A348" s="3"/>
      <c r="B348" s="47">
        <v>81002</v>
      </c>
      <c r="C348" s="47" t="s">
        <v>39</v>
      </c>
      <c r="D348" s="23" t="s">
        <v>483</v>
      </c>
      <c r="E348" s="54"/>
      <c r="F348" s="22" t="s">
        <v>484</v>
      </c>
      <c r="G348" s="19">
        <v>26.45</v>
      </c>
      <c r="H348" s="19">
        <v>23.81</v>
      </c>
      <c r="I348" s="47">
        <v>6</v>
      </c>
      <c r="J348" s="42" t="s">
        <v>489</v>
      </c>
      <c r="K348" s="47"/>
      <c r="L348" s="4">
        <f t="shared" si="38"/>
        <v>0</v>
      </c>
      <c r="N348" s="15"/>
      <c r="O348" s="15"/>
    </row>
    <row r="349" spans="1:15" ht="36.75" customHeight="1">
      <c r="A349" s="3"/>
      <c r="B349" s="47">
        <v>81378</v>
      </c>
      <c r="C349" s="47" t="s">
        <v>29</v>
      </c>
      <c r="D349" s="23" t="s">
        <v>490</v>
      </c>
      <c r="E349" s="54"/>
      <c r="F349" s="22" t="s">
        <v>491</v>
      </c>
      <c r="G349" s="19">
        <v>16.36</v>
      </c>
      <c r="H349" s="19">
        <v>14.72</v>
      </c>
      <c r="I349" s="47">
        <v>6</v>
      </c>
      <c r="J349" s="42" t="s">
        <v>492</v>
      </c>
      <c r="K349" s="47"/>
      <c r="L349" s="4">
        <f t="shared" ref="L349:L359" si="39">K349*H349</f>
        <v>0</v>
      </c>
      <c r="N349" s="15"/>
      <c r="O349" s="15"/>
    </row>
    <row r="350" spans="1:15" ht="36.75" customHeight="1">
      <c r="A350" s="3"/>
      <c r="B350" s="47">
        <v>81378</v>
      </c>
      <c r="C350" s="47" t="s">
        <v>33</v>
      </c>
      <c r="D350" s="23" t="s">
        <v>490</v>
      </c>
      <c r="E350" s="54"/>
      <c r="F350" s="22" t="s">
        <v>491</v>
      </c>
      <c r="G350" s="19">
        <v>16.36</v>
      </c>
      <c r="H350" s="19">
        <v>14.72</v>
      </c>
      <c r="I350" s="47">
        <v>6</v>
      </c>
      <c r="J350" s="42" t="s">
        <v>493</v>
      </c>
      <c r="K350" s="47"/>
      <c r="L350" s="4">
        <f t="shared" si="39"/>
        <v>0</v>
      </c>
      <c r="N350" s="15"/>
      <c r="O350" s="15"/>
    </row>
    <row r="351" spans="1:15" ht="36.75" customHeight="1">
      <c r="A351" s="3"/>
      <c r="B351" s="47">
        <v>81378</v>
      </c>
      <c r="C351" s="47" t="s">
        <v>35</v>
      </c>
      <c r="D351" s="23" t="s">
        <v>490</v>
      </c>
      <c r="E351" s="54"/>
      <c r="F351" s="22" t="s">
        <v>491</v>
      </c>
      <c r="G351" s="19">
        <v>16.36</v>
      </c>
      <c r="H351" s="19">
        <v>14.72</v>
      </c>
      <c r="I351" s="47">
        <v>6</v>
      </c>
      <c r="J351" s="42" t="s">
        <v>494</v>
      </c>
      <c r="K351" s="47"/>
      <c r="L351" s="4">
        <f t="shared" si="39"/>
        <v>0</v>
      </c>
      <c r="N351" s="15"/>
      <c r="O351" s="15"/>
    </row>
    <row r="352" spans="1:15" ht="36.75" customHeight="1">
      <c r="A352" s="3"/>
      <c r="B352" s="47">
        <v>81378</v>
      </c>
      <c r="C352" s="47" t="s">
        <v>37</v>
      </c>
      <c r="D352" s="23" t="s">
        <v>490</v>
      </c>
      <c r="E352" s="54"/>
      <c r="F352" s="22" t="s">
        <v>491</v>
      </c>
      <c r="G352" s="19">
        <v>16.36</v>
      </c>
      <c r="H352" s="19">
        <v>14.72</v>
      </c>
      <c r="I352" s="47">
        <v>6</v>
      </c>
      <c r="J352" s="42" t="s">
        <v>495</v>
      </c>
      <c r="K352" s="47"/>
      <c r="L352" s="4">
        <f t="shared" si="39"/>
        <v>0</v>
      </c>
      <c r="N352" s="15"/>
      <c r="O352" s="15"/>
    </row>
    <row r="353" spans="1:15" ht="36.75" customHeight="1">
      <c r="A353" s="3"/>
      <c r="B353" s="47">
        <v>81378</v>
      </c>
      <c r="C353" s="47" t="s">
        <v>39</v>
      </c>
      <c r="D353" s="23" t="s">
        <v>490</v>
      </c>
      <c r="E353" s="54"/>
      <c r="F353" s="22" t="s">
        <v>491</v>
      </c>
      <c r="G353" s="19">
        <v>16.36</v>
      </c>
      <c r="H353" s="19">
        <v>14.72</v>
      </c>
      <c r="I353" s="47">
        <v>6</v>
      </c>
      <c r="J353" s="42" t="s">
        <v>496</v>
      </c>
      <c r="K353" s="47"/>
      <c r="L353" s="4">
        <f t="shared" si="39"/>
        <v>0</v>
      </c>
      <c r="N353" s="15"/>
      <c r="O353" s="15"/>
    </row>
    <row r="354" spans="1:15" ht="30.75" customHeight="1">
      <c r="A354" s="41" t="s">
        <v>497</v>
      </c>
      <c r="B354" s="47">
        <v>81566</v>
      </c>
      <c r="C354" s="47" t="s">
        <v>29</v>
      </c>
      <c r="D354" s="23" t="s">
        <v>498</v>
      </c>
      <c r="E354" s="54"/>
      <c r="F354" s="21" t="s">
        <v>499</v>
      </c>
      <c r="G354" s="19">
        <v>14.54</v>
      </c>
      <c r="H354" s="19">
        <v>13.09</v>
      </c>
      <c r="I354" s="47">
        <v>6</v>
      </c>
      <c r="J354" s="42" t="s">
        <v>500</v>
      </c>
      <c r="K354" s="47"/>
      <c r="L354" s="4">
        <f t="shared" si="39"/>
        <v>0</v>
      </c>
      <c r="N354" s="15"/>
      <c r="O354" s="15"/>
    </row>
    <row r="355" spans="1:15" ht="30.75" customHeight="1">
      <c r="A355" s="41" t="s">
        <v>497</v>
      </c>
      <c r="B355" s="47">
        <v>81566</v>
      </c>
      <c r="C355" s="47" t="s">
        <v>33</v>
      </c>
      <c r="D355" s="23" t="s">
        <v>498</v>
      </c>
      <c r="E355" s="54"/>
      <c r="F355" s="21" t="s">
        <v>501</v>
      </c>
      <c r="G355" s="19">
        <v>14.54</v>
      </c>
      <c r="H355" s="19">
        <v>13.09</v>
      </c>
      <c r="I355" s="47">
        <v>6</v>
      </c>
      <c r="J355" s="42" t="s">
        <v>502</v>
      </c>
      <c r="K355" s="47"/>
      <c r="L355" s="4">
        <f t="shared" si="39"/>
        <v>0</v>
      </c>
      <c r="N355" s="15"/>
      <c r="O355" s="15"/>
    </row>
    <row r="356" spans="1:15" ht="30.75" customHeight="1">
      <c r="A356" s="41" t="s">
        <v>497</v>
      </c>
      <c r="B356" s="47">
        <v>81566</v>
      </c>
      <c r="C356" s="47" t="s">
        <v>35</v>
      </c>
      <c r="D356" s="23" t="s">
        <v>498</v>
      </c>
      <c r="E356" s="54"/>
      <c r="F356" s="21" t="s">
        <v>501</v>
      </c>
      <c r="G356" s="19">
        <v>14.54</v>
      </c>
      <c r="H356" s="19">
        <v>13.09</v>
      </c>
      <c r="I356" s="47">
        <v>6</v>
      </c>
      <c r="J356" s="42" t="s">
        <v>503</v>
      </c>
      <c r="K356" s="47"/>
      <c r="L356" s="4">
        <f t="shared" si="39"/>
        <v>0</v>
      </c>
      <c r="N356" s="15"/>
      <c r="O356" s="15"/>
    </row>
    <row r="357" spans="1:15" ht="30.75" customHeight="1">
      <c r="A357" s="41" t="s">
        <v>497</v>
      </c>
      <c r="B357" s="47">
        <v>81566</v>
      </c>
      <c r="C357" s="47" t="s">
        <v>37</v>
      </c>
      <c r="D357" s="23" t="s">
        <v>498</v>
      </c>
      <c r="E357" s="54"/>
      <c r="F357" s="21" t="s">
        <v>501</v>
      </c>
      <c r="G357" s="19">
        <v>14.54</v>
      </c>
      <c r="H357" s="19">
        <v>13.09</v>
      </c>
      <c r="I357" s="47">
        <v>6</v>
      </c>
      <c r="J357" s="42" t="s">
        <v>504</v>
      </c>
      <c r="K357" s="47"/>
      <c r="L357" s="4">
        <f t="shared" ref="L357" si="40">K357*H357</f>
        <v>0</v>
      </c>
      <c r="N357" s="15"/>
      <c r="O357" s="15"/>
    </row>
    <row r="358" spans="1:15" ht="30.75" customHeight="1">
      <c r="A358" s="41" t="s">
        <v>497</v>
      </c>
      <c r="B358" s="47">
        <v>81566</v>
      </c>
      <c r="C358" s="47" t="s">
        <v>39</v>
      </c>
      <c r="D358" s="23" t="s">
        <v>498</v>
      </c>
      <c r="E358" s="54"/>
      <c r="F358" s="21" t="s">
        <v>501</v>
      </c>
      <c r="G358" s="19">
        <v>14.54</v>
      </c>
      <c r="H358" s="19">
        <v>13.09</v>
      </c>
      <c r="I358" s="47">
        <v>6</v>
      </c>
      <c r="J358" s="42" t="s">
        <v>505</v>
      </c>
      <c r="K358" s="47"/>
      <c r="L358" s="4">
        <f t="shared" si="39"/>
        <v>0</v>
      </c>
      <c r="N358" s="15"/>
      <c r="O358" s="15"/>
    </row>
    <row r="359" spans="1:15" ht="30.75" customHeight="1">
      <c r="A359" s="41" t="s">
        <v>497</v>
      </c>
      <c r="B359" s="47">
        <v>81566</v>
      </c>
      <c r="C359" s="47" t="s">
        <v>68</v>
      </c>
      <c r="D359" s="23" t="s">
        <v>498</v>
      </c>
      <c r="E359" s="54"/>
      <c r="F359" s="21" t="s">
        <v>501</v>
      </c>
      <c r="G359" s="19">
        <v>14.54</v>
      </c>
      <c r="H359" s="19">
        <v>13.09</v>
      </c>
      <c r="I359" s="47">
        <v>6</v>
      </c>
      <c r="J359" s="42" t="s">
        <v>506</v>
      </c>
      <c r="K359" s="47"/>
      <c r="L359" s="4">
        <f t="shared" si="39"/>
        <v>0</v>
      </c>
      <c r="N359" s="15"/>
      <c r="O359" s="15"/>
    </row>
    <row r="360" spans="1:15" ht="36.75" customHeight="1">
      <c r="A360" s="3"/>
      <c r="B360" s="47">
        <v>81183</v>
      </c>
      <c r="C360" s="47" t="s">
        <v>29</v>
      </c>
      <c r="D360" s="23" t="s">
        <v>507</v>
      </c>
      <c r="E360" s="54"/>
      <c r="F360" s="21" t="s">
        <v>501</v>
      </c>
      <c r="G360" s="19">
        <v>13.44</v>
      </c>
      <c r="H360" s="19">
        <v>12.1</v>
      </c>
      <c r="I360" s="47">
        <v>6</v>
      </c>
      <c r="J360" s="42" t="s">
        <v>508</v>
      </c>
      <c r="K360" s="47"/>
      <c r="L360" s="4">
        <f t="shared" si="31"/>
        <v>0</v>
      </c>
      <c r="N360" s="15"/>
      <c r="O360" s="15"/>
    </row>
    <row r="361" spans="1:15" ht="36.75" customHeight="1">
      <c r="A361" s="3"/>
      <c r="B361" s="47">
        <v>81183</v>
      </c>
      <c r="C361" s="47" t="s">
        <v>33</v>
      </c>
      <c r="D361" s="23" t="s">
        <v>507</v>
      </c>
      <c r="E361" s="54"/>
      <c r="F361" s="21" t="s">
        <v>501</v>
      </c>
      <c r="G361" s="19">
        <v>13.44</v>
      </c>
      <c r="H361" s="19">
        <v>12.1</v>
      </c>
      <c r="I361" s="47">
        <v>6</v>
      </c>
      <c r="J361" s="42" t="s">
        <v>509</v>
      </c>
      <c r="K361" s="47"/>
      <c r="L361" s="4">
        <f t="shared" si="31"/>
        <v>0</v>
      </c>
      <c r="N361" s="15"/>
      <c r="O361" s="15"/>
    </row>
    <row r="362" spans="1:15" ht="36.75" customHeight="1">
      <c r="A362" s="3"/>
      <c r="B362" s="47">
        <v>81183</v>
      </c>
      <c r="C362" s="47" t="s">
        <v>35</v>
      </c>
      <c r="D362" s="23" t="s">
        <v>507</v>
      </c>
      <c r="E362" s="54"/>
      <c r="F362" s="21" t="s">
        <v>501</v>
      </c>
      <c r="G362" s="19">
        <v>13.44</v>
      </c>
      <c r="H362" s="19">
        <v>12.1</v>
      </c>
      <c r="I362" s="47">
        <v>6</v>
      </c>
      <c r="J362" s="42" t="s">
        <v>510</v>
      </c>
      <c r="K362" s="47"/>
      <c r="L362" s="4">
        <f t="shared" si="31"/>
        <v>0</v>
      </c>
      <c r="N362" s="15"/>
      <c r="O362" s="15"/>
    </row>
    <row r="363" spans="1:15" ht="36.75" customHeight="1">
      <c r="A363" s="3"/>
      <c r="B363" s="47">
        <v>81183</v>
      </c>
      <c r="C363" s="47" t="s">
        <v>37</v>
      </c>
      <c r="D363" s="23" t="s">
        <v>507</v>
      </c>
      <c r="E363" s="54"/>
      <c r="F363" s="21" t="s">
        <v>501</v>
      </c>
      <c r="G363" s="19">
        <v>13.44</v>
      </c>
      <c r="H363" s="19">
        <v>12.1</v>
      </c>
      <c r="I363" s="47">
        <v>6</v>
      </c>
      <c r="J363" s="42" t="s">
        <v>511</v>
      </c>
      <c r="K363" s="47"/>
      <c r="L363" s="4">
        <f t="shared" si="31"/>
        <v>0</v>
      </c>
      <c r="N363" s="15"/>
      <c r="O363" s="15"/>
    </row>
    <row r="364" spans="1:15" ht="36.75" customHeight="1">
      <c r="A364" s="3"/>
      <c r="B364" s="47">
        <v>81183</v>
      </c>
      <c r="C364" s="47" t="s">
        <v>39</v>
      </c>
      <c r="D364" s="23" t="s">
        <v>507</v>
      </c>
      <c r="E364" s="54"/>
      <c r="F364" s="21" t="s">
        <v>501</v>
      </c>
      <c r="G364" s="19">
        <v>13.44</v>
      </c>
      <c r="H364" s="19">
        <v>12.1</v>
      </c>
      <c r="I364" s="47">
        <v>6</v>
      </c>
      <c r="J364" s="42" t="s">
        <v>512</v>
      </c>
      <c r="K364" s="47"/>
      <c r="L364" s="4">
        <f t="shared" si="31"/>
        <v>0</v>
      </c>
      <c r="N364" s="15"/>
      <c r="O364" s="15"/>
    </row>
    <row r="365" spans="1:15" ht="36.75" customHeight="1">
      <c r="A365" s="3"/>
      <c r="B365" s="47">
        <v>81509</v>
      </c>
      <c r="C365" s="47" t="s">
        <v>29</v>
      </c>
      <c r="D365" s="23" t="s">
        <v>513</v>
      </c>
      <c r="E365" s="54"/>
      <c r="F365" s="21" t="s">
        <v>514</v>
      </c>
      <c r="G365" s="19">
        <v>13.52</v>
      </c>
      <c r="H365" s="19">
        <v>12.17</v>
      </c>
      <c r="I365" s="47">
        <v>6</v>
      </c>
      <c r="J365" s="42" t="s">
        <v>515</v>
      </c>
      <c r="K365" s="47"/>
      <c r="L365" s="4">
        <f t="shared" ref="L365:L369" si="41">K365*H365</f>
        <v>0</v>
      </c>
      <c r="N365" s="15"/>
      <c r="O365" s="15"/>
    </row>
    <row r="366" spans="1:15" ht="36.75" customHeight="1">
      <c r="A366" s="3"/>
      <c r="B366" s="47">
        <v>81509</v>
      </c>
      <c r="C366" s="47" t="s">
        <v>33</v>
      </c>
      <c r="D366" s="23" t="s">
        <v>513</v>
      </c>
      <c r="E366" s="54"/>
      <c r="F366" s="21" t="s">
        <v>514</v>
      </c>
      <c r="G366" s="19">
        <v>13.52</v>
      </c>
      <c r="H366" s="19">
        <v>12.17</v>
      </c>
      <c r="I366" s="47">
        <v>6</v>
      </c>
      <c r="J366" s="42" t="s">
        <v>516</v>
      </c>
      <c r="K366" s="47"/>
      <c r="L366" s="4">
        <f t="shared" si="41"/>
        <v>0</v>
      </c>
      <c r="N366" s="15"/>
      <c r="O366" s="15"/>
    </row>
    <row r="367" spans="1:15" ht="36.75" customHeight="1">
      <c r="A367" s="3"/>
      <c r="B367" s="47">
        <v>81509</v>
      </c>
      <c r="C367" s="47" t="s">
        <v>35</v>
      </c>
      <c r="D367" s="23" t="s">
        <v>513</v>
      </c>
      <c r="E367" s="54"/>
      <c r="F367" s="21" t="s">
        <v>514</v>
      </c>
      <c r="G367" s="19">
        <v>13.52</v>
      </c>
      <c r="H367" s="19">
        <v>12.17</v>
      </c>
      <c r="I367" s="47">
        <v>6</v>
      </c>
      <c r="J367" s="42" t="s">
        <v>517</v>
      </c>
      <c r="K367" s="47"/>
      <c r="L367" s="4">
        <f t="shared" si="41"/>
        <v>0</v>
      </c>
      <c r="N367" s="15"/>
      <c r="O367" s="15"/>
    </row>
    <row r="368" spans="1:15" ht="36.75" customHeight="1">
      <c r="A368" s="3"/>
      <c r="B368" s="47">
        <v>81509</v>
      </c>
      <c r="C368" s="47" t="s">
        <v>37</v>
      </c>
      <c r="D368" s="23" t="s">
        <v>513</v>
      </c>
      <c r="E368" s="54"/>
      <c r="F368" s="21" t="s">
        <v>514</v>
      </c>
      <c r="G368" s="19">
        <v>13.52</v>
      </c>
      <c r="H368" s="19">
        <v>12.17</v>
      </c>
      <c r="I368" s="47">
        <v>6</v>
      </c>
      <c r="J368" s="42" t="s">
        <v>518</v>
      </c>
      <c r="K368" s="47"/>
      <c r="L368" s="4">
        <f t="shared" si="41"/>
        <v>0</v>
      </c>
      <c r="N368" s="15"/>
      <c r="O368" s="15"/>
    </row>
    <row r="369" spans="1:15" ht="36.75" customHeight="1">
      <c r="A369" s="3"/>
      <c r="B369" s="47">
        <v>81509</v>
      </c>
      <c r="C369" s="47" t="s">
        <v>39</v>
      </c>
      <c r="D369" s="23" t="s">
        <v>513</v>
      </c>
      <c r="E369" s="54"/>
      <c r="F369" s="21" t="s">
        <v>514</v>
      </c>
      <c r="G369" s="19">
        <v>13.44</v>
      </c>
      <c r="H369" s="19">
        <v>12.1</v>
      </c>
      <c r="I369" s="47">
        <v>6</v>
      </c>
      <c r="J369" s="42" t="s">
        <v>519</v>
      </c>
      <c r="K369" s="47"/>
      <c r="L369" s="4">
        <f t="shared" si="41"/>
        <v>0</v>
      </c>
      <c r="N369" s="15"/>
      <c r="O369" s="15"/>
    </row>
    <row r="370" spans="1:15" ht="36.75" customHeight="1">
      <c r="A370" s="3"/>
      <c r="B370" s="47">
        <v>81191</v>
      </c>
      <c r="C370" s="47" t="s">
        <v>29</v>
      </c>
      <c r="D370" s="23" t="s">
        <v>520</v>
      </c>
      <c r="E370" s="54"/>
      <c r="F370" s="22" t="s">
        <v>521</v>
      </c>
      <c r="G370" s="19">
        <v>15.87</v>
      </c>
      <c r="H370" s="19">
        <v>14.28</v>
      </c>
      <c r="I370" s="47">
        <v>6</v>
      </c>
      <c r="J370" s="42" t="s">
        <v>522</v>
      </c>
      <c r="K370" s="47"/>
      <c r="L370" s="4">
        <f t="shared" si="31"/>
        <v>0</v>
      </c>
      <c r="N370" s="15"/>
      <c r="O370" s="15"/>
    </row>
    <row r="371" spans="1:15" ht="36.75" customHeight="1">
      <c r="A371" s="3"/>
      <c r="B371" s="47">
        <v>81191</v>
      </c>
      <c r="C371" s="47" t="s">
        <v>33</v>
      </c>
      <c r="D371" s="23" t="s">
        <v>520</v>
      </c>
      <c r="E371" s="54"/>
      <c r="F371" s="22" t="s">
        <v>521</v>
      </c>
      <c r="G371" s="19">
        <v>15.87</v>
      </c>
      <c r="H371" s="19">
        <v>14.28</v>
      </c>
      <c r="I371" s="47">
        <v>6</v>
      </c>
      <c r="J371" s="42" t="s">
        <v>523</v>
      </c>
      <c r="K371" s="47"/>
      <c r="L371" s="4">
        <f t="shared" si="31"/>
        <v>0</v>
      </c>
      <c r="N371" s="15"/>
      <c r="O371" s="15"/>
    </row>
    <row r="372" spans="1:15" ht="36.75" customHeight="1">
      <c r="A372" s="3"/>
      <c r="B372" s="47">
        <v>81191</v>
      </c>
      <c r="C372" s="47" t="s">
        <v>35</v>
      </c>
      <c r="D372" s="23" t="s">
        <v>520</v>
      </c>
      <c r="E372" s="54"/>
      <c r="F372" s="22" t="s">
        <v>521</v>
      </c>
      <c r="G372" s="19">
        <v>15.87</v>
      </c>
      <c r="H372" s="19">
        <v>14.28</v>
      </c>
      <c r="I372" s="47">
        <v>6</v>
      </c>
      <c r="J372" s="42" t="s">
        <v>524</v>
      </c>
      <c r="K372" s="47"/>
      <c r="L372" s="4">
        <f t="shared" si="31"/>
        <v>0</v>
      </c>
      <c r="N372" s="15"/>
      <c r="O372" s="15"/>
    </row>
    <row r="373" spans="1:15" ht="36.75" customHeight="1">
      <c r="A373" s="3"/>
      <c r="B373" s="47">
        <v>81191</v>
      </c>
      <c r="C373" s="47" t="s">
        <v>37</v>
      </c>
      <c r="D373" s="23" t="s">
        <v>520</v>
      </c>
      <c r="E373" s="54"/>
      <c r="F373" s="22" t="s">
        <v>521</v>
      </c>
      <c r="G373" s="19">
        <v>15.87</v>
      </c>
      <c r="H373" s="19">
        <v>14.28</v>
      </c>
      <c r="I373" s="47">
        <v>6</v>
      </c>
      <c r="J373" s="42" t="s">
        <v>525</v>
      </c>
      <c r="K373" s="47"/>
      <c r="L373" s="4">
        <f t="shared" si="31"/>
        <v>0</v>
      </c>
      <c r="N373" s="15"/>
      <c r="O373" s="15"/>
    </row>
    <row r="374" spans="1:15" ht="36.75" customHeight="1">
      <c r="A374" s="3"/>
      <c r="B374" s="47">
        <v>81191</v>
      </c>
      <c r="C374" s="47" t="s">
        <v>39</v>
      </c>
      <c r="D374" s="23" t="s">
        <v>520</v>
      </c>
      <c r="E374" s="54"/>
      <c r="F374" s="22" t="s">
        <v>521</v>
      </c>
      <c r="G374" s="19">
        <v>15.87</v>
      </c>
      <c r="H374" s="19">
        <v>14.28</v>
      </c>
      <c r="I374" s="47">
        <v>6</v>
      </c>
      <c r="J374" s="42" t="s">
        <v>526</v>
      </c>
      <c r="K374" s="47"/>
      <c r="L374" s="4">
        <f t="shared" si="31"/>
        <v>0</v>
      </c>
      <c r="N374" s="15"/>
      <c r="O374" s="15"/>
    </row>
    <row r="375" spans="1:15" ht="36.75" customHeight="1">
      <c r="A375" s="3"/>
      <c r="B375" s="47">
        <v>81208</v>
      </c>
      <c r="C375" s="47" t="s">
        <v>29</v>
      </c>
      <c r="D375" s="23" t="s">
        <v>527</v>
      </c>
      <c r="E375" s="54"/>
      <c r="F375" s="21" t="s">
        <v>528</v>
      </c>
      <c r="G375" s="19">
        <v>15.06</v>
      </c>
      <c r="H375" s="19">
        <v>13.55</v>
      </c>
      <c r="I375" s="47">
        <v>6</v>
      </c>
      <c r="J375" s="42" t="s">
        <v>529</v>
      </c>
      <c r="K375" s="47"/>
      <c r="L375" s="4">
        <f t="shared" si="31"/>
        <v>0</v>
      </c>
      <c r="N375" s="15"/>
      <c r="O375" s="15"/>
    </row>
    <row r="376" spans="1:15" ht="36.75" customHeight="1">
      <c r="A376" s="3"/>
      <c r="B376" s="47">
        <v>81208</v>
      </c>
      <c r="C376" s="47" t="s">
        <v>33</v>
      </c>
      <c r="D376" s="23" t="s">
        <v>527</v>
      </c>
      <c r="E376" s="54"/>
      <c r="F376" s="21" t="s">
        <v>528</v>
      </c>
      <c r="G376" s="19">
        <v>15.06</v>
      </c>
      <c r="H376" s="19">
        <v>13.55</v>
      </c>
      <c r="I376" s="47">
        <v>6</v>
      </c>
      <c r="J376" s="42" t="s">
        <v>530</v>
      </c>
      <c r="K376" s="47"/>
      <c r="L376" s="4">
        <f t="shared" si="31"/>
        <v>0</v>
      </c>
      <c r="N376" s="15"/>
      <c r="O376" s="15"/>
    </row>
    <row r="377" spans="1:15" ht="36.75" customHeight="1">
      <c r="A377" s="3"/>
      <c r="B377" s="47">
        <v>81208</v>
      </c>
      <c r="C377" s="47" t="s">
        <v>35</v>
      </c>
      <c r="D377" s="23" t="s">
        <v>527</v>
      </c>
      <c r="E377" s="54"/>
      <c r="F377" s="21" t="s">
        <v>528</v>
      </c>
      <c r="G377" s="19">
        <v>15.06</v>
      </c>
      <c r="H377" s="19">
        <v>13.55</v>
      </c>
      <c r="I377" s="47">
        <v>6</v>
      </c>
      <c r="J377" s="42" t="s">
        <v>531</v>
      </c>
      <c r="K377" s="47"/>
      <c r="L377" s="4">
        <f t="shared" si="31"/>
        <v>0</v>
      </c>
      <c r="N377" s="15"/>
      <c r="O377" s="15"/>
    </row>
    <row r="378" spans="1:15" ht="36.75" customHeight="1">
      <c r="A378" s="3"/>
      <c r="B378" s="47">
        <v>81208</v>
      </c>
      <c r="C378" s="47" t="s">
        <v>37</v>
      </c>
      <c r="D378" s="23" t="s">
        <v>527</v>
      </c>
      <c r="E378" s="54"/>
      <c r="F378" s="21" t="s">
        <v>528</v>
      </c>
      <c r="G378" s="19">
        <v>15.06</v>
      </c>
      <c r="H378" s="19">
        <v>13.55</v>
      </c>
      <c r="I378" s="47">
        <v>6</v>
      </c>
      <c r="J378" s="42" t="s">
        <v>532</v>
      </c>
      <c r="K378" s="47"/>
      <c r="L378" s="4">
        <f t="shared" si="31"/>
        <v>0</v>
      </c>
      <c r="N378" s="15"/>
      <c r="O378" s="15"/>
    </row>
    <row r="379" spans="1:15" ht="36.75" customHeight="1">
      <c r="A379" s="3"/>
      <c r="B379" s="47">
        <v>81208</v>
      </c>
      <c r="C379" s="47" t="s">
        <v>39</v>
      </c>
      <c r="D379" s="23" t="s">
        <v>527</v>
      </c>
      <c r="E379" s="54"/>
      <c r="F379" s="21" t="s">
        <v>528</v>
      </c>
      <c r="G379" s="19">
        <v>15.06</v>
      </c>
      <c r="H379" s="19">
        <v>13.55</v>
      </c>
      <c r="I379" s="47">
        <v>6</v>
      </c>
      <c r="J379" s="42" t="s">
        <v>533</v>
      </c>
      <c r="K379" s="47"/>
      <c r="L379" s="4">
        <f t="shared" si="31"/>
        <v>0</v>
      </c>
      <c r="N379" s="15"/>
      <c r="O379" s="15"/>
    </row>
    <row r="380" spans="1:15" ht="36.75" customHeight="1">
      <c r="A380" s="3"/>
      <c r="B380" s="47">
        <v>81213</v>
      </c>
      <c r="C380" s="47" t="s">
        <v>29</v>
      </c>
      <c r="D380" s="23" t="s">
        <v>534</v>
      </c>
      <c r="E380" s="54"/>
      <c r="F380" s="22" t="s">
        <v>535</v>
      </c>
      <c r="G380" s="19">
        <v>13.42</v>
      </c>
      <c r="H380" s="19">
        <v>12.08</v>
      </c>
      <c r="I380" s="47">
        <v>6</v>
      </c>
      <c r="J380" s="42" t="s">
        <v>536</v>
      </c>
      <c r="K380" s="47"/>
      <c r="L380" s="4">
        <f t="shared" si="31"/>
        <v>0</v>
      </c>
      <c r="N380" s="15"/>
      <c r="O380" s="15"/>
    </row>
    <row r="381" spans="1:15" ht="36.75" customHeight="1">
      <c r="A381" s="3"/>
      <c r="B381" s="47">
        <v>81213</v>
      </c>
      <c r="C381" s="47" t="s">
        <v>33</v>
      </c>
      <c r="D381" s="23" t="s">
        <v>534</v>
      </c>
      <c r="E381" s="54"/>
      <c r="F381" s="22" t="s">
        <v>535</v>
      </c>
      <c r="G381" s="19">
        <v>13.42</v>
      </c>
      <c r="H381" s="19">
        <v>12.08</v>
      </c>
      <c r="I381" s="47">
        <v>6</v>
      </c>
      <c r="J381" s="42" t="s">
        <v>537</v>
      </c>
      <c r="K381" s="47"/>
      <c r="L381" s="4">
        <f t="shared" si="31"/>
        <v>0</v>
      </c>
      <c r="N381" s="15"/>
      <c r="O381" s="15"/>
    </row>
    <row r="382" spans="1:15" ht="36.75" customHeight="1">
      <c r="A382" s="3"/>
      <c r="B382" s="47">
        <v>81213</v>
      </c>
      <c r="C382" s="47" t="s">
        <v>35</v>
      </c>
      <c r="D382" s="23" t="s">
        <v>534</v>
      </c>
      <c r="E382" s="54"/>
      <c r="F382" s="22" t="s">
        <v>535</v>
      </c>
      <c r="G382" s="19">
        <v>13.42</v>
      </c>
      <c r="H382" s="19">
        <v>12.08</v>
      </c>
      <c r="I382" s="47">
        <v>6</v>
      </c>
      <c r="J382" s="42" t="s">
        <v>538</v>
      </c>
      <c r="K382" s="47"/>
      <c r="L382" s="4">
        <f t="shared" si="31"/>
        <v>0</v>
      </c>
      <c r="N382" s="15"/>
      <c r="O382" s="15"/>
    </row>
    <row r="383" spans="1:15" ht="36.75" customHeight="1">
      <c r="A383" s="3"/>
      <c r="B383" s="47">
        <v>81213</v>
      </c>
      <c r="C383" s="47" t="s">
        <v>37</v>
      </c>
      <c r="D383" s="23" t="s">
        <v>534</v>
      </c>
      <c r="E383" s="54"/>
      <c r="F383" s="22" t="s">
        <v>535</v>
      </c>
      <c r="G383" s="19">
        <v>13.42</v>
      </c>
      <c r="H383" s="19">
        <v>12.08</v>
      </c>
      <c r="I383" s="47">
        <v>6</v>
      </c>
      <c r="J383" s="42" t="s">
        <v>539</v>
      </c>
      <c r="K383" s="47"/>
      <c r="L383" s="4">
        <f t="shared" si="31"/>
        <v>0</v>
      </c>
      <c r="N383" s="15"/>
      <c r="O383" s="15"/>
    </row>
    <row r="384" spans="1:15" ht="36.75" customHeight="1">
      <c r="A384" s="3"/>
      <c r="B384" s="47">
        <v>81213</v>
      </c>
      <c r="C384" s="47" t="s">
        <v>39</v>
      </c>
      <c r="D384" s="23" t="s">
        <v>534</v>
      </c>
      <c r="E384" s="54"/>
      <c r="F384" s="22" t="s">
        <v>535</v>
      </c>
      <c r="G384" s="19">
        <v>13.42</v>
      </c>
      <c r="H384" s="19">
        <v>12.08</v>
      </c>
      <c r="I384" s="47">
        <v>6</v>
      </c>
      <c r="J384" s="42" t="s">
        <v>540</v>
      </c>
      <c r="K384" s="47"/>
      <c r="L384" s="4">
        <f t="shared" si="31"/>
        <v>0</v>
      </c>
      <c r="N384" s="15"/>
      <c r="O384" s="15"/>
    </row>
    <row r="385" spans="1:15" ht="36.75" customHeight="1">
      <c r="A385" s="3"/>
      <c r="B385" s="47">
        <v>81356</v>
      </c>
      <c r="C385" s="47" t="s">
        <v>29</v>
      </c>
      <c r="D385" s="23" t="s">
        <v>541</v>
      </c>
      <c r="E385" s="54"/>
      <c r="F385" s="22" t="s">
        <v>542</v>
      </c>
      <c r="G385" s="19">
        <v>13.9</v>
      </c>
      <c r="H385" s="19">
        <v>12.51</v>
      </c>
      <c r="I385" s="47">
        <v>6</v>
      </c>
      <c r="J385" s="42" t="s">
        <v>543</v>
      </c>
      <c r="K385" s="47"/>
      <c r="L385" s="4">
        <f t="shared" ref="L385:L389" si="42">K385*H385</f>
        <v>0</v>
      </c>
      <c r="N385" s="15"/>
      <c r="O385" s="15"/>
    </row>
    <row r="386" spans="1:15" ht="36.75" customHeight="1">
      <c r="A386" s="3"/>
      <c r="B386" s="47">
        <v>81356</v>
      </c>
      <c r="C386" s="47" t="s">
        <v>33</v>
      </c>
      <c r="D386" s="23" t="s">
        <v>541</v>
      </c>
      <c r="E386" s="54"/>
      <c r="F386" s="22" t="s">
        <v>542</v>
      </c>
      <c r="G386" s="19">
        <v>13.9</v>
      </c>
      <c r="H386" s="19">
        <v>12.51</v>
      </c>
      <c r="I386" s="47">
        <v>6</v>
      </c>
      <c r="J386" s="42" t="s">
        <v>544</v>
      </c>
      <c r="K386" s="47"/>
      <c r="L386" s="4">
        <f t="shared" si="42"/>
        <v>0</v>
      </c>
      <c r="N386" s="15"/>
      <c r="O386" s="15"/>
    </row>
    <row r="387" spans="1:15" ht="36.75" customHeight="1">
      <c r="A387" s="3"/>
      <c r="B387" s="47">
        <v>81356</v>
      </c>
      <c r="C387" s="47" t="s">
        <v>35</v>
      </c>
      <c r="D387" s="23" t="s">
        <v>541</v>
      </c>
      <c r="E387" s="54"/>
      <c r="F387" s="22" t="s">
        <v>542</v>
      </c>
      <c r="G387" s="19">
        <v>13.9</v>
      </c>
      <c r="H387" s="19">
        <v>12.51</v>
      </c>
      <c r="I387" s="47">
        <v>6</v>
      </c>
      <c r="J387" s="42" t="s">
        <v>545</v>
      </c>
      <c r="K387" s="47"/>
      <c r="L387" s="4">
        <f t="shared" si="42"/>
        <v>0</v>
      </c>
      <c r="N387" s="15"/>
      <c r="O387" s="15"/>
    </row>
    <row r="388" spans="1:15" ht="36.75" customHeight="1">
      <c r="A388" s="3"/>
      <c r="B388" s="47">
        <v>81356</v>
      </c>
      <c r="C388" s="47" t="s">
        <v>37</v>
      </c>
      <c r="D388" s="23" t="s">
        <v>541</v>
      </c>
      <c r="E388" s="54"/>
      <c r="F388" s="22" t="s">
        <v>542</v>
      </c>
      <c r="G388" s="19">
        <v>13.9</v>
      </c>
      <c r="H388" s="19">
        <v>12.51</v>
      </c>
      <c r="I388" s="47">
        <v>6</v>
      </c>
      <c r="J388" s="42" t="s">
        <v>546</v>
      </c>
      <c r="K388" s="47"/>
      <c r="L388" s="4">
        <f t="shared" si="42"/>
        <v>0</v>
      </c>
      <c r="N388" s="15"/>
      <c r="O388" s="15"/>
    </row>
    <row r="389" spans="1:15" ht="36.75" customHeight="1">
      <c r="A389" s="3"/>
      <c r="B389" s="47">
        <v>81356</v>
      </c>
      <c r="C389" s="47" t="s">
        <v>39</v>
      </c>
      <c r="D389" s="23" t="s">
        <v>541</v>
      </c>
      <c r="E389" s="54"/>
      <c r="F389" s="22" t="s">
        <v>542</v>
      </c>
      <c r="G389" s="19">
        <v>13.9</v>
      </c>
      <c r="H389" s="19">
        <v>12.51</v>
      </c>
      <c r="I389" s="47">
        <v>6</v>
      </c>
      <c r="J389" s="42" t="s">
        <v>547</v>
      </c>
      <c r="K389" s="47"/>
      <c r="L389" s="4">
        <f t="shared" si="42"/>
        <v>0</v>
      </c>
      <c r="N389" s="15"/>
      <c r="O389" s="15"/>
    </row>
    <row r="390" spans="1:15" ht="36.75" customHeight="1">
      <c r="A390" s="3"/>
      <c r="B390" s="47">
        <v>81076</v>
      </c>
      <c r="C390" s="47" t="s">
        <v>29</v>
      </c>
      <c r="D390" s="23" t="s">
        <v>548</v>
      </c>
      <c r="E390" s="54"/>
      <c r="F390" s="22" t="s">
        <v>549</v>
      </c>
      <c r="G390" s="19">
        <v>27.13</v>
      </c>
      <c r="H390" s="19">
        <v>24.42</v>
      </c>
      <c r="I390" s="47">
        <v>6</v>
      </c>
      <c r="J390" s="42" t="s">
        <v>550</v>
      </c>
      <c r="K390" s="47"/>
      <c r="L390" s="4">
        <f t="shared" ref="L390:L394" si="43">K390*H390</f>
        <v>0</v>
      </c>
      <c r="N390" s="15"/>
      <c r="O390" s="15"/>
    </row>
    <row r="391" spans="1:15" ht="36.75" customHeight="1">
      <c r="A391" s="3"/>
      <c r="B391" s="47">
        <v>81076</v>
      </c>
      <c r="C391" s="47" t="s">
        <v>33</v>
      </c>
      <c r="D391" s="23" t="s">
        <v>548</v>
      </c>
      <c r="E391" s="54"/>
      <c r="F391" s="22" t="s">
        <v>549</v>
      </c>
      <c r="G391" s="19">
        <v>27.13</v>
      </c>
      <c r="H391" s="19">
        <v>24.42</v>
      </c>
      <c r="I391" s="47">
        <v>6</v>
      </c>
      <c r="J391" s="42" t="s">
        <v>551</v>
      </c>
      <c r="K391" s="47"/>
      <c r="L391" s="4">
        <f t="shared" si="43"/>
        <v>0</v>
      </c>
      <c r="N391" s="15"/>
      <c r="O391" s="15"/>
    </row>
    <row r="392" spans="1:15" ht="36.75" customHeight="1">
      <c r="A392" s="3"/>
      <c r="B392" s="47">
        <v>81076</v>
      </c>
      <c r="C392" s="47" t="s">
        <v>35</v>
      </c>
      <c r="D392" s="23" t="s">
        <v>548</v>
      </c>
      <c r="E392" s="54"/>
      <c r="F392" s="22" t="s">
        <v>549</v>
      </c>
      <c r="G392" s="19">
        <v>27.13</v>
      </c>
      <c r="H392" s="19">
        <v>24.42</v>
      </c>
      <c r="I392" s="47">
        <v>6</v>
      </c>
      <c r="J392" s="42" t="s">
        <v>552</v>
      </c>
      <c r="K392" s="47"/>
      <c r="L392" s="4">
        <f t="shared" si="43"/>
        <v>0</v>
      </c>
      <c r="N392" s="15"/>
      <c r="O392" s="15"/>
    </row>
    <row r="393" spans="1:15" ht="36.75" customHeight="1">
      <c r="A393" s="3"/>
      <c r="B393" s="47">
        <v>81076</v>
      </c>
      <c r="C393" s="47" t="s">
        <v>37</v>
      </c>
      <c r="D393" s="23" t="s">
        <v>548</v>
      </c>
      <c r="E393" s="54"/>
      <c r="F393" s="22" t="s">
        <v>549</v>
      </c>
      <c r="G393" s="19">
        <v>27.13</v>
      </c>
      <c r="H393" s="19">
        <v>24.42</v>
      </c>
      <c r="I393" s="47">
        <v>6</v>
      </c>
      <c r="J393" s="42" t="s">
        <v>553</v>
      </c>
      <c r="K393" s="47"/>
      <c r="L393" s="4">
        <f t="shared" si="43"/>
        <v>0</v>
      </c>
      <c r="N393" s="15"/>
      <c r="O393" s="15"/>
    </row>
    <row r="394" spans="1:15" ht="36.75" customHeight="1">
      <c r="A394" s="3"/>
      <c r="B394" s="47">
        <v>81076</v>
      </c>
      <c r="C394" s="47" t="s">
        <v>39</v>
      </c>
      <c r="D394" s="23" t="s">
        <v>548</v>
      </c>
      <c r="E394" s="54"/>
      <c r="F394" s="22" t="s">
        <v>549</v>
      </c>
      <c r="G394" s="19">
        <v>27.13</v>
      </c>
      <c r="H394" s="19">
        <v>24.42</v>
      </c>
      <c r="I394" s="47">
        <v>6</v>
      </c>
      <c r="J394" s="42" t="s">
        <v>554</v>
      </c>
      <c r="K394" s="47"/>
      <c r="L394" s="4">
        <f t="shared" si="43"/>
        <v>0</v>
      </c>
      <c r="N394" s="15"/>
      <c r="O394" s="15"/>
    </row>
    <row r="395" spans="1:15" ht="36.75" customHeight="1">
      <c r="A395" s="3"/>
      <c r="B395" s="47">
        <v>81080</v>
      </c>
      <c r="C395" s="47" t="s">
        <v>29</v>
      </c>
      <c r="D395" s="23" t="s">
        <v>555</v>
      </c>
      <c r="E395" s="54"/>
      <c r="F395" s="22" t="s">
        <v>556</v>
      </c>
      <c r="G395" s="19">
        <v>23.52</v>
      </c>
      <c r="H395" s="19">
        <v>21.17</v>
      </c>
      <c r="I395" s="47">
        <v>6</v>
      </c>
      <c r="J395" s="42" t="s">
        <v>557</v>
      </c>
      <c r="K395" s="47"/>
      <c r="L395" s="4">
        <f t="shared" ref="L395:L399" si="44">K395*H395</f>
        <v>0</v>
      </c>
      <c r="N395" s="15"/>
      <c r="O395" s="15"/>
    </row>
    <row r="396" spans="1:15" ht="36.75" customHeight="1">
      <c r="A396" s="3"/>
      <c r="B396" s="47">
        <v>81080</v>
      </c>
      <c r="C396" s="47" t="s">
        <v>33</v>
      </c>
      <c r="D396" s="23" t="s">
        <v>555</v>
      </c>
      <c r="E396" s="54"/>
      <c r="F396" s="22" t="s">
        <v>556</v>
      </c>
      <c r="G396" s="19">
        <v>23.52</v>
      </c>
      <c r="H396" s="19">
        <v>21.17</v>
      </c>
      <c r="I396" s="47">
        <v>6</v>
      </c>
      <c r="J396" s="42" t="s">
        <v>558</v>
      </c>
      <c r="K396" s="47"/>
      <c r="L396" s="4">
        <f t="shared" si="44"/>
        <v>0</v>
      </c>
      <c r="N396" s="15"/>
      <c r="O396" s="15"/>
    </row>
    <row r="397" spans="1:15" ht="36.75" customHeight="1">
      <c r="A397" s="3"/>
      <c r="B397" s="47">
        <v>81080</v>
      </c>
      <c r="C397" s="47" t="s">
        <v>35</v>
      </c>
      <c r="D397" s="23" t="s">
        <v>555</v>
      </c>
      <c r="E397" s="54"/>
      <c r="F397" s="22" t="s">
        <v>556</v>
      </c>
      <c r="G397" s="19">
        <v>23.52</v>
      </c>
      <c r="H397" s="19">
        <v>21.17</v>
      </c>
      <c r="I397" s="47">
        <v>6</v>
      </c>
      <c r="J397" s="42" t="s">
        <v>559</v>
      </c>
      <c r="K397" s="47"/>
      <c r="L397" s="4">
        <f t="shared" si="44"/>
        <v>0</v>
      </c>
      <c r="N397" s="15"/>
      <c r="O397" s="15"/>
    </row>
    <row r="398" spans="1:15" ht="36.75" customHeight="1">
      <c r="A398" s="3"/>
      <c r="B398" s="47">
        <v>81080</v>
      </c>
      <c r="C398" s="47" t="s">
        <v>37</v>
      </c>
      <c r="D398" s="23" t="s">
        <v>555</v>
      </c>
      <c r="E398" s="54"/>
      <c r="F398" s="22" t="s">
        <v>556</v>
      </c>
      <c r="G398" s="19">
        <v>23.52</v>
      </c>
      <c r="H398" s="19">
        <v>21.17</v>
      </c>
      <c r="I398" s="47">
        <v>6</v>
      </c>
      <c r="J398" s="42" t="s">
        <v>560</v>
      </c>
      <c r="K398" s="47"/>
      <c r="L398" s="4">
        <f t="shared" si="44"/>
        <v>0</v>
      </c>
      <c r="N398" s="15"/>
      <c r="O398" s="15"/>
    </row>
    <row r="399" spans="1:15" ht="36.75" customHeight="1">
      <c r="A399" s="3"/>
      <c r="B399" s="47">
        <v>81080</v>
      </c>
      <c r="C399" s="47" t="s">
        <v>39</v>
      </c>
      <c r="D399" s="23" t="s">
        <v>555</v>
      </c>
      <c r="E399" s="54"/>
      <c r="F399" s="22" t="s">
        <v>556</v>
      </c>
      <c r="G399" s="19">
        <v>23.52</v>
      </c>
      <c r="H399" s="19">
        <v>21.17</v>
      </c>
      <c r="I399" s="47">
        <v>6</v>
      </c>
      <c r="J399" s="42" t="s">
        <v>561</v>
      </c>
      <c r="K399" s="47"/>
      <c r="L399" s="4">
        <f t="shared" si="44"/>
        <v>0</v>
      </c>
      <c r="N399" s="15"/>
      <c r="O399" s="15"/>
    </row>
    <row r="400" spans="1:15" ht="36.75" customHeight="1">
      <c r="A400" s="3"/>
      <c r="B400" s="47">
        <v>81217</v>
      </c>
      <c r="C400" s="47" t="s">
        <v>29</v>
      </c>
      <c r="D400" s="23" t="s">
        <v>562</v>
      </c>
      <c r="E400" s="54"/>
      <c r="F400" s="21" t="s">
        <v>563</v>
      </c>
      <c r="G400" s="19">
        <v>12.88</v>
      </c>
      <c r="H400" s="19">
        <v>11.59</v>
      </c>
      <c r="I400" s="47">
        <v>6</v>
      </c>
      <c r="J400" s="42" t="s">
        <v>564</v>
      </c>
      <c r="K400" s="47"/>
      <c r="L400" s="4">
        <f t="shared" si="31"/>
        <v>0</v>
      </c>
      <c r="N400" s="15"/>
      <c r="O400" s="15"/>
    </row>
    <row r="401" spans="1:15" ht="36.75" customHeight="1">
      <c r="A401" s="3"/>
      <c r="B401" s="47">
        <v>81217</v>
      </c>
      <c r="C401" s="47" t="s">
        <v>33</v>
      </c>
      <c r="D401" s="23" t="s">
        <v>562</v>
      </c>
      <c r="E401" s="54"/>
      <c r="F401" s="21" t="s">
        <v>563</v>
      </c>
      <c r="G401" s="19">
        <v>12.88</v>
      </c>
      <c r="H401" s="19">
        <v>11.59</v>
      </c>
      <c r="I401" s="47">
        <v>6</v>
      </c>
      <c r="J401" s="42" t="s">
        <v>565</v>
      </c>
      <c r="K401" s="47"/>
      <c r="L401" s="4">
        <f t="shared" si="31"/>
        <v>0</v>
      </c>
      <c r="N401" s="15"/>
      <c r="O401" s="15"/>
    </row>
    <row r="402" spans="1:15" ht="36.75" customHeight="1">
      <c r="A402" s="3"/>
      <c r="B402" s="47">
        <v>81217</v>
      </c>
      <c r="C402" s="47" t="s">
        <v>35</v>
      </c>
      <c r="D402" s="23" t="s">
        <v>562</v>
      </c>
      <c r="E402" s="54"/>
      <c r="F402" s="21" t="s">
        <v>563</v>
      </c>
      <c r="G402" s="19">
        <v>12.88</v>
      </c>
      <c r="H402" s="19">
        <v>11.59</v>
      </c>
      <c r="I402" s="47">
        <v>6</v>
      </c>
      <c r="J402" s="42" t="s">
        <v>566</v>
      </c>
      <c r="K402" s="47"/>
      <c r="L402" s="4">
        <f t="shared" si="31"/>
        <v>0</v>
      </c>
      <c r="N402" s="15"/>
      <c r="O402" s="15"/>
    </row>
    <row r="403" spans="1:15" ht="36.75" customHeight="1">
      <c r="A403" s="3"/>
      <c r="B403" s="47">
        <v>81217</v>
      </c>
      <c r="C403" s="47" t="s">
        <v>37</v>
      </c>
      <c r="D403" s="23" t="s">
        <v>562</v>
      </c>
      <c r="E403" s="54"/>
      <c r="F403" s="21" t="s">
        <v>563</v>
      </c>
      <c r="G403" s="19">
        <v>12.88</v>
      </c>
      <c r="H403" s="19">
        <v>11.59</v>
      </c>
      <c r="I403" s="47">
        <v>6</v>
      </c>
      <c r="J403" s="42" t="s">
        <v>567</v>
      </c>
      <c r="K403" s="47"/>
      <c r="L403" s="4">
        <f t="shared" si="31"/>
        <v>0</v>
      </c>
      <c r="N403" s="15"/>
      <c r="O403" s="15"/>
    </row>
    <row r="404" spans="1:15" ht="36.75" customHeight="1">
      <c r="A404" s="3"/>
      <c r="B404" s="47">
        <v>81217</v>
      </c>
      <c r="C404" s="47" t="s">
        <v>39</v>
      </c>
      <c r="D404" s="23" t="s">
        <v>562</v>
      </c>
      <c r="E404" s="54"/>
      <c r="F404" s="21" t="s">
        <v>563</v>
      </c>
      <c r="G404" s="19">
        <v>12.88</v>
      </c>
      <c r="H404" s="19">
        <v>11.59</v>
      </c>
      <c r="I404" s="47">
        <v>6</v>
      </c>
      <c r="J404" s="42" t="s">
        <v>568</v>
      </c>
      <c r="K404" s="47"/>
      <c r="L404" s="4">
        <f t="shared" si="31"/>
        <v>0</v>
      </c>
      <c r="N404" s="15"/>
      <c r="O404" s="15"/>
    </row>
    <row r="405" spans="1:15" ht="36.75" customHeight="1">
      <c r="A405" s="3"/>
      <c r="B405" s="47">
        <v>81489</v>
      </c>
      <c r="C405" s="47" t="s">
        <v>29</v>
      </c>
      <c r="D405" s="23" t="s">
        <v>562</v>
      </c>
      <c r="E405" s="54"/>
      <c r="F405" s="21" t="s">
        <v>569</v>
      </c>
      <c r="G405" s="19">
        <v>12.46</v>
      </c>
      <c r="H405" s="19">
        <v>11.21</v>
      </c>
      <c r="I405" s="47">
        <v>6</v>
      </c>
      <c r="J405" s="42" t="s">
        <v>570</v>
      </c>
      <c r="K405" s="47"/>
      <c r="L405" s="4">
        <f t="shared" ref="L405:L409" si="45">K405*H405</f>
        <v>0</v>
      </c>
      <c r="N405" s="15"/>
      <c r="O405" s="15"/>
    </row>
    <row r="406" spans="1:15" ht="36.75" customHeight="1">
      <c r="A406" s="3"/>
      <c r="B406" s="47">
        <v>81489</v>
      </c>
      <c r="C406" s="47" t="s">
        <v>33</v>
      </c>
      <c r="D406" s="23" t="s">
        <v>562</v>
      </c>
      <c r="E406" s="54"/>
      <c r="F406" s="21" t="s">
        <v>569</v>
      </c>
      <c r="G406" s="19">
        <v>12.46</v>
      </c>
      <c r="H406" s="19">
        <v>11.21</v>
      </c>
      <c r="I406" s="47">
        <v>6</v>
      </c>
      <c r="J406" s="42" t="s">
        <v>571</v>
      </c>
      <c r="K406" s="47"/>
      <c r="L406" s="4">
        <f t="shared" si="45"/>
        <v>0</v>
      </c>
      <c r="N406" s="15"/>
      <c r="O406" s="15"/>
    </row>
    <row r="407" spans="1:15" ht="36.75" customHeight="1">
      <c r="A407" s="3"/>
      <c r="B407" s="47">
        <v>81489</v>
      </c>
      <c r="C407" s="47" t="s">
        <v>35</v>
      </c>
      <c r="D407" s="23" t="s">
        <v>562</v>
      </c>
      <c r="E407" s="54"/>
      <c r="F407" s="21" t="s">
        <v>569</v>
      </c>
      <c r="G407" s="19">
        <v>12.46</v>
      </c>
      <c r="H407" s="19">
        <v>11.21</v>
      </c>
      <c r="I407" s="47">
        <v>6</v>
      </c>
      <c r="J407" s="42" t="s">
        <v>572</v>
      </c>
      <c r="K407" s="47"/>
      <c r="L407" s="4">
        <f t="shared" si="45"/>
        <v>0</v>
      </c>
      <c r="N407" s="15"/>
      <c r="O407" s="15"/>
    </row>
    <row r="408" spans="1:15" ht="36.75" customHeight="1">
      <c r="A408" s="3"/>
      <c r="B408" s="47">
        <v>81489</v>
      </c>
      <c r="C408" s="47" t="s">
        <v>37</v>
      </c>
      <c r="D408" s="23" t="s">
        <v>562</v>
      </c>
      <c r="E408" s="54"/>
      <c r="F408" s="21" t="s">
        <v>569</v>
      </c>
      <c r="G408" s="19">
        <v>12.46</v>
      </c>
      <c r="H408" s="19">
        <v>11.21</v>
      </c>
      <c r="I408" s="47">
        <v>6</v>
      </c>
      <c r="J408" s="42" t="s">
        <v>573</v>
      </c>
      <c r="K408" s="47"/>
      <c r="L408" s="4">
        <f t="shared" si="45"/>
        <v>0</v>
      </c>
      <c r="N408" s="15"/>
      <c r="O408" s="15"/>
    </row>
    <row r="409" spans="1:15" ht="36.75" customHeight="1">
      <c r="A409" s="3"/>
      <c r="B409" s="47">
        <v>81489</v>
      </c>
      <c r="C409" s="47" t="s">
        <v>39</v>
      </c>
      <c r="D409" s="23" t="s">
        <v>562</v>
      </c>
      <c r="E409" s="54"/>
      <c r="F409" s="21" t="s">
        <v>569</v>
      </c>
      <c r="G409" s="19">
        <v>12.46</v>
      </c>
      <c r="H409" s="19">
        <v>11.21</v>
      </c>
      <c r="I409" s="47">
        <v>6</v>
      </c>
      <c r="J409" s="42" t="s">
        <v>574</v>
      </c>
      <c r="K409" s="47"/>
      <c r="L409" s="4">
        <f t="shared" si="45"/>
        <v>0</v>
      </c>
      <c r="N409" s="15"/>
      <c r="O409" s="15"/>
    </row>
    <row r="410" spans="1:15" ht="36.75" customHeight="1">
      <c r="A410" s="3"/>
      <c r="B410" s="47">
        <v>81223</v>
      </c>
      <c r="C410" s="47" t="s">
        <v>29</v>
      </c>
      <c r="D410" s="23" t="s">
        <v>575</v>
      </c>
      <c r="E410" s="54"/>
      <c r="F410" s="22" t="s">
        <v>576</v>
      </c>
      <c r="G410" s="19">
        <v>11.79</v>
      </c>
      <c r="H410" s="19">
        <v>10.61</v>
      </c>
      <c r="I410" s="47">
        <v>6</v>
      </c>
      <c r="J410" s="42" t="s">
        <v>577</v>
      </c>
      <c r="K410" s="47"/>
      <c r="L410" s="4">
        <f t="shared" si="31"/>
        <v>0</v>
      </c>
      <c r="N410" s="15"/>
      <c r="O410" s="15"/>
    </row>
    <row r="411" spans="1:15" ht="36.75" customHeight="1">
      <c r="A411" s="3"/>
      <c r="B411" s="47">
        <v>81223</v>
      </c>
      <c r="C411" s="47" t="s">
        <v>33</v>
      </c>
      <c r="D411" s="23" t="s">
        <v>575</v>
      </c>
      <c r="E411" s="54"/>
      <c r="F411" s="22" t="s">
        <v>576</v>
      </c>
      <c r="G411" s="19">
        <v>11.79</v>
      </c>
      <c r="H411" s="19">
        <v>10.61</v>
      </c>
      <c r="I411" s="47">
        <v>6</v>
      </c>
      <c r="J411" s="42" t="s">
        <v>578</v>
      </c>
      <c r="K411" s="47"/>
      <c r="L411" s="4">
        <f t="shared" si="31"/>
        <v>0</v>
      </c>
      <c r="N411" s="15"/>
      <c r="O411" s="15"/>
    </row>
    <row r="412" spans="1:15" ht="36.75" customHeight="1">
      <c r="A412" s="3"/>
      <c r="B412" s="47">
        <v>81223</v>
      </c>
      <c r="C412" s="47" t="s">
        <v>35</v>
      </c>
      <c r="D412" s="23" t="s">
        <v>575</v>
      </c>
      <c r="E412" s="54"/>
      <c r="F412" s="22" t="s">
        <v>576</v>
      </c>
      <c r="G412" s="19">
        <v>11.79</v>
      </c>
      <c r="H412" s="19">
        <v>10.61</v>
      </c>
      <c r="I412" s="47">
        <v>6</v>
      </c>
      <c r="J412" s="42" t="s">
        <v>579</v>
      </c>
      <c r="K412" s="47"/>
      <c r="L412" s="4">
        <f t="shared" si="31"/>
        <v>0</v>
      </c>
      <c r="N412" s="15"/>
      <c r="O412" s="15"/>
    </row>
    <row r="413" spans="1:15" ht="36.75" customHeight="1">
      <c r="A413" s="3"/>
      <c r="B413" s="47">
        <v>81223</v>
      </c>
      <c r="C413" s="47" t="s">
        <v>37</v>
      </c>
      <c r="D413" s="23" t="s">
        <v>575</v>
      </c>
      <c r="E413" s="54"/>
      <c r="F413" s="22" t="s">
        <v>576</v>
      </c>
      <c r="G413" s="19">
        <v>11.79</v>
      </c>
      <c r="H413" s="19">
        <v>10.61</v>
      </c>
      <c r="I413" s="47">
        <v>6</v>
      </c>
      <c r="J413" s="42" t="s">
        <v>580</v>
      </c>
      <c r="K413" s="47"/>
      <c r="L413" s="4">
        <f t="shared" si="31"/>
        <v>0</v>
      </c>
      <c r="N413" s="15"/>
      <c r="O413" s="15"/>
    </row>
    <row r="414" spans="1:15" ht="36.75" customHeight="1">
      <c r="A414" s="3"/>
      <c r="B414" s="47">
        <v>81223</v>
      </c>
      <c r="C414" s="47" t="s">
        <v>39</v>
      </c>
      <c r="D414" s="23" t="s">
        <v>575</v>
      </c>
      <c r="E414" s="54"/>
      <c r="F414" s="22" t="s">
        <v>576</v>
      </c>
      <c r="G414" s="19">
        <v>11.79</v>
      </c>
      <c r="H414" s="19">
        <v>10.61</v>
      </c>
      <c r="I414" s="47">
        <v>6</v>
      </c>
      <c r="J414" s="42" t="s">
        <v>581</v>
      </c>
      <c r="K414" s="47"/>
      <c r="L414" s="4">
        <f t="shared" si="31"/>
        <v>0</v>
      </c>
      <c r="N414" s="15"/>
      <c r="O414" s="15"/>
    </row>
    <row r="415" spans="1:15" ht="36.75" customHeight="1">
      <c r="A415" s="3"/>
      <c r="B415" s="47">
        <v>81224</v>
      </c>
      <c r="C415" s="47" t="s">
        <v>29</v>
      </c>
      <c r="D415" s="23" t="s">
        <v>582</v>
      </c>
      <c r="E415" s="54"/>
      <c r="F415" s="22" t="s">
        <v>576</v>
      </c>
      <c r="G415" s="19">
        <v>11.79</v>
      </c>
      <c r="H415" s="19">
        <v>10.61</v>
      </c>
      <c r="I415" s="47">
        <v>6</v>
      </c>
      <c r="J415" s="42" t="s">
        <v>583</v>
      </c>
      <c r="K415" s="47"/>
      <c r="L415" s="4">
        <f t="shared" si="31"/>
        <v>0</v>
      </c>
      <c r="N415" s="15"/>
      <c r="O415" s="15"/>
    </row>
    <row r="416" spans="1:15" ht="36.75" customHeight="1">
      <c r="A416" s="3"/>
      <c r="B416" s="47">
        <v>81224</v>
      </c>
      <c r="C416" s="47" t="s">
        <v>33</v>
      </c>
      <c r="D416" s="23" t="s">
        <v>582</v>
      </c>
      <c r="E416" s="54"/>
      <c r="F416" s="22" t="s">
        <v>576</v>
      </c>
      <c r="G416" s="19">
        <v>11.79</v>
      </c>
      <c r="H416" s="19">
        <v>10.61</v>
      </c>
      <c r="I416" s="47">
        <v>6</v>
      </c>
      <c r="J416" s="42" t="s">
        <v>584</v>
      </c>
      <c r="K416" s="47"/>
      <c r="L416" s="4">
        <f t="shared" si="31"/>
        <v>0</v>
      </c>
      <c r="N416" s="15"/>
      <c r="O416" s="15"/>
    </row>
    <row r="417" spans="1:15" ht="36.75" customHeight="1">
      <c r="A417" s="3"/>
      <c r="B417" s="47">
        <v>81224</v>
      </c>
      <c r="C417" s="47" t="s">
        <v>35</v>
      </c>
      <c r="D417" s="23" t="s">
        <v>582</v>
      </c>
      <c r="E417" s="54"/>
      <c r="F417" s="22" t="s">
        <v>576</v>
      </c>
      <c r="G417" s="19">
        <v>11.79</v>
      </c>
      <c r="H417" s="19">
        <v>10.61</v>
      </c>
      <c r="I417" s="47">
        <v>6</v>
      </c>
      <c r="J417" s="42" t="s">
        <v>585</v>
      </c>
      <c r="K417" s="47"/>
      <c r="L417" s="4">
        <f t="shared" si="31"/>
        <v>0</v>
      </c>
      <c r="N417" s="15"/>
      <c r="O417" s="15"/>
    </row>
    <row r="418" spans="1:15" ht="36.75" customHeight="1">
      <c r="A418" s="3"/>
      <c r="B418" s="47">
        <v>81224</v>
      </c>
      <c r="C418" s="47" t="s">
        <v>37</v>
      </c>
      <c r="D418" s="23" t="s">
        <v>582</v>
      </c>
      <c r="E418" s="54"/>
      <c r="F418" s="22" t="s">
        <v>576</v>
      </c>
      <c r="G418" s="19">
        <v>11.79</v>
      </c>
      <c r="H418" s="19">
        <v>10.61</v>
      </c>
      <c r="I418" s="47">
        <v>6</v>
      </c>
      <c r="J418" s="42" t="s">
        <v>586</v>
      </c>
      <c r="K418" s="47"/>
      <c r="L418" s="4">
        <f t="shared" si="31"/>
        <v>0</v>
      </c>
      <c r="N418" s="15"/>
      <c r="O418" s="15"/>
    </row>
    <row r="419" spans="1:15" ht="36.75" customHeight="1">
      <c r="A419" s="3"/>
      <c r="B419" s="47">
        <v>81224</v>
      </c>
      <c r="C419" s="47" t="s">
        <v>39</v>
      </c>
      <c r="D419" s="23" t="s">
        <v>582</v>
      </c>
      <c r="E419" s="54"/>
      <c r="F419" s="22" t="s">
        <v>576</v>
      </c>
      <c r="G419" s="19">
        <v>11.79</v>
      </c>
      <c r="H419" s="19">
        <v>10.61</v>
      </c>
      <c r="I419" s="47">
        <v>6</v>
      </c>
      <c r="J419" s="42" t="s">
        <v>587</v>
      </c>
      <c r="K419" s="47"/>
      <c r="L419" s="4">
        <f t="shared" ref="L419:L613" si="46">K419*H419</f>
        <v>0</v>
      </c>
      <c r="N419" s="15"/>
      <c r="O419" s="15"/>
    </row>
    <row r="420" spans="1:15" ht="36.75" customHeight="1">
      <c r="A420" s="3"/>
      <c r="B420" s="47">
        <v>81225</v>
      </c>
      <c r="C420" s="47" t="s">
        <v>29</v>
      </c>
      <c r="D420" s="23" t="s">
        <v>588</v>
      </c>
      <c r="E420" s="54"/>
      <c r="F420" s="22" t="s">
        <v>576</v>
      </c>
      <c r="G420" s="19">
        <v>11.79</v>
      </c>
      <c r="H420" s="19">
        <v>10.61</v>
      </c>
      <c r="I420" s="47">
        <v>6</v>
      </c>
      <c r="J420" s="42" t="s">
        <v>589</v>
      </c>
      <c r="K420" s="47"/>
      <c r="L420" s="4">
        <f t="shared" si="46"/>
        <v>0</v>
      </c>
      <c r="N420" s="15"/>
      <c r="O420" s="15"/>
    </row>
    <row r="421" spans="1:15" ht="36.75" customHeight="1">
      <c r="A421" s="3"/>
      <c r="B421" s="47">
        <v>81225</v>
      </c>
      <c r="C421" s="47" t="s">
        <v>33</v>
      </c>
      <c r="D421" s="23" t="s">
        <v>588</v>
      </c>
      <c r="E421" s="54"/>
      <c r="F421" s="22" t="s">
        <v>576</v>
      </c>
      <c r="G421" s="19">
        <v>11.79</v>
      </c>
      <c r="H421" s="19">
        <v>10.61</v>
      </c>
      <c r="I421" s="47">
        <v>6</v>
      </c>
      <c r="J421" s="42" t="s">
        <v>590</v>
      </c>
      <c r="K421" s="47"/>
      <c r="L421" s="4">
        <f t="shared" si="46"/>
        <v>0</v>
      </c>
      <c r="N421" s="15"/>
      <c r="O421" s="15"/>
    </row>
    <row r="422" spans="1:15" ht="36.75" customHeight="1">
      <c r="A422" s="3"/>
      <c r="B422" s="47">
        <v>81225</v>
      </c>
      <c r="C422" s="47" t="s">
        <v>35</v>
      </c>
      <c r="D422" s="23" t="s">
        <v>588</v>
      </c>
      <c r="E422" s="54"/>
      <c r="F422" s="22" t="s">
        <v>576</v>
      </c>
      <c r="G422" s="19">
        <v>11.79</v>
      </c>
      <c r="H422" s="19">
        <v>10.61</v>
      </c>
      <c r="I422" s="47">
        <v>6</v>
      </c>
      <c r="J422" s="42" t="s">
        <v>591</v>
      </c>
      <c r="K422" s="47"/>
      <c r="L422" s="4">
        <f t="shared" si="46"/>
        <v>0</v>
      </c>
      <c r="N422" s="15"/>
      <c r="O422" s="15"/>
    </row>
    <row r="423" spans="1:15" ht="36.75" customHeight="1">
      <c r="A423" s="3"/>
      <c r="B423" s="47">
        <v>81225</v>
      </c>
      <c r="C423" s="47" t="s">
        <v>37</v>
      </c>
      <c r="D423" s="23" t="s">
        <v>588</v>
      </c>
      <c r="E423" s="54"/>
      <c r="F423" s="22" t="s">
        <v>576</v>
      </c>
      <c r="G423" s="19">
        <v>11.79</v>
      </c>
      <c r="H423" s="19">
        <v>10.61</v>
      </c>
      <c r="I423" s="47">
        <v>6</v>
      </c>
      <c r="J423" s="42" t="s">
        <v>592</v>
      </c>
      <c r="K423" s="47"/>
      <c r="L423" s="4">
        <f t="shared" si="46"/>
        <v>0</v>
      </c>
      <c r="N423" s="15"/>
      <c r="O423" s="15"/>
    </row>
    <row r="424" spans="1:15" ht="36.75" customHeight="1">
      <c r="A424" s="3"/>
      <c r="B424" s="47">
        <v>81225</v>
      </c>
      <c r="C424" s="47" t="s">
        <v>39</v>
      </c>
      <c r="D424" s="23" t="s">
        <v>588</v>
      </c>
      <c r="E424" s="54"/>
      <c r="F424" s="22" t="s">
        <v>576</v>
      </c>
      <c r="G424" s="19">
        <v>11.79</v>
      </c>
      <c r="H424" s="19">
        <v>10.61</v>
      </c>
      <c r="I424" s="47">
        <v>6</v>
      </c>
      <c r="J424" s="42" t="s">
        <v>593</v>
      </c>
      <c r="K424" s="47"/>
      <c r="L424" s="4">
        <f t="shared" si="46"/>
        <v>0</v>
      </c>
      <c r="N424" s="15"/>
      <c r="O424" s="15"/>
    </row>
    <row r="425" spans="1:15" ht="36.75" customHeight="1">
      <c r="A425" s="3"/>
      <c r="B425" s="47">
        <v>81031</v>
      </c>
      <c r="C425" s="47" t="s">
        <v>29</v>
      </c>
      <c r="D425" s="23" t="s">
        <v>594</v>
      </c>
      <c r="E425" s="54"/>
      <c r="F425" s="22" t="s">
        <v>595</v>
      </c>
      <c r="G425" s="19">
        <v>20.47</v>
      </c>
      <c r="H425" s="19">
        <v>18.420000000000002</v>
      </c>
      <c r="I425" s="47">
        <v>6</v>
      </c>
      <c r="J425" s="42" t="s">
        <v>596</v>
      </c>
      <c r="K425" s="47"/>
      <c r="L425" s="4">
        <f t="shared" ref="L425:L434" si="47">K425*H425</f>
        <v>0</v>
      </c>
      <c r="N425" s="15"/>
      <c r="O425" s="15"/>
    </row>
    <row r="426" spans="1:15" ht="36.75" customHeight="1">
      <c r="A426" s="3"/>
      <c r="B426" s="47">
        <v>81031</v>
      </c>
      <c r="C426" s="47" t="s">
        <v>33</v>
      </c>
      <c r="D426" s="23" t="s">
        <v>594</v>
      </c>
      <c r="E426" s="54"/>
      <c r="F426" s="22" t="s">
        <v>595</v>
      </c>
      <c r="G426" s="19">
        <v>20.47</v>
      </c>
      <c r="H426" s="19">
        <v>18.420000000000002</v>
      </c>
      <c r="I426" s="47">
        <v>6</v>
      </c>
      <c r="J426" s="42" t="s">
        <v>597</v>
      </c>
      <c r="K426" s="47"/>
      <c r="L426" s="4">
        <f t="shared" si="47"/>
        <v>0</v>
      </c>
      <c r="N426" s="15"/>
      <c r="O426" s="15"/>
    </row>
    <row r="427" spans="1:15" ht="36.75" customHeight="1">
      <c r="A427" s="3"/>
      <c r="B427" s="47">
        <v>81031</v>
      </c>
      <c r="C427" s="47" t="s">
        <v>35</v>
      </c>
      <c r="D427" s="23" t="s">
        <v>594</v>
      </c>
      <c r="E427" s="54"/>
      <c r="F427" s="22" t="s">
        <v>595</v>
      </c>
      <c r="G427" s="19">
        <v>20.47</v>
      </c>
      <c r="H427" s="19">
        <v>18.420000000000002</v>
      </c>
      <c r="I427" s="47">
        <v>6</v>
      </c>
      <c r="J427" s="42" t="s">
        <v>598</v>
      </c>
      <c r="K427" s="47"/>
      <c r="L427" s="4">
        <f t="shared" si="47"/>
        <v>0</v>
      </c>
      <c r="N427" s="15"/>
      <c r="O427" s="15"/>
    </row>
    <row r="428" spans="1:15" ht="36.75" customHeight="1">
      <c r="A428" s="3"/>
      <c r="B428" s="47">
        <v>81031</v>
      </c>
      <c r="C428" s="47" t="s">
        <v>37</v>
      </c>
      <c r="D428" s="23" t="s">
        <v>594</v>
      </c>
      <c r="E428" s="54"/>
      <c r="F428" s="22" t="s">
        <v>595</v>
      </c>
      <c r="G428" s="19">
        <v>20.47</v>
      </c>
      <c r="H428" s="19">
        <v>18.420000000000002</v>
      </c>
      <c r="I428" s="47">
        <v>6</v>
      </c>
      <c r="J428" s="42" t="s">
        <v>599</v>
      </c>
      <c r="K428" s="47"/>
      <c r="L428" s="4">
        <f t="shared" si="47"/>
        <v>0</v>
      </c>
      <c r="N428" s="15"/>
      <c r="O428" s="15"/>
    </row>
    <row r="429" spans="1:15" ht="36.75" customHeight="1">
      <c r="A429" s="3"/>
      <c r="B429" s="47">
        <v>81031</v>
      </c>
      <c r="C429" s="47" t="s">
        <v>39</v>
      </c>
      <c r="D429" s="23" t="s">
        <v>594</v>
      </c>
      <c r="E429" s="54"/>
      <c r="F429" s="22" t="s">
        <v>595</v>
      </c>
      <c r="G429" s="19">
        <v>20.47</v>
      </c>
      <c r="H429" s="19">
        <v>18.420000000000002</v>
      </c>
      <c r="I429" s="47">
        <v>6</v>
      </c>
      <c r="J429" s="42" t="s">
        <v>600</v>
      </c>
      <c r="K429" s="47"/>
      <c r="L429" s="4">
        <f t="shared" si="47"/>
        <v>0</v>
      </c>
      <c r="N429" s="15"/>
      <c r="O429" s="15"/>
    </row>
    <row r="430" spans="1:15" ht="36.75" customHeight="1">
      <c r="A430" s="3"/>
      <c r="B430" s="47">
        <v>81432</v>
      </c>
      <c r="C430" s="47" t="s">
        <v>29</v>
      </c>
      <c r="D430" s="23" t="s">
        <v>601</v>
      </c>
      <c r="E430" s="54"/>
      <c r="F430" s="22" t="s">
        <v>602</v>
      </c>
      <c r="G430" s="19">
        <v>11.73</v>
      </c>
      <c r="H430" s="19">
        <v>10.56</v>
      </c>
      <c r="I430" s="47">
        <v>6</v>
      </c>
      <c r="J430" s="42" t="s">
        <v>603</v>
      </c>
      <c r="K430" s="47"/>
      <c r="L430" s="4">
        <f t="shared" si="47"/>
        <v>0</v>
      </c>
      <c r="N430" s="15"/>
      <c r="O430" s="15"/>
    </row>
    <row r="431" spans="1:15" ht="36.75" customHeight="1">
      <c r="A431" s="3"/>
      <c r="B431" s="47">
        <v>81432</v>
      </c>
      <c r="C431" s="47" t="s">
        <v>33</v>
      </c>
      <c r="D431" s="23" t="s">
        <v>601</v>
      </c>
      <c r="E431" s="54"/>
      <c r="F431" s="22" t="s">
        <v>602</v>
      </c>
      <c r="G431" s="19">
        <v>11.73</v>
      </c>
      <c r="H431" s="19">
        <v>10.56</v>
      </c>
      <c r="I431" s="47">
        <v>6</v>
      </c>
      <c r="J431" s="42" t="s">
        <v>604</v>
      </c>
      <c r="K431" s="47"/>
      <c r="L431" s="4">
        <f t="shared" si="47"/>
        <v>0</v>
      </c>
      <c r="N431" s="15"/>
      <c r="O431" s="15"/>
    </row>
    <row r="432" spans="1:15" ht="36.75" customHeight="1">
      <c r="A432" s="3"/>
      <c r="B432" s="47">
        <v>81432</v>
      </c>
      <c r="C432" s="47" t="s">
        <v>35</v>
      </c>
      <c r="D432" s="23" t="s">
        <v>601</v>
      </c>
      <c r="E432" s="54"/>
      <c r="F432" s="22" t="s">
        <v>602</v>
      </c>
      <c r="G432" s="19">
        <v>11.73</v>
      </c>
      <c r="H432" s="19">
        <v>10.56</v>
      </c>
      <c r="I432" s="47">
        <v>6</v>
      </c>
      <c r="J432" s="42" t="s">
        <v>605</v>
      </c>
      <c r="K432" s="47"/>
      <c r="L432" s="4">
        <f t="shared" si="47"/>
        <v>0</v>
      </c>
      <c r="N432" s="15"/>
      <c r="O432" s="15"/>
    </row>
    <row r="433" spans="1:15" ht="36.75" customHeight="1">
      <c r="A433" s="3"/>
      <c r="B433" s="47">
        <v>81432</v>
      </c>
      <c r="C433" s="47" t="s">
        <v>37</v>
      </c>
      <c r="D433" s="23" t="s">
        <v>601</v>
      </c>
      <c r="E433" s="54"/>
      <c r="F433" s="22" t="s">
        <v>602</v>
      </c>
      <c r="G433" s="19">
        <v>11.73</v>
      </c>
      <c r="H433" s="19">
        <v>10.56</v>
      </c>
      <c r="I433" s="47">
        <v>6</v>
      </c>
      <c r="J433" s="42" t="s">
        <v>606</v>
      </c>
      <c r="K433" s="47"/>
      <c r="L433" s="4">
        <f t="shared" si="47"/>
        <v>0</v>
      </c>
      <c r="N433" s="15"/>
      <c r="O433" s="15"/>
    </row>
    <row r="434" spans="1:15" ht="36.75" customHeight="1">
      <c r="A434" s="3"/>
      <c r="B434" s="47">
        <v>81432</v>
      </c>
      <c r="C434" s="47" t="s">
        <v>39</v>
      </c>
      <c r="D434" s="23" t="s">
        <v>601</v>
      </c>
      <c r="E434" s="54"/>
      <c r="F434" s="22" t="s">
        <v>602</v>
      </c>
      <c r="G434" s="19">
        <v>11.73</v>
      </c>
      <c r="H434" s="19">
        <v>10.56</v>
      </c>
      <c r="I434" s="47">
        <v>6</v>
      </c>
      <c r="J434" s="42" t="s">
        <v>607</v>
      </c>
      <c r="K434" s="47"/>
      <c r="L434" s="4">
        <f t="shared" si="47"/>
        <v>0</v>
      </c>
      <c r="N434" s="15"/>
      <c r="O434" s="15"/>
    </row>
    <row r="435" spans="1:15" ht="36.75" customHeight="1">
      <c r="A435" s="3"/>
      <c r="B435" s="47">
        <v>81232</v>
      </c>
      <c r="C435" s="47" t="s">
        <v>29</v>
      </c>
      <c r="D435" s="23" t="s">
        <v>608</v>
      </c>
      <c r="E435" s="54"/>
      <c r="F435" s="22" t="s">
        <v>609</v>
      </c>
      <c r="G435" s="19">
        <v>10.63</v>
      </c>
      <c r="H435" s="19">
        <v>9.57</v>
      </c>
      <c r="I435" s="47">
        <v>6</v>
      </c>
      <c r="J435" s="42" t="s">
        <v>610</v>
      </c>
      <c r="K435" s="47"/>
      <c r="L435" s="4">
        <f t="shared" si="46"/>
        <v>0</v>
      </c>
      <c r="N435" s="15"/>
      <c r="O435" s="15"/>
    </row>
    <row r="436" spans="1:15" ht="36.75" customHeight="1">
      <c r="A436" s="3"/>
      <c r="B436" s="47">
        <v>81232</v>
      </c>
      <c r="C436" s="47" t="s">
        <v>33</v>
      </c>
      <c r="D436" s="23" t="s">
        <v>608</v>
      </c>
      <c r="E436" s="54"/>
      <c r="F436" s="22" t="s">
        <v>609</v>
      </c>
      <c r="G436" s="19">
        <v>10.63</v>
      </c>
      <c r="H436" s="19">
        <v>9.57</v>
      </c>
      <c r="I436" s="47">
        <v>6</v>
      </c>
      <c r="J436" s="42" t="s">
        <v>611</v>
      </c>
      <c r="K436" s="47"/>
      <c r="L436" s="4">
        <f t="shared" si="46"/>
        <v>0</v>
      </c>
      <c r="N436" s="15"/>
      <c r="O436" s="15"/>
    </row>
    <row r="437" spans="1:15" ht="36.75" customHeight="1">
      <c r="A437" s="3"/>
      <c r="B437" s="47">
        <v>81232</v>
      </c>
      <c r="C437" s="47" t="s">
        <v>35</v>
      </c>
      <c r="D437" s="23" t="s">
        <v>608</v>
      </c>
      <c r="E437" s="54"/>
      <c r="F437" s="22" t="s">
        <v>609</v>
      </c>
      <c r="G437" s="19">
        <v>10.63</v>
      </c>
      <c r="H437" s="19">
        <v>9.57</v>
      </c>
      <c r="I437" s="47">
        <v>6</v>
      </c>
      <c r="J437" s="42" t="s">
        <v>612</v>
      </c>
      <c r="K437" s="47"/>
      <c r="L437" s="4">
        <f t="shared" si="46"/>
        <v>0</v>
      </c>
      <c r="N437" s="15"/>
      <c r="O437" s="15"/>
    </row>
    <row r="438" spans="1:15" ht="36.75" customHeight="1">
      <c r="A438" s="3"/>
      <c r="B438" s="47">
        <v>81232</v>
      </c>
      <c r="C438" s="47" t="s">
        <v>37</v>
      </c>
      <c r="D438" s="23" t="s">
        <v>608</v>
      </c>
      <c r="E438" s="54"/>
      <c r="F438" s="22" t="s">
        <v>609</v>
      </c>
      <c r="G438" s="19">
        <v>10.63</v>
      </c>
      <c r="H438" s="19">
        <v>9.57</v>
      </c>
      <c r="I438" s="47">
        <v>6</v>
      </c>
      <c r="J438" s="42" t="s">
        <v>613</v>
      </c>
      <c r="K438" s="47"/>
      <c r="L438" s="4">
        <f t="shared" si="46"/>
        <v>0</v>
      </c>
      <c r="N438" s="15"/>
      <c r="O438" s="15"/>
    </row>
    <row r="439" spans="1:15" ht="36.75" customHeight="1">
      <c r="A439" s="3"/>
      <c r="B439" s="47">
        <v>81232</v>
      </c>
      <c r="C439" s="47" t="s">
        <v>39</v>
      </c>
      <c r="D439" s="23" t="s">
        <v>608</v>
      </c>
      <c r="E439" s="54"/>
      <c r="F439" s="22" t="s">
        <v>609</v>
      </c>
      <c r="G439" s="19">
        <v>10.63</v>
      </c>
      <c r="H439" s="19">
        <v>9.57</v>
      </c>
      <c r="I439" s="47">
        <v>6</v>
      </c>
      <c r="J439" s="42" t="s">
        <v>614</v>
      </c>
      <c r="K439" s="47"/>
      <c r="L439" s="4">
        <f t="shared" si="46"/>
        <v>0</v>
      </c>
      <c r="N439" s="15"/>
      <c r="O439" s="15"/>
    </row>
    <row r="440" spans="1:15" ht="36.75" customHeight="1">
      <c r="A440" s="3"/>
      <c r="B440" s="47">
        <v>81233</v>
      </c>
      <c r="C440" s="47" t="s">
        <v>29</v>
      </c>
      <c r="D440" s="23" t="s">
        <v>615</v>
      </c>
      <c r="E440" s="54"/>
      <c r="F440" s="21" t="s">
        <v>616</v>
      </c>
      <c r="G440" s="19">
        <v>18.190000000000001</v>
      </c>
      <c r="H440" s="19">
        <v>16.37</v>
      </c>
      <c r="I440" s="47">
        <v>6</v>
      </c>
      <c r="J440" s="42" t="s">
        <v>617</v>
      </c>
      <c r="K440" s="47"/>
      <c r="L440" s="4">
        <f t="shared" si="46"/>
        <v>0</v>
      </c>
      <c r="N440" s="15"/>
      <c r="O440" s="15"/>
    </row>
    <row r="441" spans="1:15" ht="36.75" customHeight="1">
      <c r="A441" s="3"/>
      <c r="B441" s="47">
        <v>81233</v>
      </c>
      <c r="C441" s="47" t="s">
        <v>33</v>
      </c>
      <c r="D441" s="23" t="s">
        <v>615</v>
      </c>
      <c r="E441" s="54"/>
      <c r="F441" s="21" t="s">
        <v>616</v>
      </c>
      <c r="G441" s="19">
        <v>18.190000000000001</v>
      </c>
      <c r="H441" s="19">
        <v>16.37</v>
      </c>
      <c r="I441" s="47">
        <v>6</v>
      </c>
      <c r="J441" s="42" t="s">
        <v>618</v>
      </c>
      <c r="K441" s="47"/>
      <c r="L441" s="4">
        <f t="shared" si="46"/>
        <v>0</v>
      </c>
      <c r="N441" s="15"/>
      <c r="O441" s="15"/>
    </row>
    <row r="442" spans="1:15" ht="36.75" customHeight="1">
      <c r="A442" s="3"/>
      <c r="B442" s="47">
        <v>81233</v>
      </c>
      <c r="C442" s="47" t="s">
        <v>35</v>
      </c>
      <c r="D442" s="23" t="s">
        <v>615</v>
      </c>
      <c r="E442" s="54"/>
      <c r="F442" s="21" t="s">
        <v>616</v>
      </c>
      <c r="G442" s="19">
        <v>18.190000000000001</v>
      </c>
      <c r="H442" s="19">
        <v>16.37</v>
      </c>
      <c r="I442" s="47">
        <v>6</v>
      </c>
      <c r="J442" s="42" t="s">
        <v>619</v>
      </c>
      <c r="K442" s="47"/>
      <c r="L442" s="4">
        <f t="shared" si="46"/>
        <v>0</v>
      </c>
      <c r="N442" s="15"/>
      <c r="O442" s="15"/>
    </row>
    <row r="443" spans="1:15" ht="36.75" customHeight="1">
      <c r="A443" s="3"/>
      <c r="B443" s="47">
        <v>81233</v>
      </c>
      <c r="C443" s="47" t="s">
        <v>37</v>
      </c>
      <c r="D443" s="23" t="s">
        <v>615</v>
      </c>
      <c r="E443" s="54"/>
      <c r="F443" s="21" t="s">
        <v>616</v>
      </c>
      <c r="G443" s="19">
        <v>18.190000000000001</v>
      </c>
      <c r="H443" s="19">
        <v>16.37</v>
      </c>
      <c r="I443" s="47">
        <v>6</v>
      </c>
      <c r="J443" s="42" t="s">
        <v>620</v>
      </c>
      <c r="K443" s="47"/>
      <c r="L443" s="4">
        <f t="shared" si="46"/>
        <v>0</v>
      </c>
      <c r="N443" s="15"/>
      <c r="O443" s="15"/>
    </row>
    <row r="444" spans="1:15" ht="36.75" customHeight="1">
      <c r="A444" s="3"/>
      <c r="B444" s="47">
        <v>81233</v>
      </c>
      <c r="C444" s="47" t="s">
        <v>39</v>
      </c>
      <c r="D444" s="23" t="s">
        <v>615</v>
      </c>
      <c r="E444" s="54"/>
      <c r="F444" s="21" t="s">
        <v>616</v>
      </c>
      <c r="G444" s="19">
        <v>18.190000000000001</v>
      </c>
      <c r="H444" s="19">
        <v>16.37</v>
      </c>
      <c r="I444" s="47">
        <v>6</v>
      </c>
      <c r="J444" s="42" t="s">
        <v>621</v>
      </c>
      <c r="K444" s="47"/>
      <c r="L444" s="4">
        <f t="shared" si="46"/>
        <v>0</v>
      </c>
      <c r="N444" s="15"/>
      <c r="O444" s="15"/>
    </row>
    <row r="445" spans="1:15" ht="36.75" customHeight="1">
      <c r="A445" s="3"/>
      <c r="B445" s="47">
        <v>81236</v>
      </c>
      <c r="C445" s="47" t="s">
        <v>29</v>
      </c>
      <c r="D445" s="23" t="s">
        <v>622</v>
      </c>
      <c r="E445" s="54"/>
      <c r="F445" s="22" t="s">
        <v>623</v>
      </c>
      <c r="G445" s="19">
        <v>16.059999999999999</v>
      </c>
      <c r="H445" s="19">
        <v>14.45</v>
      </c>
      <c r="I445" s="47">
        <v>6</v>
      </c>
      <c r="J445" s="42" t="s">
        <v>624</v>
      </c>
      <c r="K445" s="47"/>
      <c r="L445" s="4">
        <f t="shared" si="46"/>
        <v>0</v>
      </c>
      <c r="N445" s="15"/>
      <c r="O445" s="15"/>
    </row>
    <row r="446" spans="1:15" ht="36.75" customHeight="1">
      <c r="A446" s="3"/>
      <c r="B446" s="47">
        <v>81236</v>
      </c>
      <c r="C446" s="47" t="s">
        <v>33</v>
      </c>
      <c r="D446" s="23" t="s">
        <v>622</v>
      </c>
      <c r="E446" s="54"/>
      <c r="F446" s="22" t="s">
        <v>623</v>
      </c>
      <c r="G446" s="19">
        <v>16.059999999999999</v>
      </c>
      <c r="H446" s="19">
        <v>14.45</v>
      </c>
      <c r="I446" s="47">
        <v>6</v>
      </c>
      <c r="J446" s="42" t="s">
        <v>625</v>
      </c>
      <c r="K446" s="47"/>
      <c r="L446" s="4">
        <f t="shared" si="46"/>
        <v>0</v>
      </c>
      <c r="N446" s="15"/>
      <c r="O446" s="15"/>
    </row>
    <row r="447" spans="1:15" ht="36.75" customHeight="1">
      <c r="A447" s="3"/>
      <c r="B447" s="47">
        <v>81236</v>
      </c>
      <c r="C447" s="47" t="s">
        <v>35</v>
      </c>
      <c r="D447" s="23" t="s">
        <v>622</v>
      </c>
      <c r="E447" s="54"/>
      <c r="F447" s="22" t="s">
        <v>623</v>
      </c>
      <c r="G447" s="19">
        <v>16.059999999999999</v>
      </c>
      <c r="H447" s="19">
        <v>14.45</v>
      </c>
      <c r="I447" s="47">
        <v>6</v>
      </c>
      <c r="J447" s="42" t="s">
        <v>626</v>
      </c>
      <c r="K447" s="47"/>
      <c r="L447" s="4">
        <f t="shared" si="46"/>
        <v>0</v>
      </c>
      <c r="N447" s="15"/>
      <c r="O447" s="15"/>
    </row>
    <row r="448" spans="1:15" ht="36.75" customHeight="1">
      <c r="A448" s="3"/>
      <c r="B448" s="47">
        <v>81236</v>
      </c>
      <c r="C448" s="47" t="s">
        <v>37</v>
      </c>
      <c r="D448" s="23" t="s">
        <v>622</v>
      </c>
      <c r="E448" s="54"/>
      <c r="F448" s="22" t="s">
        <v>623</v>
      </c>
      <c r="G448" s="19">
        <v>16.059999999999999</v>
      </c>
      <c r="H448" s="19">
        <v>14.45</v>
      </c>
      <c r="I448" s="47">
        <v>6</v>
      </c>
      <c r="J448" s="42" t="s">
        <v>627</v>
      </c>
      <c r="K448" s="47"/>
      <c r="L448" s="4">
        <f t="shared" si="46"/>
        <v>0</v>
      </c>
      <c r="N448" s="15"/>
      <c r="O448" s="15"/>
    </row>
    <row r="449" spans="1:15" ht="36.75" customHeight="1">
      <c r="A449" s="3"/>
      <c r="B449" s="47">
        <v>81236</v>
      </c>
      <c r="C449" s="47" t="s">
        <v>39</v>
      </c>
      <c r="D449" s="23" t="s">
        <v>622</v>
      </c>
      <c r="E449" s="54"/>
      <c r="F449" s="22" t="s">
        <v>623</v>
      </c>
      <c r="G449" s="19">
        <v>16.059999999999999</v>
      </c>
      <c r="H449" s="19">
        <v>14.45</v>
      </c>
      <c r="I449" s="47">
        <v>6</v>
      </c>
      <c r="J449" s="42" t="s">
        <v>628</v>
      </c>
      <c r="K449" s="47"/>
      <c r="L449" s="4">
        <f t="shared" si="46"/>
        <v>0</v>
      </c>
      <c r="N449" s="15"/>
      <c r="O449" s="15"/>
    </row>
    <row r="450" spans="1:15" ht="36.75" customHeight="1">
      <c r="A450" s="3"/>
      <c r="B450" s="47">
        <v>81303</v>
      </c>
      <c r="C450" s="47" t="s">
        <v>29</v>
      </c>
      <c r="D450" s="23" t="s">
        <v>629</v>
      </c>
      <c r="E450" s="54"/>
      <c r="F450" s="21" t="s">
        <v>630</v>
      </c>
      <c r="G450" s="19">
        <v>24.44</v>
      </c>
      <c r="H450" s="19">
        <v>22</v>
      </c>
      <c r="I450" s="47">
        <v>6</v>
      </c>
      <c r="J450" s="42" t="s">
        <v>631</v>
      </c>
      <c r="K450" s="47"/>
      <c r="L450" s="4">
        <f t="shared" ref="L450:L454" si="48">K450*H450</f>
        <v>0</v>
      </c>
      <c r="N450" s="15"/>
      <c r="O450" s="15"/>
    </row>
    <row r="451" spans="1:15" ht="36.75" customHeight="1">
      <c r="A451" s="3"/>
      <c r="B451" s="47">
        <v>81303</v>
      </c>
      <c r="C451" s="47" t="s">
        <v>33</v>
      </c>
      <c r="D451" s="23" t="s">
        <v>629</v>
      </c>
      <c r="E451" s="54"/>
      <c r="F451" s="21" t="s">
        <v>630</v>
      </c>
      <c r="G451" s="19">
        <v>24.44</v>
      </c>
      <c r="H451" s="19">
        <v>22</v>
      </c>
      <c r="I451" s="47">
        <v>6</v>
      </c>
      <c r="J451" s="42" t="s">
        <v>632</v>
      </c>
      <c r="K451" s="47"/>
      <c r="L451" s="4">
        <f t="shared" si="48"/>
        <v>0</v>
      </c>
      <c r="N451" s="15"/>
      <c r="O451" s="15"/>
    </row>
    <row r="452" spans="1:15" ht="36.75" customHeight="1">
      <c r="A452" s="3"/>
      <c r="B452" s="47">
        <v>81303</v>
      </c>
      <c r="C452" s="47" t="s">
        <v>35</v>
      </c>
      <c r="D452" s="23" t="s">
        <v>629</v>
      </c>
      <c r="E452" s="54"/>
      <c r="F452" s="21" t="s">
        <v>630</v>
      </c>
      <c r="G452" s="19">
        <v>24.44</v>
      </c>
      <c r="H452" s="19">
        <v>22</v>
      </c>
      <c r="I452" s="47">
        <v>6</v>
      </c>
      <c r="J452" s="42" t="s">
        <v>633</v>
      </c>
      <c r="K452" s="47"/>
      <c r="L452" s="4">
        <f t="shared" si="48"/>
        <v>0</v>
      </c>
      <c r="N452" s="15"/>
      <c r="O452" s="15"/>
    </row>
    <row r="453" spans="1:15" ht="36.75" customHeight="1">
      <c r="A453" s="3"/>
      <c r="B453" s="47">
        <v>81303</v>
      </c>
      <c r="C453" s="47" t="s">
        <v>37</v>
      </c>
      <c r="D453" s="23" t="s">
        <v>629</v>
      </c>
      <c r="E453" s="54"/>
      <c r="F453" s="21" t="s">
        <v>630</v>
      </c>
      <c r="G453" s="19">
        <v>24.44</v>
      </c>
      <c r="H453" s="19">
        <v>22</v>
      </c>
      <c r="I453" s="47">
        <v>6</v>
      </c>
      <c r="J453" s="42" t="s">
        <v>634</v>
      </c>
      <c r="K453" s="47"/>
      <c r="L453" s="4">
        <f t="shared" si="48"/>
        <v>0</v>
      </c>
      <c r="N453" s="15"/>
      <c r="O453" s="15"/>
    </row>
    <row r="454" spans="1:15" ht="36.75" customHeight="1">
      <c r="A454" s="3"/>
      <c r="B454" s="47">
        <v>81303</v>
      </c>
      <c r="C454" s="47" t="s">
        <v>39</v>
      </c>
      <c r="D454" s="23" t="s">
        <v>629</v>
      </c>
      <c r="E454" s="54"/>
      <c r="F454" s="21" t="s">
        <v>630</v>
      </c>
      <c r="G454" s="19">
        <v>24.44</v>
      </c>
      <c r="H454" s="19">
        <v>22</v>
      </c>
      <c r="I454" s="47">
        <v>6</v>
      </c>
      <c r="J454" s="42" t="s">
        <v>635</v>
      </c>
      <c r="K454" s="47"/>
      <c r="L454" s="4">
        <f t="shared" si="48"/>
        <v>0</v>
      </c>
      <c r="N454" s="15"/>
      <c r="O454" s="15"/>
    </row>
    <row r="455" spans="1:15" ht="36.75" customHeight="1">
      <c r="A455" s="3"/>
      <c r="B455" s="47">
        <v>81300</v>
      </c>
      <c r="C455" s="47" t="s">
        <v>29</v>
      </c>
      <c r="D455" s="23" t="s">
        <v>636</v>
      </c>
      <c r="E455" s="54"/>
      <c r="F455" s="21" t="s">
        <v>637</v>
      </c>
      <c r="G455" s="19">
        <v>14.52</v>
      </c>
      <c r="H455" s="19">
        <v>13.07</v>
      </c>
      <c r="I455" s="47">
        <v>6</v>
      </c>
      <c r="J455" s="42" t="s">
        <v>638</v>
      </c>
      <c r="K455" s="47"/>
      <c r="L455" s="4">
        <f t="shared" si="46"/>
        <v>0</v>
      </c>
      <c r="N455" s="15"/>
      <c r="O455" s="15"/>
    </row>
    <row r="456" spans="1:15" ht="36.75" customHeight="1">
      <c r="A456" s="3"/>
      <c r="B456" s="47">
        <v>81300</v>
      </c>
      <c r="C456" s="47" t="s">
        <v>33</v>
      </c>
      <c r="D456" s="23" t="s">
        <v>636</v>
      </c>
      <c r="E456" s="54"/>
      <c r="F456" s="21" t="s">
        <v>637</v>
      </c>
      <c r="G456" s="19">
        <v>14.52</v>
      </c>
      <c r="H456" s="19">
        <v>13.07</v>
      </c>
      <c r="I456" s="47">
        <v>6</v>
      </c>
      <c r="J456" s="42" t="s">
        <v>639</v>
      </c>
      <c r="K456" s="47"/>
      <c r="L456" s="4">
        <f t="shared" si="46"/>
        <v>0</v>
      </c>
      <c r="N456" s="15"/>
      <c r="O456" s="15"/>
    </row>
    <row r="457" spans="1:15" ht="36.75" customHeight="1">
      <c r="A457" s="3"/>
      <c r="B457" s="47">
        <v>81300</v>
      </c>
      <c r="C457" s="47" t="s">
        <v>35</v>
      </c>
      <c r="D457" s="23" t="s">
        <v>636</v>
      </c>
      <c r="E457" s="54"/>
      <c r="F457" s="21" t="s">
        <v>637</v>
      </c>
      <c r="G457" s="19">
        <v>14.52</v>
      </c>
      <c r="H457" s="19">
        <v>13.07</v>
      </c>
      <c r="I457" s="47">
        <v>6</v>
      </c>
      <c r="J457" s="42" t="s">
        <v>640</v>
      </c>
      <c r="K457" s="47"/>
      <c r="L457" s="4">
        <f t="shared" si="46"/>
        <v>0</v>
      </c>
      <c r="N457" s="15"/>
      <c r="O457" s="15"/>
    </row>
    <row r="458" spans="1:15" ht="36.75" customHeight="1">
      <c r="A458" s="3"/>
      <c r="B458" s="47">
        <v>81300</v>
      </c>
      <c r="C458" s="47" t="s">
        <v>37</v>
      </c>
      <c r="D458" s="23" t="s">
        <v>636</v>
      </c>
      <c r="E458" s="54"/>
      <c r="F458" s="21" t="s">
        <v>637</v>
      </c>
      <c r="G458" s="19">
        <v>14.52</v>
      </c>
      <c r="H458" s="19">
        <v>13.07</v>
      </c>
      <c r="I458" s="47">
        <v>6</v>
      </c>
      <c r="J458" s="42" t="s">
        <v>641</v>
      </c>
      <c r="K458" s="47"/>
      <c r="L458" s="4">
        <f t="shared" si="46"/>
        <v>0</v>
      </c>
      <c r="N458" s="15"/>
      <c r="O458" s="15"/>
    </row>
    <row r="459" spans="1:15" ht="36.75" customHeight="1">
      <c r="A459" s="3"/>
      <c r="B459" s="47">
        <v>81300</v>
      </c>
      <c r="C459" s="47" t="s">
        <v>39</v>
      </c>
      <c r="D459" s="23" t="s">
        <v>636</v>
      </c>
      <c r="E459" s="54"/>
      <c r="F459" s="21" t="s">
        <v>637</v>
      </c>
      <c r="G459" s="19">
        <v>14.52</v>
      </c>
      <c r="H459" s="19">
        <v>13.07</v>
      </c>
      <c r="I459" s="47">
        <v>6</v>
      </c>
      <c r="J459" s="42" t="s">
        <v>642</v>
      </c>
      <c r="K459" s="47"/>
      <c r="L459" s="4">
        <f t="shared" si="46"/>
        <v>0</v>
      </c>
      <c r="N459" s="15"/>
      <c r="O459" s="15"/>
    </row>
    <row r="460" spans="1:15" ht="36.75" customHeight="1">
      <c r="A460" s="3"/>
      <c r="B460" s="47">
        <v>81302</v>
      </c>
      <c r="C460" s="47" t="s">
        <v>29</v>
      </c>
      <c r="D460" s="23" t="s">
        <v>643</v>
      </c>
      <c r="E460" s="54"/>
      <c r="F460" s="21" t="s">
        <v>644</v>
      </c>
      <c r="G460" s="19">
        <v>14.89</v>
      </c>
      <c r="H460" s="19">
        <v>13.4</v>
      </c>
      <c r="I460" s="47">
        <v>6</v>
      </c>
      <c r="J460" s="42" t="s">
        <v>645</v>
      </c>
      <c r="K460" s="47"/>
      <c r="L460" s="4">
        <f t="shared" si="46"/>
        <v>0</v>
      </c>
      <c r="N460" s="15"/>
      <c r="O460" s="15"/>
    </row>
    <row r="461" spans="1:15" ht="36.75" customHeight="1">
      <c r="A461" s="3"/>
      <c r="B461" s="47">
        <v>81302</v>
      </c>
      <c r="C461" s="47" t="s">
        <v>33</v>
      </c>
      <c r="D461" s="23" t="s">
        <v>643</v>
      </c>
      <c r="E461" s="54"/>
      <c r="F461" s="21" t="s">
        <v>644</v>
      </c>
      <c r="G461" s="19">
        <v>14.89</v>
      </c>
      <c r="H461" s="19">
        <v>13.4</v>
      </c>
      <c r="I461" s="47">
        <v>6</v>
      </c>
      <c r="J461" s="42" t="s">
        <v>646</v>
      </c>
      <c r="K461" s="47"/>
      <c r="L461" s="4">
        <f t="shared" si="46"/>
        <v>0</v>
      </c>
      <c r="N461" s="15"/>
      <c r="O461" s="15"/>
    </row>
    <row r="462" spans="1:15" ht="36.75" customHeight="1">
      <c r="A462" s="3"/>
      <c r="B462" s="47">
        <v>81302</v>
      </c>
      <c r="C462" s="47" t="s">
        <v>35</v>
      </c>
      <c r="D462" s="23" t="s">
        <v>643</v>
      </c>
      <c r="E462" s="54"/>
      <c r="F462" s="21" t="s">
        <v>644</v>
      </c>
      <c r="G462" s="19">
        <v>14.89</v>
      </c>
      <c r="H462" s="19">
        <v>13.4</v>
      </c>
      <c r="I462" s="47">
        <v>6</v>
      </c>
      <c r="J462" s="42" t="s">
        <v>647</v>
      </c>
      <c r="K462" s="47"/>
      <c r="L462" s="4">
        <f t="shared" si="46"/>
        <v>0</v>
      </c>
      <c r="N462" s="15"/>
      <c r="O462" s="15"/>
    </row>
    <row r="463" spans="1:15" ht="36.75" customHeight="1">
      <c r="A463" s="3"/>
      <c r="B463" s="47">
        <v>81302</v>
      </c>
      <c r="C463" s="47" t="s">
        <v>37</v>
      </c>
      <c r="D463" s="23" t="s">
        <v>643</v>
      </c>
      <c r="E463" s="54"/>
      <c r="F463" s="21" t="s">
        <v>644</v>
      </c>
      <c r="G463" s="19">
        <v>14.89</v>
      </c>
      <c r="H463" s="19">
        <v>13.4</v>
      </c>
      <c r="I463" s="47">
        <v>6</v>
      </c>
      <c r="J463" s="42" t="s">
        <v>648</v>
      </c>
      <c r="K463" s="47"/>
      <c r="L463" s="4">
        <f t="shared" si="46"/>
        <v>0</v>
      </c>
      <c r="N463" s="15"/>
      <c r="O463" s="15"/>
    </row>
    <row r="464" spans="1:15" ht="36.75" customHeight="1">
      <c r="A464" s="3"/>
      <c r="B464" s="47">
        <v>81302</v>
      </c>
      <c r="C464" s="47" t="s">
        <v>39</v>
      </c>
      <c r="D464" s="23" t="s">
        <v>643</v>
      </c>
      <c r="E464" s="54"/>
      <c r="F464" s="21" t="s">
        <v>644</v>
      </c>
      <c r="G464" s="19">
        <v>14.89</v>
      </c>
      <c r="H464" s="19">
        <v>13.4</v>
      </c>
      <c r="I464" s="47">
        <v>6</v>
      </c>
      <c r="J464" s="42" t="s">
        <v>649</v>
      </c>
      <c r="K464" s="47"/>
      <c r="L464" s="4">
        <f t="shared" si="46"/>
        <v>0</v>
      </c>
      <c r="N464" s="15"/>
      <c r="O464" s="15"/>
    </row>
    <row r="465" spans="1:15" ht="36.75" customHeight="1">
      <c r="A465" s="3"/>
      <c r="B465" s="47">
        <v>81219</v>
      </c>
      <c r="C465" s="47" t="s">
        <v>29</v>
      </c>
      <c r="D465" s="23" t="s">
        <v>650</v>
      </c>
      <c r="E465" s="54"/>
      <c r="F465" s="21" t="s">
        <v>651</v>
      </c>
      <c r="G465" s="19">
        <v>13.62</v>
      </c>
      <c r="H465" s="19">
        <v>12.26</v>
      </c>
      <c r="I465" s="47">
        <v>6</v>
      </c>
      <c r="J465" s="42" t="s">
        <v>652</v>
      </c>
      <c r="K465" s="47"/>
      <c r="L465" s="4">
        <f t="shared" ref="L465:L469" si="49">K465*H465</f>
        <v>0</v>
      </c>
      <c r="N465" s="15"/>
      <c r="O465" s="15"/>
    </row>
    <row r="466" spans="1:15" ht="36.75" customHeight="1">
      <c r="A466" s="3"/>
      <c r="B466" s="47">
        <v>81219</v>
      </c>
      <c r="C466" s="47" t="s">
        <v>33</v>
      </c>
      <c r="D466" s="23" t="s">
        <v>650</v>
      </c>
      <c r="E466" s="54"/>
      <c r="F466" s="21" t="s">
        <v>651</v>
      </c>
      <c r="G466" s="19">
        <v>13.62</v>
      </c>
      <c r="H466" s="19">
        <v>12.26</v>
      </c>
      <c r="I466" s="47">
        <v>6</v>
      </c>
      <c r="J466" s="42" t="s">
        <v>653</v>
      </c>
      <c r="K466" s="47"/>
      <c r="L466" s="4">
        <f t="shared" si="49"/>
        <v>0</v>
      </c>
      <c r="N466" s="15"/>
      <c r="O466" s="15"/>
    </row>
    <row r="467" spans="1:15" ht="36.75" customHeight="1">
      <c r="A467" s="3"/>
      <c r="B467" s="47">
        <v>81219</v>
      </c>
      <c r="C467" s="47" t="s">
        <v>35</v>
      </c>
      <c r="D467" s="23" t="s">
        <v>650</v>
      </c>
      <c r="E467" s="54"/>
      <c r="F467" s="21" t="s">
        <v>651</v>
      </c>
      <c r="G467" s="19">
        <v>13.62</v>
      </c>
      <c r="H467" s="19">
        <v>12.26</v>
      </c>
      <c r="I467" s="47">
        <v>6</v>
      </c>
      <c r="J467" s="42" t="s">
        <v>654</v>
      </c>
      <c r="K467" s="47"/>
      <c r="L467" s="4">
        <f t="shared" si="49"/>
        <v>0</v>
      </c>
      <c r="N467" s="15"/>
      <c r="O467" s="15"/>
    </row>
    <row r="468" spans="1:15" ht="36.75" customHeight="1">
      <c r="A468" s="3"/>
      <c r="B468" s="47">
        <v>81219</v>
      </c>
      <c r="C468" s="47" t="s">
        <v>37</v>
      </c>
      <c r="D468" s="23" t="s">
        <v>650</v>
      </c>
      <c r="E468" s="54"/>
      <c r="F468" s="21" t="s">
        <v>651</v>
      </c>
      <c r="G468" s="19">
        <v>13.62</v>
      </c>
      <c r="H468" s="19">
        <v>12.26</v>
      </c>
      <c r="I468" s="47">
        <v>6</v>
      </c>
      <c r="J468" s="42" t="s">
        <v>655</v>
      </c>
      <c r="K468" s="47"/>
      <c r="L468" s="4">
        <f t="shared" si="49"/>
        <v>0</v>
      </c>
      <c r="N468" s="15"/>
      <c r="O468" s="15"/>
    </row>
    <row r="469" spans="1:15" ht="36.75" customHeight="1">
      <c r="A469" s="3"/>
      <c r="B469" s="47">
        <v>81219</v>
      </c>
      <c r="C469" s="47" t="s">
        <v>39</v>
      </c>
      <c r="D469" s="23" t="s">
        <v>650</v>
      </c>
      <c r="E469" s="54"/>
      <c r="F469" s="21" t="s">
        <v>651</v>
      </c>
      <c r="G469" s="19">
        <v>13.62</v>
      </c>
      <c r="H469" s="19">
        <v>12.26</v>
      </c>
      <c r="I469" s="47">
        <v>6</v>
      </c>
      <c r="J469" s="42" t="s">
        <v>656</v>
      </c>
      <c r="K469" s="47"/>
      <c r="L469" s="4">
        <f t="shared" si="49"/>
        <v>0</v>
      </c>
      <c r="N469" s="15"/>
      <c r="O469" s="15"/>
    </row>
    <row r="470" spans="1:15" ht="36.75" customHeight="1">
      <c r="A470" s="3"/>
      <c r="B470" s="47">
        <v>81326</v>
      </c>
      <c r="C470" s="47" t="s">
        <v>29</v>
      </c>
      <c r="D470" s="23" t="s">
        <v>657</v>
      </c>
      <c r="E470" s="54"/>
      <c r="F470" s="21" t="s">
        <v>658</v>
      </c>
      <c r="G470" s="19">
        <v>12.25</v>
      </c>
      <c r="H470" s="19">
        <v>11.03</v>
      </c>
      <c r="I470" s="47">
        <v>6</v>
      </c>
      <c r="J470" s="42" t="s">
        <v>659</v>
      </c>
      <c r="K470" s="47"/>
      <c r="L470" s="4">
        <f t="shared" si="46"/>
        <v>0</v>
      </c>
      <c r="N470" s="15"/>
      <c r="O470" s="15"/>
    </row>
    <row r="471" spans="1:15" ht="36.75" customHeight="1">
      <c r="A471" s="3"/>
      <c r="B471" s="47">
        <v>81326</v>
      </c>
      <c r="C471" s="47" t="s">
        <v>33</v>
      </c>
      <c r="D471" s="23" t="s">
        <v>657</v>
      </c>
      <c r="E471" s="54"/>
      <c r="F471" s="21" t="s">
        <v>658</v>
      </c>
      <c r="G471" s="19">
        <v>12.25</v>
      </c>
      <c r="H471" s="19">
        <v>11.03</v>
      </c>
      <c r="I471" s="47">
        <v>6</v>
      </c>
      <c r="J471" s="42" t="s">
        <v>660</v>
      </c>
      <c r="K471" s="47"/>
      <c r="L471" s="4">
        <f t="shared" si="46"/>
        <v>0</v>
      </c>
      <c r="N471" s="15"/>
      <c r="O471" s="15"/>
    </row>
    <row r="472" spans="1:15" ht="36.75" customHeight="1">
      <c r="A472" s="3"/>
      <c r="B472" s="47">
        <v>81326</v>
      </c>
      <c r="C472" s="47" t="s">
        <v>35</v>
      </c>
      <c r="D472" s="23" t="s">
        <v>657</v>
      </c>
      <c r="E472" s="54"/>
      <c r="F472" s="21" t="s">
        <v>658</v>
      </c>
      <c r="G472" s="19">
        <v>12.25</v>
      </c>
      <c r="H472" s="19">
        <v>11.03</v>
      </c>
      <c r="I472" s="47">
        <v>6</v>
      </c>
      <c r="J472" s="42" t="s">
        <v>661</v>
      </c>
      <c r="K472" s="47"/>
      <c r="L472" s="4">
        <f t="shared" si="46"/>
        <v>0</v>
      </c>
      <c r="N472" s="15"/>
      <c r="O472" s="15"/>
    </row>
    <row r="473" spans="1:15" ht="36.75" customHeight="1">
      <c r="A473" s="3"/>
      <c r="B473" s="47">
        <v>81326</v>
      </c>
      <c r="C473" s="47" t="s">
        <v>37</v>
      </c>
      <c r="D473" s="23" t="s">
        <v>657</v>
      </c>
      <c r="E473" s="54"/>
      <c r="F473" s="21" t="s">
        <v>658</v>
      </c>
      <c r="G473" s="19">
        <v>12.25</v>
      </c>
      <c r="H473" s="19">
        <v>11.03</v>
      </c>
      <c r="I473" s="47">
        <v>6</v>
      </c>
      <c r="J473" s="42" t="s">
        <v>662</v>
      </c>
      <c r="K473" s="47"/>
      <c r="L473" s="4">
        <f t="shared" si="46"/>
        <v>0</v>
      </c>
      <c r="N473" s="15"/>
      <c r="O473" s="15"/>
    </row>
    <row r="474" spans="1:15" ht="36.75" customHeight="1">
      <c r="A474" s="3"/>
      <c r="B474" s="47">
        <v>81326</v>
      </c>
      <c r="C474" s="47" t="s">
        <v>39</v>
      </c>
      <c r="D474" s="23" t="s">
        <v>657</v>
      </c>
      <c r="E474" s="54"/>
      <c r="F474" s="21" t="s">
        <v>658</v>
      </c>
      <c r="G474" s="19">
        <v>12.25</v>
      </c>
      <c r="H474" s="19">
        <v>11.03</v>
      </c>
      <c r="I474" s="47">
        <v>6</v>
      </c>
      <c r="J474" s="42" t="s">
        <v>663</v>
      </c>
      <c r="K474" s="47"/>
      <c r="L474" s="4">
        <f t="shared" si="46"/>
        <v>0</v>
      </c>
      <c r="N474" s="15"/>
      <c r="O474" s="15"/>
    </row>
    <row r="475" spans="1:15" ht="36.75" customHeight="1">
      <c r="A475" s="3"/>
      <c r="B475" s="47">
        <v>81338</v>
      </c>
      <c r="C475" s="47" t="s">
        <v>29</v>
      </c>
      <c r="D475" s="23" t="s">
        <v>664</v>
      </c>
      <c r="E475" s="54"/>
      <c r="F475" s="21" t="s">
        <v>665</v>
      </c>
      <c r="G475" s="19">
        <v>8.42</v>
      </c>
      <c r="H475" s="19">
        <v>7.58</v>
      </c>
      <c r="I475" s="47">
        <v>6</v>
      </c>
      <c r="J475" s="42" t="s">
        <v>666</v>
      </c>
      <c r="K475" s="47"/>
      <c r="L475" s="4">
        <f t="shared" si="46"/>
        <v>0</v>
      </c>
      <c r="N475" s="15"/>
      <c r="O475" s="15"/>
    </row>
    <row r="476" spans="1:15" ht="36.75" customHeight="1">
      <c r="A476" s="3"/>
      <c r="B476" s="47">
        <v>81338</v>
      </c>
      <c r="C476" s="47" t="s">
        <v>33</v>
      </c>
      <c r="D476" s="23" t="s">
        <v>664</v>
      </c>
      <c r="E476" s="54"/>
      <c r="F476" s="21" t="s">
        <v>665</v>
      </c>
      <c r="G476" s="19">
        <v>8.42</v>
      </c>
      <c r="H476" s="19">
        <v>7.58</v>
      </c>
      <c r="I476" s="47">
        <v>6</v>
      </c>
      <c r="J476" s="42" t="s">
        <v>667</v>
      </c>
      <c r="K476" s="47"/>
      <c r="L476" s="4">
        <f t="shared" si="46"/>
        <v>0</v>
      </c>
      <c r="N476" s="15"/>
      <c r="O476" s="15"/>
    </row>
    <row r="477" spans="1:15" ht="36.75" customHeight="1">
      <c r="A477" s="3"/>
      <c r="B477" s="47">
        <v>81338</v>
      </c>
      <c r="C477" s="47" t="s">
        <v>35</v>
      </c>
      <c r="D477" s="23" t="s">
        <v>664</v>
      </c>
      <c r="E477" s="54"/>
      <c r="F477" s="21" t="s">
        <v>665</v>
      </c>
      <c r="G477" s="19">
        <v>8.42</v>
      </c>
      <c r="H477" s="19">
        <v>7.58</v>
      </c>
      <c r="I477" s="47">
        <v>6</v>
      </c>
      <c r="J477" s="42" t="s">
        <v>668</v>
      </c>
      <c r="K477" s="47"/>
      <c r="L477" s="4">
        <f t="shared" si="46"/>
        <v>0</v>
      </c>
      <c r="N477" s="15"/>
      <c r="O477" s="15"/>
    </row>
    <row r="478" spans="1:15" ht="36.75" customHeight="1">
      <c r="A478" s="3"/>
      <c r="B478" s="47">
        <v>81338</v>
      </c>
      <c r="C478" s="47" t="s">
        <v>37</v>
      </c>
      <c r="D478" s="23" t="s">
        <v>664</v>
      </c>
      <c r="E478" s="54"/>
      <c r="F478" s="21" t="s">
        <v>665</v>
      </c>
      <c r="G478" s="19">
        <v>8.42</v>
      </c>
      <c r="H478" s="19">
        <v>7.58</v>
      </c>
      <c r="I478" s="47">
        <v>6</v>
      </c>
      <c r="J478" s="42" t="s">
        <v>669</v>
      </c>
      <c r="K478" s="47"/>
      <c r="L478" s="4">
        <f t="shared" si="46"/>
        <v>0</v>
      </c>
      <c r="N478" s="15"/>
      <c r="O478" s="15"/>
    </row>
    <row r="479" spans="1:15" ht="36.75" customHeight="1">
      <c r="A479" s="3"/>
      <c r="B479" s="47">
        <v>81338</v>
      </c>
      <c r="C479" s="47" t="s">
        <v>39</v>
      </c>
      <c r="D479" s="23" t="s">
        <v>664</v>
      </c>
      <c r="E479" s="54"/>
      <c r="F479" s="21" t="s">
        <v>665</v>
      </c>
      <c r="G479" s="19">
        <v>8.42</v>
      </c>
      <c r="H479" s="19">
        <v>7.58</v>
      </c>
      <c r="I479" s="47">
        <v>6</v>
      </c>
      <c r="J479" s="42" t="s">
        <v>670</v>
      </c>
      <c r="K479" s="47"/>
      <c r="L479" s="4">
        <f t="shared" si="46"/>
        <v>0</v>
      </c>
      <c r="N479" s="15"/>
      <c r="O479" s="15"/>
    </row>
    <row r="480" spans="1:15" ht="36.75" customHeight="1">
      <c r="A480" s="3"/>
      <c r="B480" s="47">
        <v>81511</v>
      </c>
      <c r="C480" s="47" t="s">
        <v>29</v>
      </c>
      <c r="D480" s="23" t="s">
        <v>671</v>
      </c>
      <c r="E480" s="54"/>
      <c r="F480" s="21" t="s">
        <v>665</v>
      </c>
      <c r="G480" s="19">
        <v>10.58</v>
      </c>
      <c r="H480" s="19">
        <v>9.52</v>
      </c>
      <c r="I480" s="47">
        <v>6</v>
      </c>
      <c r="J480" s="42" t="s">
        <v>672</v>
      </c>
      <c r="K480" s="47"/>
      <c r="L480" s="4">
        <f t="shared" si="46"/>
        <v>0</v>
      </c>
      <c r="N480" s="15"/>
      <c r="O480" s="15"/>
    </row>
    <row r="481" spans="1:15" ht="36.75" customHeight="1">
      <c r="A481" s="3"/>
      <c r="B481" s="47">
        <v>81511</v>
      </c>
      <c r="C481" s="47" t="s">
        <v>33</v>
      </c>
      <c r="D481" s="23" t="s">
        <v>671</v>
      </c>
      <c r="E481" s="54"/>
      <c r="F481" s="21" t="s">
        <v>665</v>
      </c>
      <c r="G481" s="19">
        <v>10.58</v>
      </c>
      <c r="H481" s="19">
        <v>9.52</v>
      </c>
      <c r="I481" s="47">
        <v>6</v>
      </c>
      <c r="J481" s="42" t="s">
        <v>673</v>
      </c>
      <c r="K481" s="47"/>
      <c r="L481" s="4">
        <f t="shared" si="46"/>
        <v>0</v>
      </c>
      <c r="N481" s="15"/>
      <c r="O481" s="15"/>
    </row>
    <row r="482" spans="1:15" ht="36.75" customHeight="1">
      <c r="A482" s="3"/>
      <c r="B482" s="47">
        <v>81511</v>
      </c>
      <c r="C482" s="47" t="s">
        <v>35</v>
      </c>
      <c r="D482" s="23" t="s">
        <v>671</v>
      </c>
      <c r="E482" s="54"/>
      <c r="F482" s="21" t="s">
        <v>665</v>
      </c>
      <c r="G482" s="19">
        <v>10.58</v>
      </c>
      <c r="H482" s="19">
        <v>9.52</v>
      </c>
      <c r="I482" s="47">
        <v>6</v>
      </c>
      <c r="J482" s="42" t="s">
        <v>674</v>
      </c>
      <c r="K482" s="47"/>
      <c r="L482" s="4">
        <f t="shared" si="46"/>
        <v>0</v>
      </c>
      <c r="N482" s="15"/>
      <c r="O482" s="15"/>
    </row>
    <row r="483" spans="1:15" ht="36.75" customHeight="1">
      <c r="A483" s="3"/>
      <c r="B483" s="47">
        <v>81511</v>
      </c>
      <c r="C483" s="47" t="s">
        <v>37</v>
      </c>
      <c r="D483" s="23" t="s">
        <v>671</v>
      </c>
      <c r="E483" s="54"/>
      <c r="F483" s="21" t="s">
        <v>665</v>
      </c>
      <c r="G483" s="19">
        <v>10.58</v>
      </c>
      <c r="H483" s="19">
        <v>9.52</v>
      </c>
      <c r="I483" s="47">
        <v>6</v>
      </c>
      <c r="J483" s="42" t="s">
        <v>675</v>
      </c>
      <c r="K483" s="47"/>
      <c r="L483" s="4">
        <f t="shared" si="46"/>
        <v>0</v>
      </c>
      <c r="N483" s="15"/>
      <c r="O483" s="15"/>
    </row>
    <row r="484" spans="1:15" ht="36.75" customHeight="1">
      <c r="A484" s="3"/>
      <c r="B484" s="47">
        <v>81511</v>
      </c>
      <c r="C484" s="47" t="s">
        <v>39</v>
      </c>
      <c r="D484" s="23" t="s">
        <v>671</v>
      </c>
      <c r="E484" s="54"/>
      <c r="F484" s="21" t="s">
        <v>665</v>
      </c>
      <c r="G484" s="19">
        <v>10.58</v>
      </c>
      <c r="H484" s="19">
        <v>9.52</v>
      </c>
      <c r="I484" s="47">
        <v>6</v>
      </c>
      <c r="J484" s="42" t="s">
        <v>676</v>
      </c>
      <c r="K484" s="47"/>
      <c r="L484" s="4">
        <f t="shared" si="46"/>
        <v>0</v>
      </c>
      <c r="N484" s="15"/>
      <c r="O484" s="15"/>
    </row>
    <row r="485" spans="1:15" ht="36.75" customHeight="1">
      <c r="A485" s="3"/>
      <c r="B485" s="47">
        <v>81339</v>
      </c>
      <c r="C485" s="47" t="s">
        <v>29</v>
      </c>
      <c r="D485" s="23" t="s">
        <v>677</v>
      </c>
      <c r="E485" s="54"/>
      <c r="F485" s="21" t="s">
        <v>665</v>
      </c>
      <c r="G485" s="19">
        <v>7.36</v>
      </c>
      <c r="H485" s="19">
        <v>6.62</v>
      </c>
      <c r="I485" s="47">
        <v>6</v>
      </c>
      <c r="J485" s="42" t="s">
        <v>678</v>
      </c>
      <c r="K485" s="47"/>
      <c r="L485" s="4">
        <f t="shared" ref="L485:L489" si="50">K485*H485</f>
        <v>0</v>
      </c>
      <c r="N485" s="15"/>
      <c r="O485" s="15"/>
    </row>
    <row r="486" spans="1:15" ht="36.75" customHeight="1">
      <c r="A486" s="3"/>
      <c r="B486" s="47">
        <v>81339</v>
      </c>
      <c r="C486" s="47" t="s">
        <v>33</v>
      </c>
      <c r="D486" s="23" t="s">
        <v>677</v>
      </c>
      <c r="E486" s="54"/>
      <c r="F486" s="21" t="s">
        <v>665</v>
      </c>
      <c r="G486" s="19">
        <v>7.36</v>
      </c>
      <c r="H486" s="19">
        <v>6.62</v>
      </c>
      <c r="I486" s="47">
        <v>6</v>
      </c>
      <c r="J486" s="42" t="s">
        <v>679</v>
      </c>
      <c r="K486" s="47"/>
      <c r="L486" s="4">
        <f t="shared" si="50"/>
        <v>0</v>
      </c>
      <c r="N486" s="15"/>
      <c r="O486" s="15"/>
    </row>
    <row r="487" spans="1:15" ht="36.75" customHeight="1">
      <c r="A487" s="3"/>
      <c r="B487" s="47">
        <v>81339</v>
      </c>
      <c r="C487" s="47" t="s">
        <v>35</v>
      </c>
      <c r="D487" s="23" t="s">
        <v>677</v>
      </c>
      <c r="E487" s="54"/>
      <c r="F487" s="21" t="s">
        <v>665</v>
      </c>
      <c r="G487" s="19">
        <v>7.36</v>
      </c>
      <c r="H487" s="19">
        <v>6.62</v>
      </c>
      <c r="I487" s="47">
        <v>6</v>
      </c>
      <c r="J487" s="42" t="s">
        <v>680</v>
      </c>
      <c r="K487" s="47"/>
      <c r="L487" s="4">
        <f t="shared" si="50"/>
        <v>0</v>
      </c>
      <c r="N487" s="15"/>
      <c r="O487" s="15"/>
    </row>
    <row r="488" spans="1:15" ht="36.75" customHeight="1">
      <c r="A488" s="3"/>
      <c r="B488" s="47">
        <v>81339</v>
      </c>
      <c r="C488" s="47" t="s">
        <v>37</v>
      </c>
      <c r="D488" s="23" t="s">
        <v>677</v>
      </c>
      <c r="E488" s="54"/>
      <c r="F488" s="21" t="s">
        <v>665</v>
      </c>
      <c r="G488" s="19">
        <v>7.36</v>
      </c>
      <c r="H488" s="19">
        <v>6.62</v>
      </c>
      <c r="I488" s="47">
        <v>6</v>
      </c>
      <c r="J488" s="42" t="s">
        <v>681</v>
      </c>
      <c r="K488" s="47"/>
      <c r="L488" s="4">
        <f t="shared" si="50"/>
        <v>0</v>
      </c>
      <c r="N488" s="15"/>
      <c r="O488" s="15"/>
    </row>
    <row r="489" spans="1:15" ht="36.75" customHeight="1">
      <c r="A489" s="3"/>
      <c r="B489" s="47">
        <v>81339</v>
      </c>
      <c r="C489" s="47" t="s">
        <v>39</v>
      </c>
      <c r="D489" s="23" t="s">
        <v>677</v>
      </c>
      <c r="E489" s="54"/>
      <c r="F489" s="21" t="s">
        <v>665</v>
      </c>
      <c r="G489" s="19">
        <v>7.36</v>
      </c>
      <c r="H489" s="19">
        <v>6.62</v>
      </c>
      <c r="I489" s="47">
        <v>6</v>
      </c>
      <c r="J489" s="42" t="s">
        <v>682</v>
      </c>
      <c r="K489" s="47"/>
      <c r="L489" s="4">
        <f t="shared" si="50"/>
        <v>0</v>
      </c>
      <c r="N489" s="15"/>
      <c r="O489" s="15"/>
    </row>
    <row r="490" spans="1:15" ht="36.75" customHeight="1">
      <c r="A490" s="3"/>
      <c r="B490" s="47">
        <v>81529</v>
      </c>
      <c r="C490" s="47" t="s">
        <v>29</v>
      </c>
      <c r="D490" s="23" t="s">
        <v>683</v>
      </c>
      <c r="E490" s="54"/>
      <c r="F490" s="21" t="s">
        <v>684</v>
      </c>
      <c r="G490" s="19">
        <v>8.4600000000000009</v>
      </c>
      <c r="H490" s="19">
        <v>7.61</v>
      </c>
      <c r="I490" s="47">
        <v>6</v>
      </c>
      <c r="J490" s="42" t="s">
        <v>685</v>
      </c>
      <c r="K490" s="47"/>
      <c r="L490" s="4">
        <f t="shared" ref="L490:L494" si="51">K490*H490</f>
        <v>0</v>
      </c>
      <c r="N490" s="15"/>
      <c r="O490" s="15"/>
    </row>
    <row r="491" spans="1:15" ht="36.75" customHeight="1">
      <c r="A491" s="3"/>
      <c r="B491" s="47">
        <v>81529</v>
      </c>
      <c r="C491" s="47" t="s">
        <v>33</v>
      </c>
      <c r="D491" s="23" t="s">
        <v>683</v>
      </c>
      <c r="E491" s="54"/>
      <c r="F491" s="21" t="s">
        <v>684</v>
      </c>
      <c r="G491" s="19">
        <v>8.4600000000000009</v>
      </c>
      <c r="H491" s="19">
        <v>7.61</v>
      </c>
      <c r="I491" s="47">
        <v>6</v>
      </c>
      <c r="J491" s="42" t="s">
        <v>686</v>
      </c>
      <c r="K491" s="47"/>
      <c r="L491" s="4">
        <f t="shared" si="51"/>
        <v>0</v>
      </c>
      <c r="N491" s="15"/>
      <c r="O491" s="15"/>
    </row>
    <row r="492" spans="1:15" ht="36.75" customHeight="1">
      <c r="A492" s="3"/>
      <c r="B492" s="47">
        <v>81529</v>
      </c>
      <c r="C492" s="47" t="s">
        <v>35</v>
      </c>
      <c r="D492" s="23" t="s">
        <v>683</v>
      </c>
      <c r="E492" s="54"/>
      <c r="F492" s="21" t="s">
        <v>684</v>
      </c>
      <c r="G492" s="19">
        <v>8.4600000000000009</v>
      </c>
      <c r="H492" s="19">
        <v>7.61</v>
      </c>
      <c r="I492" s="47">
        <v>6</v>
      </c>
      <c r="J492" s="42" t="s">
        <v>687</v>
      </c>
      <c r="K492" s="47"/>
      <c r="L492" s="4">
        <f t="shared" si="51"/>
        <v>0</v>
      </c>
      <c r="N492" s="15"/>
      <c r="O492" s="15"/>
    </row>
    <row r="493" spans="1:15" ht="36.75" customHeight="1">
      <c r="A493" s="3"/>
      <c r="B493" s="47">
        <v>81529</v>
      </c>
      <c r="C493" s="47" t="s">
        <v>37</v>
      </c>
      <c r="D493" s="23" t="s">
        <v>683</v>
      </c>
      <c r="E493" s="54"/>
      <c r="F493" s="21" t="s">
        <v>684</v>
      </c>
      <c r="G493" s="19">
        <v>8.4600000000000009</v>
      </c>
      <c r="H493" s="19">
        <v>7.61</v>
      </c>
      <c r="I493" s="47">
        <v>6</v>
      </c>
      <c r="J493" s="42" t="s">
        <v>688</v>
      </c>
      <c r="K493" s="47"/>
      <c r="L493" s="4">
        <f t="shared" si="51"/>
        <v>0</v>
      </c>
      <c r="N493" s="15"/>
      <c r="O493" s="15"/>
    </row>
    <row r="494" spans="1:15" ht="36.75" customHeight="1">
      <c r="A494" s="3"/>
      <c r="B494" s="47">
        <v>81529</v>
      </c>
      <c r="C494" s="47" t="s">
        <v>39</v>
      </c>
      <c r="D494" s="23" t="s">
        <v>683</v>
      </c>
      <c r="E494" s="54"/>
      <c r="F494" s="21" t="s">
        <v>684</v>
      </c>
      <c r="G494" s="19">
        <v>8.4600000000000009</v>
      </c>
      <c r="H494" s="19">
        <v>7.61</v>
      </c>
      <c r="I494" s="47">
        <v>6</v>
      </c>
      <c r="J494" s="42" t="s">
        <v>689</v>
      </c>
      <c r="K494" s="47"/>
      <c r="L494" s="4">
        <f t="shared" si="51"/>
        <v>0</v>
      </c>
      <c r="N494" s="15"/>
      <c r="O494" s="15"/>
    </row>
    <row r="495" spans="1:15" ht="36.75" customHeight="1">
      <c r="A495" s="3"/>
      <c r="B495" s="47">
        <v>81530</v>
      </c>
      <c r="C495" s="47" t="s">
        <v>29</v>
      </c>
      <c r="D495" s="23" t="s">
        <v>690</v>
      </c>
      <c r="E495" s="54"/>
      <c r="F495" s="21" t="s">
        <v>684</v>
      </c>
      <c r="G495" s="19">
        <v>8.4600000000000009</v>
      </c>
      <c r="H495" s="19">
        <v>7.61</v>
      </c>
      <c r="I495" s="47">
        <v>6</v>
      </c>
      <c r="J495" s="42" t="s">
        <v>691</v>
      </c>
      <c r="K495" s="47"/>
      <c r="L495" s="4">
        <f t="shared" ref="L495:L499" si="52">K495*H495</f>
        <v>0</v>
      </c>
      <c r="N495" s="15"/>
      <c r="O495" s="15"/>
    </row>
    <row r="496" spans="1:15" ht="36.75" customHeight="1">
      <c r="A496" s="3"/>
      <c r="B496" s="47">
        <v>81530</v>
      </c>
      <c r="C496" s="47" t="s">
        <v>33</v>
      </c>
      <c r="D496" s="23" t="s">
        <v>690</v>
      </c>
      <c r="E496" s="54"/>
      <c r="F496" s="21" t="s">
        <v>684</v>
      </c>
      <c r="G496" s="19">
        <v>8.4600000000000009</v>
      </c>
      <c r="H496" s="19">
        <v>7.61</v>
      </c>
      <c r="I496" s="47">
        <v>6</v>
      </c>
      <c r="J496" s="42" t="s">
        <v>692</v>
      </c>
      <c r="K496" s="47"/>
      <c r="L496" s="4">
        <f t="shared" si="52"/>
        <v>0</v>
      </c>
      <c r="N496" s="15"/>
      <c r="O496" s="15"/>
    </row>
    <row r="497" spans="1:15" ht="36.75" customHeight="1">
      <c r="A497" s="3"/>
      <c r="B497" s="47">
        <v>81530</v>
      </c>
      <c r="C497" s="47" t="s">
        <v>35</v>
      </c>
      <c r="D497" s="23" t="s">
        <v>690</v>
      </c>
      <c r="E497" s="54"/>
      <c r="F497" s="21" t="s">
        <v>684</v>
      </c>
      <c r="G497" s="19">
        <v>8.4600000000000009</v>
      </c>
      <c r="H497" s="19">
        <v>7.61</v>
      </c>
      <c r="I497" s="47">
        <v>6</v>
      </c>
      <c r="J497" s="42" t="s">
        <v>693</v>
      </c>
      <c r="K497" s="47"/>
      <c r="L497" s="4">
        <f t="shared" si="52"/>
        <v>0</v>
      </c>
      <c r="N497" s="15"/>
      <c r="O497" s="15"/>
    </row>
    <row r="498" spans="1:15" ht="36.75" customHeight="1">
      <c r="A498" s="3"/>
      <c r="B498" s="47">
        <v>81530</v>
      </c>
      <c r="C498" s="47" t="s">
        <v>37</v>
      </c>
      <c r="D498" s="23" t="s">
        <v>690</v>
      </c>
      <c r="E498" s="54"/>
      <c r="F498" s="21" t="s">
        <v>684</v>
      </c>
      <c r="G498" s="19">
        <v>8.4600000000000009</v>
      </c>
      <c r="H498" s="19">
        <v>7.61</v>
      </c>
      <c r="I498" s="47">
        <v>6</v>
      </c>
      <c r="J498" s="42" t="s">
        <v>694</v>
      </c>
      <c r="K498" s="47"/>
      <c r="L498" s="4">
        <f t="shared" si="52"/>
        <v>0</v>
      </c>
      <c r="N498" s="15"/>
      <c r="O498" s="15"/>
    </row>
    <row r="499" spans="1:15" ht="36.75" customHeight="1">
      <c r="A499" s="3"/>
      <c r="B499" s="47">
        <v>81530</v>
      </c>
      <c r="C499" s="47" t="s">
        <v>39</v>
      </c>
      <c r="D499" s="23" t="s">
        <v>690</v>
      </c>
      <c r="E499" s="54"/>
      <c r="F499" s="21" t="s">
        <v>684</v>
      </c>
      <c r="G499" s="19">
        <v>8.4600000000000009</v>
      </c>
      <c r="H499" s="19">
        <v>7.61</v>
      </c>
      <c r="I499" s="47">
        <v>6</v>
      </c>
      <c r="J499" s="42" t="s">
        <v>695</v>
      </c>
      <c r="K499" s="47"/>
      <c r="L499" s="4">
        <f t="shared" si="52"/>
        <v>0</v>
      </c>
      <c r="N499" s="15"/>
      <c r="O499" s="15"/>
    </row>
    <row r="500" spans="1:15" ht="36.75" customHeight="1">
      <c r="A500" s="3"/>
      <c r="B500" s="47">
        <v>81531</v>
      </c>
      <c r="C500" s="47" t="s">
        <v>29</v>
      </c>
      <c r="D500" s="23" t="s">
        <v>696</v>
      </c>
      <c r="E500" s="54"/>
      <c r="F500" s="21" t="s">
        <v>684</v>
      </c>
      <c r="G500" s="19">
        <v>8.4600000000000009</v>
      </c>
      <c r="H500" s="19">
        <v>7.61</v>
      </c>
      <c r="I500" s="47">
        <v>6</v>
      </c>
      <c r="J500" s="42" t="s">
        <v>697</v>
      </c>
      <c r="K500" s="47"/>
      <c r="L500" s="4">
        <f t="shared" ref="L500:L504" si="53">K500*H500</f>
        <v>0</v>
      </c>
      <c r="N500" s="15"/>
      <c r="O500" s="15"/>
    </row>
    <row r="501" spans="1:15" ht="36.75" customHeight="1">
      <c r="A501" s="3"/>
      <c r="B501" s="47">
        <v>81531</v>
      </c>
      <c r="C501" s="47" t="s">
        <v>33</v>
      </c>
      <c r="D501" s="23" t="s">
        <v>696</v>
      </c>
      <c r="E501" s="54"/>
      <c r="F501" s="21" t="s">
        <v>684</v>
      </c>
      <c r="G501" s="19">
        <v>8.4600000000000009</v>
      </c>
      <c r="H501" s="19">
        <v>7.61</v>
      </c>
      <c r="I501" s="47">
        <v>6</v>
      </c>
      <c r="J501" s="42" t="s">
        <v>698</v>
      </c>
      <c r="K501" s="47"/>
      <c r="L501" s="4">
        <f t="shared" si="53"/>
        <v>0</v>
      </c>
      <c r="N501" s="15"/>
      <c r="O501" s="15"/>
    </row>
    <row r="502" spans="1:15" ht="36.75" customHeight="1">
      <c r="A502" s="3"/>
      <c r="B502" s="47">
        <v>81531</v>
      </c>
      <c r="C502" s="47" t="s">
        <v>35</v>
      </c>
      <c r="D502" s="23" t="s">
        <v>696</v>
      </c>
      <c r="E502" s="54"/>
      <c r="F502" s="21" t="s">
        <v>684</v>
      </c>
      <c r="G502" s="19">
        <v>8.4600000000000009</v>
      </c>
      <c r="H502" s="19">
        <v>7.61</v>
      </c>
      <c r="I502" s="47">
        <v>6</v>
      </c>
      <c r="J502" s="42" t="s">
        <v>699</v>
      </c>
      <c r="K502" s="47"/>
      <c r="L502" s="4">
        <f t="shared" si="53"/>
        <v>0</v>
      </c>
      <c r="N502" s="15"/>
      <c r="O502" s="15"/>
    </row>
    <row r="503" spans="1:15" ht="36.75" customHeight="1">
      <c r="A503" s="3"/>
      <c r="B503" s="47">
        <v>81531</v>
      </c>
      <c r="C503" s="47" t="s">
        <v>37</v>
      </c>
      <c r="D503" s="23" t="s">
        <v>696</v>
      </c>
      <c r="E503" s="54"/>
      <c r="F503" s="21" t="s">
        <v>684</v>
      </c>
      <c r="G503" s="19">
        <v>8.4600000000000009</v>
      </c>
      <c r="H503" s="19">
        <v>7.61</v>
      </c>
      <c r="I503" s="47">
        <v>6</v>
      </c>
      <c r="J503" s="42" t="s">
        <v>700</v>
      </c>
      <c r="K503" s="47"/>
      <c r="L503" s="4">
        <f t="shared" si="53"/>
        <v>0</v>
      </c>
      <c r="N503" s="15"/>
      <c r="O503" s="15"/>
    </row>
    <row r="504" spans="1:15" ht="36.75" customHeight="1">
      <c r="A504" s="3"/>
      <c r="B504" s="47">
        <v>81531</v>
      </c>
      <c r="C504" s="47" t="s">
        <v>39</v>
      </c>
      <c r="D504" s="23" t="s">
        <v>696</v>
      </c>
      <c r="E504" s="54"/>
      <c r="F504" s="21" t="s">
        <v>684</v>
      </c>
      <c r="G504" s="19">
        <v>8.4600000000000009</v>
      </c>
      <c r="H504" s="19">
        <v>7.61</v>
      </c>
      <c r="I504" s="47">
        <v>6</v>
      </c>
      <c r="J504" s="42" t="s">
        <v>701</v>
      </c>
      <c r="K504" s="47"/>
      <c r="L504" s="4">
        <f t="shared" si="53"/>
        <v>0</v>
      </c>
      <c r="N504" s="15"/>
      <c r="O504" s="15"/>
    </row>
    <row r="505" spans="1:15" ht="36.75" customHeight="1">
      <c r="A505" s="3"/>
      <c r="B505" s="47">
        <v>81532</v>
      </c>
      <c r="C505" s="47" t="s">
        <v>29</v>
      </c>
      <c r="D505" s="23" t="s">
        <v>702</v>
      </c>
      <c r="E505" s="54"/>
      <c r="F505" s="21" t="s">
        <v>665</v>
      </c>
      <c r="G505" s="19">
        <v>6.32</v>
      </c>
      <c r="H505" s="19">
        <v>5.69</v>
      </c>
      <c r="I505" s="47">
        <v>6</v>
      </c>
      <c r="J505" s="42" t="s">
        <v>703</v>
      </c>
      <c r="K505" s="47"/>
      <c r="L505" s="4">
        <f t="shared" ref="L505:L519" si="54">K505*H505</f>
        <v>0</v>
      </c>
      <c r="N505" s="15"/>
      <c r="O505" s="15"/>
    </row>
    <row r="506" spans="1:15" ht="36.75" customHeight="1">
      <c r="A506" s="3"/>
      <c r="B506" s="47">
        <v>81532</v>
      </c>
      <c r="C506" s="47" t="s">
        <v>33</v>
      </c>
      <c r="D506" s="23" t="s">
        <v>702</v>
      </c>
      <c r="E506" s="54"/>
      <c r="F506" s="21" t="s">
        <v>665</v>
      </c>
      <c r="G506" s="19">
        <v>6.32</v>
      </c>
      <c r="H506" s="19">
        <v>5.69</v>
      </c>
      <c r="I506" s="47">
        <v>6</v>
      </c>
      <c r="J506" s="42" t="s">
        <v>704</v>
      </c>
      <c r="K506" s="47"/>
      <c r="L506" s="4">
        <f t="shared" si="54"/>
        <v>0</v>
      </c>
      <c r="N506" s="15"/>
      <c r="O506" s="15"/>
    </row>
    <row r="507" spans="1:15" ht="36.75" customHeight="1">
      <c r="A507" s="3"/>
      <c r="B507" s="47">
        <v>81532</v>
      </c>
      <c r="C507" s="47" t="s">
        <v>35</v>
      </c>
      <c r="D507" s="23" t="s">
        <v>702</v>
      </c>
      <c r="E507" s="54"/>
      <c r="F507" s="21" t="s">
        <v>665</v>
      </c>
      <c r="G507" s="19">
        <v>6.32</v>
      </c>
      <c r="H507" s="19">
        <v>5.69</v>
      </c>
      <c r="I507" s="47">
        <v>6</v>
      </c>
      <c r="J507" s="42" t="s">
        <v>705</v>
      </c>
      <c r="K507" s="47"/>
      <c r="L507" s="4">
        <f t="shared" si="54"/>
        <v>0</v>
      </c>
      <c r="N507" s="15"/>
      <c r="O507" s="15"/>
    </row>
    <row r="508" spans="1:15" ht="36.75" customHeight="1">
      <c r="A508" s="3"/>
      <c r="B508" s="47">
        <v>81532</v>
      </c>
      <c r="C508" s="47" t="s">
        <v>37</v>
      </c>
      <c r="D508" s="23" t="s">
        <v>702</v>
      </c>
      <c r="E508" s="54"/>
      <c r="F508" s="21" t="s">
        <v>665</v>
      </c>
      <c r="G508" s="19">
        <v>6.32</v>
      </c>
      <c r="H508" s="19">
        <v>5.69</v>
      </c>
      <c r="I508" s="47">
        <v>6</v>
      </c>
      <c r="J508" s="42" t="s">
        <v>706</v>
      </c>
      <c r="K508" s="47"/>
      <c r="L508" s="4">
        <f t="shared" si="54"/>
        <v>0</v>
      </c>
      <c r="N508" s="15"/>
      <c r="O508" s="15"/>
    </row>
    <row r="509" spans="1:15" ht="36.75" customHeight="1">
      <c r="A509" s="3"/>
      <c r="B509" s="47">
        <v>81532</v>
      </c>
      <c r="C509" s="47" t="s">
        <v>39</v>
      </c>
      <c r="D509" s="23" t="s">
        <v>702</v>
      </c>
      <c r="E509" s="54"/>
      <c r="F509" s="21" t="s">
        <v>665</v>
      </c>
      <c r="G509" s="19">
        <v>6.32</v>
      </c>
      <c r="H509" s="19">
        <v>5.69</v>
      </c>
      <c r="I509" s="47">
        <v>6</v>
      </c>
      <c r="J509" s="42" t="s">
        <v>707</v>
      </c>
      <c r="K509" s="47"/>
      <c r="L509" s="4">
        <f t="shared" si="54"/>
        <v>0</v>
      </c>
      <c r="N509" s="15"/>
      <c r="O509" s="15"/>
    </row>
    <row r="510" spans="1:15" ht="36.75" customHeight="1">
      <c r="A510" s="3"/>
      <c r="B510" s="47">
        <v>81525</v>
      </c>
      <c r="C510" s="47" t="s">
        <v>29</v>
      </c>
      <c r="D510" s="23" t="s">
        <v>708</v>
      </c>
      <c r="E510" s="54"/>
      <c r="F510" s="21" t="s">
        <v>665</v>
      </c>
      <c r="G510" s="19">
        <v>6.32</v>
      </c>
      <c r="H510" s="19">
        <v>5.69</v>
      </c>
      <c r="I510" s="47">
        <v>6</v>
      </c>
      <c r="J510" s="42" t="s">
        <v>709</v>
      </c>
      <c r="K510" s="47"/>
      <c r="L510" s="4">
        <f t="shared" si="54"/>
        <v>0</v>
      </c>
      <c r="N510" s="15"/>
      <c r="O510" s="15"/>
    </row>
    <row r="511" spans="1:15" ht="36.75" customHeight="1">
      <c r="A511" s="3"/>
      <c r="B511" s="47">
        <v>81525</v>
      </c>
      <c r="C511" s="47" t="s">
        <v>33</v>
      </c>
      <c r="D511" s="23" t="s">
        <v>708</v>
      </c>
      <c r="E511" s="54"/>
      <c r="F511" s="21" t="s">
        <v>665</v>
      </c>
      <c r="G511" s="19">
        <v>6.32</v>
      </c>
      <c r="H511" s="19">
        <v>5.69</v>
      </c>
      <c r="I511" s="47">
        <v>6</v>
      </c>
      <c r="J511" s="42" t="s">
        <v>710</v>
      </c>
      <c r="K511" s="47"/>
      <c r="L511" s="4">
        <f t="shared" si="54"/>
        <v>0</v>
      </c>
      <c r="N511" s="15"/>
      <c r="O511" s="15"/>
    </row>
    <row r="512" spans="1:15" ht="36.75" customHeight="1">
      <c r="A512" s="3"/>
      <c r="B512" s="47">
        <v>81525</v>
      </c>
      <c r="C512" s="47" t="s">
        <v>35</v>
      </c>
      <c r="D512" s="23" t="s">
        <v>708</v>
      </c>
      <c r="E512" s="54"/>
      <c r="F512" s="21" t="s">
        <v>665</v>
      </c>
      <c r="G512" s="19">
        <v>6.32</v>
      </c>
      <c r="H512" s="19">
        <v>5.69</v>
      </c>
      <c r="I512" s="47">
        <v>6</v>
      </c>
      <c r="J512" s="42" t="s">
        <v>711</v>
      </c>
      <c r="K512" s="47"/>
      <c r="L512" s="4">
        <f t="shared" si="54"/>
        <v>0</v>
      </c>
      <c r="N512" s="15"/>
      <c r="O512" s="15"/>
    </row>
    <row r="513" spans="1:15" ht="36.75" customHeight="1">
      <c r="A513" s="3"/>
      <c r="B513" s="47">
        <v>81525</v>
      </c>
      <c r="C513" s="47" t="s">
        <v>37</v>
      </c>
      <c r="D513" s="23" t="s">
        <v>708</v>
      </c>
      <c r="E513" s="54"/>
      <c r="F513" s="21" t="s">
        <v>665</v>
      </c>
      <c r="G513" s="19">
        <v>6.32</v>
      </c>
      <c r="H513" s="19">
        <v>5.69</v>
      </c>
      <c r="I513" s="47">
        <v>6</v>
      </c>
      <c r="J513" s="42" t="s">
        <v>712</v>
      </c>
      <c r="K513" s="47"/>
      <c r="L513" s="4">
        <f t="shared" si="54"/>
        <v>0</v>
      </c>
      <c r="N513" s="15"/>
      <c r="O513" s="15"/>
    </row>
    <row r="514" spans="1:15" ht="36.75" customHeight="1">
      <c r="A514" s="3"/>
      <c r="B514" s="47">
        <v>81525</v>
      </c>
      <c r="C514" s="47" t="s">
        <v>39</v>
      </c>
      <c r="D514" s="23" t="s">
        <v>708</v>
      </c>
      <c r="E514" s="54"/>
      <c r="F514" s="21" t="s">
        <v>665</v>
      </c>
      <c r="G514" s="19">
        <v>6.32</v>
      </c>
      <c r="H514" s="19">
        <v>5.69</v>
      </c>
      <c r="I514" s="47">
        <v>6</v>
      </c>
      <c r="J514" s="42" t="s">
        <v>713</v>
      </c>
      <c r="K514" s="47"/>
      <c r="L514" s="4">
        <f t="shared" si="54"/>
        <v>0</v>
      </c>
      <c r="N514" s="15"/>
      <c r="O514" s="15"/>
    </row>
    <row r="515" spans="1:15" ht="36.75" customHeight="1">
      <c r="A515" s="3"/>
      <c r="B515" s="47">
        <v>81526</v>
      </c>
      <c r="C515" s="47" t="s">
        <v>29</v>
      </c>
      <c r="D515" s="23" t="s">
        <v>714</v>
      </c>
      <c r="E515" s="54"/>
      <c r="F515" s="21" t="s">
        <v>230</v>
      </c>
      <c r="G515" s="19">
        <v>6.87</v>
      </c>
      <c r="H515" s="19">
        <v>6.18</v>
      </c>
      <c r="I515" s="47">
        <v>6</v>
      </c>
      <c r="J515" s="42" t="s">
        <v>715</v>
      </c>
      <c r="K515" s="47"/>
      <c r="L515" s="4">
        <f t="shared" si="54"/>
        <v>0</v>
      </c>
      <c r="N515" s="15"/>
      <c r="O515" s="15"/>
    </row>
    <row r="516" spans="1:15" ht="36.75" customHeight="1">
      <c r="A516" s="3"/>
      <c r="B516" s="47">
        <v>81526</v>
      </c>
      <c r="C516" s="47" t="s">
        <v>33</v>
      </c>
      <c r="D516" s="23" t="s">
        <v>714</v>
      </c>
      <c r="E516" s="54"/>
      <c r="F516" s="21" t="s">
        <v>230</v>
      </c>
      <c r="G516" s="19">
        <v>6.87</v>
      </c>
      <c r="H516" s="19">
        <v>6.18</v>
      </c>
      <c r="I516" s="47">
        <v>6</v>
      </c>
      <c r="J516" s="42" t="s">
        <v>716</v>
      </c>
      <c r="K516" s="47"/>
      <c r="L516" s="4">
        <f t="shared" si="54"/>
        <v>0</v>
      </c>
      <c r="N516" s="15"/>
      <c r="O516" s="15"/>
    </row>
    <row r="517" spans="1:15" ht="36.75" customHeight="1">
      <c r="A517" s="3"/>
      <c r="B517" s="47">
        <v>81526</v>
      </c>
      <c r="C517" s="47" t="s">
        <v>35</v>
      </c>
      <c r="D517" s="23" t="s">
        <v>714</v>
      </c>
      <c r="E517" s="54"/>
      <c r="F517" s="21" t="s">
        <v>230</v>
      </c>
      <c r="G517" s="19">
        <v>6.87</v>
      </c>
      <c r="H517" s="19">
        <v>6.18</v>
      </c>
      <c r="I517" s="47">
        <v>6</v>
      </c>
      <c r="J517" s="42" t="s">
        <v>717</v>
      </c>
      <c r="K517" s="47"/>
      <c r="L517" s="4">
        <f t="shared" si="54"/>
        <v>0</v>
      </c>
      <c r="N517" s="15"/>
      <c r="O517" s="15"/>
    </row>
    <row r="518" spans="1:15" ht="36.75" customHeight="1">
      <c r="A518" s="3"/>
      <c r="B518" s="47">
        <v>81526</v>
      </c>
      <c r="C518" s="47" t="s">
        <v>37</v>
      </c>
      <c r="D518" s="23" t="s">
        <v>714</v>
      </c>
      <c r="E518" s="54"/>
      <c r="F518" s="21" t="s">
        <v>230</v>
      </c>
      <c r="G518" s="19">
        <v>6.87</v>
      </c>
      <c r="H518" s="19">
        <v>6.18</v>
      </c>
      <c r="I518" s="47">
        <v>6</v>
      </c>
      <c r="J518" s="42" t="s">
        <v>718</v>
      </c>
      <c r="K518" s="47"/>
      <c r="L518" s="4">
        <f t="shared" si="54"/>
        <v>0</v>
      </c>
      <c r="N518" s="15"/>
      <c r="O518" s="15"/>
    </row>
    <row r="519" spans="1:15" ht="36.75" customHeight="1">
      <c r="A519" s="3"/>
      <c r="B519" s="47">
        <v>81526</v>
      </c>
      <c r="C519" s="47" t="s">
        <v>39</v>
      </c>
      <c r="D519" s="23" t="s">
        <v>714</v>
      </c>
      <c r="E519" s="54"/>
      <c r="F519" s="21" t="s">
        <v>230</v>
      </c>
      <c r="G519" s="19">
        <v>6.87</v>
      </c>
      <c r="H519" s="19">
        <v>6.18</v>
      </c>
      <c r="I519" s="47">
        <v>6</v>
      </c>
      <c r="J519" s="42" t="s">
        <v>719</v>
      </c>
      <c r="K519" s="47"/>
      <c r="L519" s="4">
        <f t="shared" si="54"/>
        <v>0</v>
      </c>
      <c r="N519" s="15"/>
      <c r="O519" s="15"/>
    </row>
    <row r="520" spans="1:15" ht="36.75" customHeight="1">
      <c r="A520" s="3"/>
      <c r="B520" s="47">
        <v>81527</v>
      </c>
      <c r="C520" s="47" t="s">
        <v>29</v>
      </c>
      <c r="D520" s="23" t="s">
        <v>708</v>
      </c>
      <c r="E520" s="54"/>
      <c r="F520" s="21" t="s">
        <v>230</v>
      </c>
      <c r="G520" s="19">
        <v>6.87</v>
      </c>
      <c r="H520" s="19">
        <v>6.18</v>
      </c>
      <c r="I520" s="47">
        <v>6</v>
      </c>
      <c r="J520" s="42" t="s">
        <v>720</v>
      </c>
      <c r="K520" s="47"/>
      <c r="L520" s="4">
        <f t="shared" ref="L520:L550" si="55">K520*H520</f>
        <v>0</v>
      </c>
      <c r="N520" s="15"/>
      <c r="O520" s="15"/>
    </row>
    <row r="521" spans="1:15" ht="36.75" customHeight="1">
      <c r="A521" s="3"/>
      <c r="B521" s="47">
        <v>81527</v>
      </c>
      <c r="C521" s="47" t="s">
        <v>33</v>
      </c>
      <c r="D521" s="23" t="s">
        <v>708</v>
      </c>
      <c r="E521" s="54"/>
      <c r="F521" s="21" t="s">
        <v>230</v>
      </c>
      <c r="G521" s="19">
        <v>6.87</v>
      </c>
      <c r="H521" s="19">
        <v>6.18</v>
      </c>
      <c r="I521" s="47">
        <v>6</v>
      </c>
      <c r="J521" s="42" t="s">
        <v>721</v>
      </c>
      <c r="K521" s="47"/>
      <c r="L521" s="4">
        <f t="shared" si="55"/>
        <v>0</v>
      </c>
      <c r="N521" s="15"/>
      <c r="O521" s="15"/>
    </row>
    <row r="522" spans="1:15" ht="36.75" customHeight="1">
      <c r="A522" s="3"/>
      <c r="B522" s="47">
        <v>81527</v>
      </c>
      <c r="C522" s="47" t="s">
        <v>35</v>
      </c>
      <c r="D522" s="23" t="s">
        <v>708</v>
      </c>
      <c r="E522" s="54"/>
      <c r="F522" s="21" t="s">
        <v>230</v>
      </c>
      <c r="G522" s="19">
        <v>6.87</v>
      </c>
      <c r="H522" s="19">
        <v>6.18</v>
      </c>
      <c r="I522" s="47">
        <v>6</v>
      </c>
      <c r="J522" s="42" t="s">
        <v>722</v>
      </c>
      <c r="K522" s="47"/>
      <c r="L522" s="4">
        <f t="shared" si="55"/>
        <v>0</v>
      </c>
      <c r="N522" s="15"/>
      <c r="O522" s="15"/>
    </row>
    <row r="523" spans="1:15" ht="36.75" customHeight="1">
      <c r="A523" s="3"/>
      <c r="B523" s="47">
        <v>81527</v>
      </c>
      <c r="C523" s="47" t="s">
        <v>37</v>
      </c>
      <c r="D523" s="23" t="s">
        <v>708</v>
      </c>
      <c r="E523" s="54"/>
      <c r="F523" s="21" t="s">
        <v>230</v>
      </c>
      <c r="G523" s="19">
        <v>6.87</v>
      </c>
      <c r="H523" s="19">
        <v>6.18</v>
      </c>
      <c r="I523" s="47">
        <v>6</v>
      </c>
      <c r="J523" s="42" t="s">
        <v>723</v>
      </c>
      <c r="K523" s="47"/>
      <c r="L523" s="4">
        <f t="shared" si="55"/>
        <v>0</v>
      </c>
      <c r="N523" s="15"/>
      <c r="O523" s="15"/>
    </row>
    <row r="524" spans="1:15" ht="36.75" customHeight="1">
      <c r="A524" s="3"/>
      <c r="B524" s="47">
        <v>81527</v>
      </c>
      <c r="C524" s="47" t="s">
        <v>39</v>
      </c>
      <c r="D524" s="23" t="s">
        <v>708</v>
      </c>
      <c r="E524" s="54"/>
      <c r="F524" s="21" t="s">
        <v>230</v>
      </c>
      <c r="G524" s="19">
        <v>6.87</v>
      </c>
      <c r="H524" s="19">
        <v>6.18</v>
      </c>
      <c r="I524" s="47">
        <v>6</v>
      </c>
      <c r="J524" s="42" t="s">
        <v>724</v>
      </c>
      <c r="K524" s="47"/>
      <c r="L524" s="4">
        <f t="shared" si="55"/>
        <v>0</v>
      </c>
      <c r="N524" s="15"/>
      <c r="O524" s="15"/>
    </row>
    <row r="525" spans="1:15" ht="36.75" customHeight="1">
      <c r="A525" s="3"/>
      <c r="B525" s="47">
        <v>81528</v>
      </c>
      <c r="C525" s="47" t="s">
        <v>29</v>
      </c>
      <c r="D525" s="23" t="s">
        <v>725</v>
      </c>
      <c r="E525" s="54"/>
      <c r="F525" s="21" t="s">
        <v>726</v>
      </c>
      <c r="G525" s="19">
        <v>10.41</v>
      </c>
      <c r="H525" s="19">
        <v>9.3699999999999992</v>
      </c>
      <c r="I525" s="47">
        <v>6</v>
      </c>
      <c r="J525" s="42" t="s">
        <v>727</v>
      </c>
      <c r="K525" s="47"/>
      <c r="L525" s="4">
        <f t="shared" si="55"/>
        <v>0</v>
      </c>
      <c r="N525" s="15"/>
      <c r="O525" s="15"/>
    </row>
    <row r="526" spans="1:15" ht="36.75" customHeight="1">
      <c r="A526" s="3"/>
      <c r="B526" s="47">
        <v>81528</v>
      </c>
      <c r="C526" s="47" t="s">
        <v>33</v>
      </c>
      <c r="D526" s="23" t="s">
        <v>725</v>
      </c>
      <c r="E526" s="54"/>
      <c r="F526" s="21" t="s">
        <v>726</v>
      </c>
      <c r="G526" s="19">
        <v>10.41</v>
      </c>
      <c r="H526" s="19">
        <v>9.3699999999999992</v>
      </c>
      <c r="I526" s="47">
        <v>6</v>
      </c>
      <c r="J526" s="42" t="s">
        <v>728</v>
      </c>
      <c r="K526" s="47"/>
      <c r="L526" s="4">
        <f t="shared" si="55"/>
        <v>0</v>
      </c>
      <c r="N526" s="15"/>
      <c r="O526" s="15"/>
    </row>
    <row r="527" spans="1:15" ht="36.75" customHeight="1">
      <c r="A527" s="3"/>
      <c r="B527" s="47">
        <v>81528</v>
      </c>
      <c r="C527" s="47" t="s">
        <v>35</v>
      </c>
      <c r="D527" s="23" t="s">
        <v>725</v>
      </c>
      <c r="E527" s="54"/>
      <c r="F527" s="21" t="s">
        <v>726</v>
      </c>
      <c r="G527" s="19">
        <v>10.41</v>
      </c>
      <c r="H527" s="19">
        <v>9.3699999999999992</v>
      </c>
      <c r="I527" s="47">
        <v>6</v>
      </c>
      <c r="J527" s="42" t="s">
        <v>729</v>
      </c>
      <c r="K527" s="47"/>
      <c r="L527" s="4">
        <f t="shared" si="55"/>
        <v>0</v>
      </c>
      <c r="N527" s="15"/>
      <c r="O527" s="15"/>
    </row>
    <row r="528" spans="1:15" ht="36.75" customHeight="1">
      <c r="A528" s="3"/>
      <c r="B528" s="47">
        <v>81528</v>
      </c>
      <c r="C528" s="47" t="s">
        <v>37</v>
      </c>
      <c r="D528" s="23" t="s">
        <v>725</v>
      </c>
      <c r="E528" s="54"/>
      <c r="F528" s="21" t="s">
        <v>726</v>
      </c>
      <c r="G528" s="19">
        <v>10.41</v>
      </c>
      <c r="H528" s="19">
        <v>9.3699999999999992</v>
      </c>
      <c r="I528" s="47">
        <v>6</v>
      </c>
      <c r="J528" s="42" t="s">
        <v>730</v>
      </c>
      <c r="K528" s="47"/>
      <c r="L528" s="4">
        <f t="shared" si="55"/>
        <v>0</v>
      </c>
      <c r="N528" s="15"/>
      <c r="O528" s="15"/>
    </row>
    <row r="529" spans="1:15" ht="36.75" customHeight="1">
      <c r="A529" s="3"/>
      <c r="B529" s="47">
        <v>81528</v>
      </c>
      <c r="C529" s="47" t="s">
        <v>39</v>
      </c>
      <c r="D529" s="23" t="s">
        <v>725</v>
      </c>
      <c r="E529" s="54"/>
      <c r="F529" s="21" t="s">
        <v>726</v>
      </c>
      <c r="G529" s="19">
        <v>10.41</v>
      </c>
      <c r="H529" s="19">
        <v>9.3699999999999992</v>
      </c>
      <c r="I529" s="47">
        <v>6</v>
      </c>
      <c r="J529" s="42" t="s">
        <v>731</v>
      </c>
      <c r="K529" s="47"/>
      <c r="L529" s="4">
        <f t="shared" si="55"/>
        <v>0</v>
      </c>
      <c r="N529" s="15"/>
      <c r="O529" s="15"/>
    </row>
    <row r="530" spans="1:15" ht="30.75" customHeight="1">
      <c r="A530" s="41" t="s">
        <v>497</v>
      </c>
      <c r="B530" s="47">
        <v>81518</v>
      </c>
      <c r="C530" s="47" t="s">
        <v>29</v>
      </c>
      <c r="D530" s="23" t="s">
        <v>732</v>
      </c>
      <c r="E530" s="54"/>
      <c r="F530" s="21" t="s">
        <v>733</v>
      </c>
      <c r="G530" s="19">
        <v>12.87</v>
      </c>
      <c r="H530" s="19">
        <v>11.58</v>
      </c>
      <c r="I530" s="47">
        <v>6</v>
      </c>
      <c r="J530" s="42" t="s">
        <v>734</v>
      </c>
      <c r="K530" s="47"/>
      <c r="L530" s="4">
        <f t="shared" ref="L530:L535" si="56">K530*H530</f>
        <v>0</v>
      </c>
      <c r="N530" s="15"/>
      <c r="O530" s="15"/>
    </row>
    <row r="531" spans="1:15" ht="30.75" customHeight="1">
      <c r="A531" s="41" t="s">
        <v>497</v>
      </c>
      <c r="B531" s="47">
        <v>81518</v>
      </c>
      <c r="C531" s="47" t="s">
        <v>33</v>
      </c>
      <c r="D531" s="23" t="s">
        <v>732</v>
      </c>
      <c r="E531" s="54"/>
      <c r="F531" s="21" t="s">
        <v>733</v>
      </c>
      <c r="G531" s="19">
        <v>12.87</v>
      </c>
      <c r="H531" s="19">
        <v>11.58</v>
      </c>
      <c r="I531" s="47">
        <v>6</v>
      </c>
      <c r="J531" s="42" t="s">
        <v>735</v>
      </c>
      <c r="K531" s="47"/>
      <c r="L531" s="4">
        <f t="shared" si="56"/>
        <v>0</v>
      </c>
      <c r="N531" s="15"/>
      <c r="O531" s="15"/>
    </row>
    <row r="532" spans="1:15" ht="30.75" customHeight="1">
      <c r="A532" s="41" t="s">
        <v>497</v>
      </c>
      <c r="B532" s="47">
        <v>81518</v>
      </c>
      <c r="C532" s="47" t="s">
        <v>35</v>
      </c>
      <c r="D532" s="23" t="s">
        <v>732</v>
      </c>
      <c r="E532" s="54"/>
      <c r="F532" s="21" t="s">
        <v>733</v>
      </c>
      <c r="G532" s="19">
        <v>12.87</v>
      </c>
      <c r="H532" s="19">
        <v>11.58</v>
      </c>
      <c r="I532" s="47">
        <v>6</v>
      </c>
      <c r="J532" s="42" t="s">
        <v>736</v>
      </c>
      <c r="K532" s="47"/>
      <c r="L532" s="4">
        <f t="shared" si="56"/>
        <v>0</v>
      </c>
      <c r="N532" s="15"/>
      <c r="O532" s="15"/>
    </row>
    <row r="533" spans="1:15" ht="30.75" customHeight="1">
      <c r="A533" s="41" t="s">
        <v>497</v>
      </c>
      <c r="B533" s="47">
        <v>81518</v>
      </c>
      <c r="C533" s="47" t="s">
        <v>37</v>
      </c>
      <c r="D533" s="23" t="s">
        <v>732</v>
      </c>
      <c r="E533" s="54"/>
      <c r="F533" s="21" t="s">
        <v>733</v>
      </c>
      <c r="G533" s="19">
        <v>12.87</v>
      </c>
      <c r="H533" s="19">
        <v>11.58</v>
      </c>
      <c r="I533" s="47">
        <v>6</v>
      </c>
      <c r="J533" s="42" t="s">
        <v>737</v>
      </c>
      <c r="K533" s="47"/>
      <c r="L533" s="4">
        <f t="shared" ref="L533" si="57">K533*H533</f>
        <v>0</v>
      </c>
      <c r="N533" s="15"/>
      <c r="O533" s="15"/>
    </row>
    <row r="534" spans="1:15" ht="30.75" customHeight="1">
      <c r="A534" s="41" t="s">
        <v>497</v>
      </c>
      <c r="B534" s="47">
        <v>81518</v>
      </c>
      <c r="C534" s="47" t="s">
        <v>39</v>
      </c>
      <c r="D534" s="23" t="s">
        <v>732</v>
      </c>
      <c r="E534" s="54"/>
      <c r="F534" s="21" t="s">
        <v>733</v>
      </c>
      <c r="G534" s="19">
        <v>12.87</v>
      </c>
      <c r="H534" s="19">
        <v>11.58</v>
      </c>
      <c r="I534" s="47">
        <v>6</v>
      </c>
      <c r="J534" s="42" t="s">
        <v>738</v>
      </c>
      <c r="K534" s="47"/>
      <c r="L534" s="4">
        <f t="shared" si="56"/>
        <v>0</v>
      </c>
      <c r="N534" s="15"/>
      <c r="O534" s="15"/>
    </row>
    <row r="535" spans="1:15" ht="30.75" customHeight="1">
      <c r="A535" s="41" t="s">
        <v>497</v>
      </c>
      <c r="B535" s="47">
        <v>81518</v>
      </c>
      <c r="C535" s="47" t="s">
        <v>68</v>
      </c>
      <c r="D535" s="23" t="s">
        <v>732</v>
      </c>
      <c r="E535" s="54"/>
      <c r="F535" s="21" t="s">
        <v>733</v>
      </c>
      <c r="G535" s="19">
        <v>12.87</v>
      </c>
      <c r="H535" s="19">
        <v>11.58</v>
      </c>
      <c r="I535" s="47">
        <v>6</v>
      </c>
      <c r="J535" s="42" t="s">
        <v>739</v>
      </c>
      <c r="K535" s="47"/>
      <c r="L535" s="4">
        <f t="shared" si="56"/>
        <v>0</v>
      </c>
      <c r="N535" s="15"/>
      <c r="O535" s="15"/>
    </row>
    <row r="536" spans="1:15" ht="36.75" customHeight="1">
      <c r="A536" s="3"/>
      <c r="B536" s="47">
        <v>81410</v>
      </c>
      <c r="C536" s="47" t="s">
        <v>29</v>
      </c>
      <c r="D536" s="23" t="s">
        <v>740</v>
      </c>
      <c r="E536" s="54"/>
      <c r="F536" s="21" t="s">
        <v>741</v>
      </c>
      <c r="G536" s="19">
        <v>13.85</v>
      </c>
      <c r="H536" s="19">
        <v>12.47</v>
      </c>
      <c r="I536" s="47">
        <v>6</v>
      </c>
      <c r="J536" s="42" t="s">
        <v>742</v>
      </c>
      <c r="K536" s="47"/>
      <c r="L536" s="4">
        <f t="shared" ref="L536:L540" si="58">K536*H536</f>
        <v>0</v>
      </c>
      <c r="N536" s="15"/>
      <c r="O536" s="15"/>
    </row>
    <row r="537" spans="1:15" ht="36.75" customHeight="1">
      <c r="A537" s="3"/>
      <c r="B537" s="47">
        <v>81410</v>
      </c>
      <c r="C537" s="47" t="s">
        <v>33</v>
      </c>
      <c r="D537" s="23" t="s">
        <v>740</v>
      </c>
      <c r="E537" s="54"/>
      <c r="F537" s="21" t="s">
        <v>741</v>
      </c>
      <c r="G537" s="19">
        <v>13.85</v>
      </c>
      <c r="H537" s="19">
        <v>12.47</v>
      </c>
      <c r="I537" s="47">
        <v>6</v>
      </c>
      <c r="J537" s="42" t="s">
        <v>743</v>
      </c>
      <c r="K537" s="47"/>
      <c r="L537" s="4">
        <f t="shared" si="58"/>
        <v>0</v>
      </c>
      <c r="N537" s="15"/>
      <c r="O537" s="15"/>
    </row>
    <row r="538" spans="1:15" ht="36.75" customHeight="1">
      <c r="A538" s="3"/>
      <c r="B538" s="47">
        <v>81410</v>
      </c>
      <c r="C538" s="47" t="s">
        <v>35</v>
      </c>
      <c r="D538" s="23" t="s">
        <v>740</v>
      </c>
      <c r="E538" s="54"/>
      <c r="F538" s="21" t="s">
        <v>741</v>
      </c>
      <c r="G538" s="19">
        <v>13.85</v>
      </c>
      <c r="H538" s="19">
        <v>12.47</v>
      </c>
      <c r="I538" s="47">
        <v>6</v>
      </c>
      <c r="J538" s="42" t="s">
        <v>744</v>
      </c>
      <c r="K538" s="47"/>
      <c r="L538" s="4">
        <f t="shared" si="58"/>
        <v>0</v>
      </c>
      <c r="N538" s="15"/>
      <c r="O538" s="15"/>
    </row>
    <row r="539" spans="1:15" ht="36.75" customHeight="1">
      <c r="A539" s="3"/>
      <c r="B539" s="47">
        <v>81410</v>
      </c>
      <c r="C539" s="47" t="s">
        <v>37</v>
      </c>
      <c r="D539" s="23" t="s">
        <v>740</v>
      </c>
      <c r="E539" s="54"/>
      <c r="F539" s="21" t="s">
        <v>741</v>
      </c>
      <c r="G539" s="19">
        <v>13.85</v>
      </c>
      <c r="H539" s="19">
        <v>12.47</v>
      </c>
      <c r="I539" s="47">
        <v>6</v>
      </c>
      <c r="J539" s="42" t="s">
        <v>745</v>
      </c>
      <c r="K539" s="47"/>
      <c r="L539" s="4">
        <f t="shared" si="58"/>
        <v>0</v>
      </c>
      <c r="N539" s="15"/>
      <c r="O539" s="15"/>
    </row>
    <row r="540" spans="1:15" ht="36.75" customHeight="1">
      <c r="A540" s="3"/>
      <c r="B540" s="47">
        <v>81410</v>
      </c>
      <c r="C540" s="47" t="s">
        <v>39</v>
      </c>
      <c r="D540" s="23" t="s">
        <v>740</v>
      </c>
      <c r="E540" s="54"/>
      <c r="F540" s="21" t="s">
        <v>741</v>
      </c>
      <c r="G540" s="19">
        <v>13.85</v>
      </c>
      <c r="H540" s="19">
        <v>12.47</v>
      </c>
      <c r="I540" s="47">
        <v>6</v>
      </c>
      <c r="J540" s="42" t="s">
        <v>746</v>
      </c>
      <c r="K540" s="47"/>
      <c r="L540" s="4">
        <f t="shared" si="58"/>
        <v>0</v>
      </c>
      <c r="N540" s="15"/>
      <c r="O540" s="15"/>
    </row>
    <row r="541" spans="1:15" ht="36.75" customHeight="1">
      <c r="A541" s="3"/>
      <c r="B541" s="47">
        <v>81540</v>
      </c>
      <c r="C541" s="47" t="s">
        <v>29</v>
      </c>
      <c r="D541" s="23" t="s">
        <v>747</v>
      </c>
      <c r="E541" s="54"/>
      <c r="F541" s="21" t="s">
        <v>748</v>
      </c>
      <c r="G541" s="19">
        <v>6</v>
      </c>
      <c r="H541" s="19">
        <v>5.4</v>
      </c>
      <c r="I541" s="47">
        <v>6</v>
      </c>
      <c r="J541" s="42" t="s">
        <v>749</v>
      </c>
      <c r="K541" s="47"/>
      <c r="L541" s="4">
        <f t="shared" ref="L541:L545" si="59">K541*H541</f>
        <v>0</v>
      </c>
      <c r="N541" s="15"/>
      <c r="O541" s="15"/>
    </row>
    <row r="542" spans="1:15" ht="36.75" customHeight="1">
      <c r="A542" s="3"/>
      <c r="B542" s="47">
        <v>81540</v>
      </c>
      <c r="C542" s="47" t="s">
        <v>33</v>
      </c>
      <c r="D542" s="23" t="s">
        <v>747</v>
      </c>
      <c r="E542" s="54"/>
      <c r="F542" s="21" t="s">
        <v>748</v>
      </c>
      <c r="G542" s="19">
        <v>6</v>
      </c>
      <c r="H542" s="19">
        <v>5.4</v>
      </c>
      <c r="I542" s="47">
        <v>6</v>
      </c>
      <c r="J542" s="42" t="s">
        <v>750</v>
      </c>
      <c r="K542" s="47"/>
      <c r="L542" s="4">
        <f t="shared" si="59"/>
        <v>0</v>
      </c>
      <c r="N542" s="15"/>
      <c r="O542" s="15"/>
    </row>
    <row r="543" spans="1:15" ht="36.75" customHeight="1">
      <c r="A543" s="3"/>
      <c r="B543" s="47">
        <v>81540</v>
      </c>
      <c r="C543" s="47" t="s">
        <v>35</v>
      </c>
      <c r="D543" s="23" t="s">
        <v>747</v>
      </c>
      <c r="E543" s="54"/>
      <c r="F543" s="21" t="s">
        <v>748</v>
      </c>
      <c r="G543" s="19">
        <v>6</v>
      </c>
      <c r="H543" s="19">
        <v>5.4</v>
      </c>
      <c r="I543" s="47">
        <v>6</v>
      </c>
      <c r="J543" s="42" t="s">
        <v>751</v>
      </c>
      <c r="K543" s="47"/>
      <c r="L543" s="4">
        <f t="shared" si="59"/>
        <v>0</v>
      </c>
      <c r="N543" s="15"/>
      <c r="O543" s="15"/>
    </row>
    <row r="544" spans="1:15" ht="36.75" customHeight="1">
      <c r="A544" s="3"/>
      <c r="B544" s="47">
        <v>81540</v>
      </c>
      <c r="C544" s="47" t="s">
        <v>37</v>
      </c>
      <c r="D544" s="23" t="s">
        <v>747</v>
      </c>
      <c r="E544" s="54"/>
      <c r="F544" s="21" t="s">
        <v>748</v>
      </c>
      <c r="G544" s="19">
        <v>6</v>
      </c>
      <c r="H544" s="19">
        <v>5.4</v>
      </c>
      <c r="I544" s="47">
        <v>6</v>
      </c>
      <c r="J544" s="42" t="s">
        <v>752</v>
      </c>
      <c r="K544" s="47"/>
      <c r="L544" s="4">
        <f t="shared" si="59"/>
        <v>0</v>
      </c>
      <c r="N544" s="15"/>
      <c r="O544" s="15"/>
    </row>
    <row r="545" spans="1:15" ht="36.75" customHeight="1">
      <c r="A545" s="3"/>
      <c r="B545" s="47">
        <v>81540</v>
      </c>
      <c r="C545" s="47" t="s">
        <v>39</v>
      </c>
      <c r="D545" s="23" t="s">
        <v>747</v>
      </c>
      <c r="E545" s="54"/>
      <c r="F545" s="21" t="s">
        <v>748</v>
      </c>
      <c r="G545" s="19">
        <v>6</v>
      </c>
      <c r="H545" s="19">
        <v>5.4</v>
      </c>
      <c r="I545" s="47">
        <v>6</v>
      </c>
      <c r="J545" s="42" t="s">
        <v>753</v>
      </c>
      <c r="K545" s="47"/>
      <c r="L545" s="4">
        <f t="shared" si="59"/>
        <v>0</v>
      </c>
      <c r="N545" s="15"/>
      <c r="O545" s="15"/>
    </row>
    <row r="546" spans="1:15" ht="36.75" customHeight="1">
      <c r="A546" s="3"/>
      <c r="B546" s="47">
        <v>81539</v>
      </c>
      <c r="C546" s="47" t="s">
        <v>29</v>
      </c>
      <c r="D546" s="23" t="s">
        <v>754</v>
      </c>
      <c r="E546" s="54"/>
      <c r="F546" s="21" t="s">
        <v>755</v>
      </c>
      <c r="G546" s="19">
        <v>7.53</v>
      </c>
      <c r="H546" s="19">
        <v>6.78</v>
      </c>
      <c r="I546" s="47">
        <v>6</v>
      </c>
      <c r="J546" s="42" t="s">
        <v>756</v>
      </c>
      <c r="K546" s="47"/>
      <c r="L546" s="4">
        <f t="shared" si="55"/>
        <v>0</v>
      </c>
      <c r="N546" s="15"/>
      <c r="O546" s="15"/>
    </row>
    <row r="547" spans="1:15" ht="36.75" customHeight="1">
      <c r="A547" s="3"/>
      <c r="B547" s="47">
        <v>81539</v>
      </c>
      <c r="C547" s="47" t="s">
        <v>33</v>
      </c>
      <c r="D547" s="23" t="s">
        <v>754</v>
      </c>
      <c r="E547" s="54"/>
      <c r="F547" s="21" t="s">
        <v>755</v>
      </c>
      <c r="G547" s="19">
        <v>7.53</v>
      </c>
      <c r="H547" s="19">
        <v>6.78</v>
      </c>
      <c r="I547" s="47">
        <v>6</v>
      </c>
      <c r="J547" s="42" t="s">
        <v>757</v>
      </c>
      <c r="K547" s="47"/>
      <c r="L547" s="4">
        <f t="shared" si="55"/>
        <v>0</v>
      </c>
      <c r="N547" s="15"/>
      <c r="O547" s="15"/>
    </row>
    <row r="548" spans="1:15" ht="36.75" customHeight="1">
      <c r="A548" s="3"/>
      <c r="B548" s="47">
        <v>81539</v>
      </c>
      <c r="C548" s="47" t="s">
        <v>35</v>
      </c>
      <c r="D548" s="23" t="s">
        <v>754</v>
      </c>
      <c r="E548" s="54"/>
      <c r="F548" s="21" t="s">
        <v>755</v>
      </c>
      <c r="G548" s="19">
        <v>7.53</v>
      </c>
      <c r="H548" s="19">
        <v>6.78</v>
      </c>
      <c r="I548" s="47">
        <v>6</v>
      </c>
      <c r="J548" s="42" t="s">
        <v>758</v>
      </c>
      <c r="K548" s="47"/>
      <c r="L548" s="4">
        <f t="shared" si="55"/>
        <v>0</v>
      </c>
      <c r="N548" s="15"/>
      <c r="O548" s="15"/>
    </row>
    <row r="549" spans="1:15" ht="36.75" customHeight="1">
      <c r="A549" s="3"/>
      <c r="B549" s="47">
        <v>81539</v>
      </c>
      <c r="C549" s="47" t="s">
        <v>37</v>
      </c>
      <c r="D549" s="23" t="s">
        <v>754</v>
      </c>
      <c r="E549" s="54"/>
      <c r="F549" s="21" t="s">
        <v>755</v>
      </c>
      <c r="G549" s="19">
        <v>7.53</v>
      </c>
      <c r="H549" s="19">
        <v>6.78</v>
      </c>
      <c r="I549" s="47">
        <v>6</v>
      </c>
      <c r="J549" s="42" t="s">
        <v>759</v>
      </c>
      <c r="K549" s="47"/>
      <c r="L549" s="4">
        <f t="shared" si="55"/>
        <v>0</v>
      </c>
      <c r="N549" s="15"/>
      <c r="O549" s="15"/>
    </row>
    <row r="550" spans="1:15" ht="36.75" customHeight="1">
      <c r="A550" s="3"/>
      <c r="B550" s="47">
        <v>81539</v>
      </c>
      <c r="C550" s="47" t="s">
        <v>39</v>
      </c>
      <c r="D550" s="23" t="s">
        <v>754</v>
      </c>
      <c r="E550" s="54"/>
      <c r="F550" s="21" t="s">
        <v>755</v>
      </c>
      <c r="G550" s="19">
        <v>7.53</v>
      </c>
      <c r="H550" s="19">
        <v>6.78</v>
      </c>
      <c r="I550" s="47">
        <v>6</v>
      </c>
      <c r="J550" s="42" t="s">
        <v>760</v>
      </c>
      <c r="K550" s="47"/>
      <c r="L550" s="4">
        <f t="shared" si="55"/>
        <v>0</v>
      </c>
      <c r="N550" s="15"/>
      <c r="O550" s="15"/>
    </row>
    <row r="551" spans="1:15" ht="36.75" customHeight="1">
      <c r="A551" s="3"/>
      <c r="B551" s="47">
        <v>81537</v>
      </c>
      <c r="C551" s="47" t="s">
        <v>29</v>
      </c>
      <c r="D551" s="23" t="s">
        <v>761</v>
      </c>
      <c r="E551" s="54"/>
      <c r="F551" s="21" t="s">
        <v>230</v>
      </c>
      <c r="G551" s="19">
        <v>7.53</v>
      </c>
      <c r="H551" s="19">
        <v>6.78</v>
      </c>
      <c r="I551" s="47">
        <v>6</v>
      </c>
      <c r="J551" s="42" t="s">
        <v>762</v>
      </c>
      <c r="K551" s="47"/>
      <c r="L551" s="4">
        <f t="shared" ref="L551:L555" si="60">K551*H551</f>
        <v>0</v>
      </c>
      <c r="N551" s="15"/>
      <c r="O551" s="15"/>
    </row>
    <row r="552" spans="1:15" ht="36.75" customHeight="1">
      <c r="A552" s="3"/>
      <c r="B552" s="47">
        <v>81537</v>
      </c>
      <c r="C552" s="47" t="s">
        <v>33</v>
      </c>
      <c r="D552" s="23" t="s">
        <v>761</v>
      </c>
      <c r="E552" s="54"/>
      <c r="F552" s="21" t="s">
        <v>230</v>
      </c>
      <c r="G552" s="19">
        <v>7.53</v>
      </c>
      <c r="H552" s="19">
        <v>6.78</v>
      </c>
      <c r="I552" s="47">
        <v>6</v>
      </c>
      <c r="J552" s="42" t="s">
        <v>763</v>
      </c>
      <c r="K552" s="47"/>
      <c r="L552" s="4">
        <f t="shared" si="60"/>
        <v>0</v>
      </c>
      <c r="N552" s="15"/>
      <c r="O552" s="15"/>
    </row>
    <row r="553" spans="1:15" ht="36.75" customHeight="1">
      <c r="A553" s="3"/>
      <c r="B553" s="47">
        <v>81537</v>
      </c>
      <c r="C553" s="47" t="s">
        <v>35</v>
      </c>
      <c r="D553" s="23" t="s">
        <v>761</v>
      </c>
      <c r="E553" s="54"/>
      <c r="F553" s="21" t="s">
        <v>230</v>
      </c>
      <c r="G553" s="19">
        <v>7.53</v>
      </c>
      <c r="H553" s="19">
        <v>6.78</v>
      </c>
      <c r="I553" s="47">
        <v>6</v>
      </c>
      <c r="J553" s="42" t="s">
        <v>764</v>
      </c>
      <c r="K553" s="47"/>
      <c r="L553" s="4">
        <f t="shared" si="60"/>
        <v>0</v>
      </c>
      <c r="N553" s="15"/>
      <c r="O553" s="15"/>
    </row>
    <row r="554" spans="1:15" ht="36.75" customHeight="1">
      <c r="A554" s="3"/>
      <c r="B554" s="47">
        <v>81537</v>
      </c>
      <c r="C554" s="47" t="s">
        <v>37</v>
      </c>
      <c r="D554" s="23" t="s">
        <v>761</v>
      </c>
      <c r="E554" s="54"/>
      <c r="F554" s="21" t="s">
        <v>230</v>
      </c>
      <c r="G554" s="19">
        <v>7.53</v>
      </c>
      <c r="H554" s="19">
        <v>6.78</v>
      </c>
      <c r="I554" s="47">
        <v>6</v>
      </c>
      <c r="J554" s="42" t="s">
        <v>765</v>
      </c>
      <c r="K554" s="47"/>
      <c r="L554" s="4">
        <f t="shared" si="60"/>
        <v>0</v>
      </c>
      <c r="N554" s="15"/>
      <c r="O554" s="15"/>
    </row>
    <row r="555" spans="1:15" ht="36.75" customHeight="1">
      <c r="A555" s="3"/>
      <c r="B555" s="47">
        <v>81537</v>
      </c>
      <c r="C555" s="47" t="s">
        <v>39</v>
      </c>
      <c r="D555" s="23" t="s">
        <v>761</v>
      </c>
      <c r="E555" s="54"/>
      <c r="F555" s="21" t="s">
        <v>230</v>
      </c>
      <c r="G555" s="19">
        <v>7.53</v>
      </c>
      <c r="H555" s="19">
        <v>6.78</v>
      </c>
      <c r="I555" s="47">
        <v>6</v>
      </c>
      <c r="J555" s="42" t="s">
        <v>766</v>
      </c>
      <c r="K555" s="47"/>
      <c r="L555" s="4">
        <f t="shared" si="60"/>
        <v>0</v>
      </c>
      <c r="N555" s="15"/>
      <c r="O555" s="15"/>
    </row>
    <row r="556" spans="1:15" ht="36.75" customHeight="1">
      <c r="A556" s="3"/>
      <c r="B556" s="47">
        <v>81538</v>
      </c>
      <c r="C556" s="47" t="s">
        <v>29</v>
      </c>
      <c r="D556" s="23" t="s">
        <v>767</v>
      </c>
      <c r="E556" s="54"/>
      <c r="F556" s="21" t="s">
        <v>230</v>
      </c>
      <c r="G556" s="19">
        <v>10.95</v>
      </c>
      <c r="H556" s="19">
        <v>9.86</v>
      </c>
      <c r="I556" s="47">
        <v>6</v>
      </c>
      <c r="J556" s="42" t="s">
        <v>768</v>
      </c>
      <c r="K556" s="47"/>
      <c r="L556" s="4">
        <f t="shared" ref="L556:L560" si="61">K556*H556</f>
        <v>0</v>
      </c>
      <c r="N556" s="15"/>
      <c r="O556" s="15"/>
    </row>
    <row r="557" spans="1:15" ht="36.75" customHeight="1">
      <c r="A557" s="3"/>
      <c r="B557" s="47">
        <v>81538</v>
      </c>
      <c r="C557" s="47" t="s">
        <v>33</v>
      </c>
      <c r="D557" s="23" t="s">
        <v>767</v>
      </c>
      <c r="E557" s="54"/>
      <c r="F557" s="21" t="s">
        <v>230</v>
      </c>
      <c r="G557" s="19">
        <v>10.95</v>
      </c>
      <c r="H557" s="19">
        <v>9.86</v>
      </c>
      <c r="I557" s="47">
        <v>6</v>
      </c>
      <c r="J557" s="42" t="s">
        <v>769</v>
      </c>
      <c r="K557" s="47"/>
      <c r="L557" s="4">
        <f t="shared" si="61"/>
        <v>0</v>
      </c>
      <c r="N557" s="15"/>
      <c r="O557" s="15"/>
    </row>
    <row r="558" spans="1:15" ht="36.75" customHeight="1">
      <c r="A558" s="3"/>
      <c r="B558" s="47">
        <v>81538</v>
      </c>
      <c r="C558" s="47" t="s">
        <v>35</v>
      </c>
      <c r="D558" s="23" t="s">
        <v>767</v>
      </c>
      <c r="E558" s="54"/>
      <c r="F558" s="21" t="s">
        <v>230</v>
      </c>
      <c r="G558" s="19">
        <v>10.95</v>
      </c>
      <c r="H558" s="19">
        <v>9.86</v>
      </c>
      <c r="I558" s="47">
        <v>6</v>
      </c>
      <c r="J558" s="42" t="s">
        <v>770</v>
      </c>
      <c r="K558" s="47"/>
      <c r="L558" s="4">
        <f t="shared" si="61"/>
        <v>0</v>
      </c>
      <c r="N558" s="15"/>
      <c r="O558" s="15"/>
    </row>
    <row r="559" spans="1:15" ht="36.75" customHeight="1">
      <c r="A559" s="3"/>
      <c r="B559" s="47">
        <v>81538</v>
      </c>
      <c r="C559" s="47" t="s">
        <v>37</v>
      </c>
      <c r="D559" s="23" t="s">
        <v>767</v>
      </c>
      <c r="E559" s="54"/>
      <c r="F559" s="21" t="s">
        <v>230</v>
      </c>
      <c r="G559" s="19">
        <v>10.95</v>
      </c>
      <c r="H559" s="19">
        <v>9.86</v>
      </c>
      <c r="I559" s="47">
        <v>6</v>
      </c>
      <c r="J559" s="42" t="s">
        <v>771</v>
      </c>
      <c r="K559" s="47"/>
      <c r="L559" s="4">
        <f t="shared" si="61"/>
        <v>0</v>
      </c>
      <c r="N559" s="15"/>
      <c r="O559" s="15"/>
    </row>
    <row r="560" spans="1:15" ht="36.75" customHeight="1">
      <c r="A560" s="3"/>
      <c r="B560" s="47">
        <v>81538</v>
      </c>
      <c r="C560" s="47" t="s">
        <v>39</v>
      </c>
      <c r="D560" s="23" t="s">
        <v>767</v>
      </c>
      <c r="E560" s="54"/>
      <c r="F560" s="21" t="s">
        <v>230</v>
      </c>
      <c r="G560" s="19">
        <v>10.95</v>
      </c>
      <c r="H560" s="19">
        <v>9.86</v>
      </c>
      <c r="I560" s="47">
        <v>6</v>
      </c>
      <c r="J560" s="42" t="s">
        <v>772</v>
      </c>
      <c r="K560" s="47"/>
      <c r="L560" s="4">
        <f t="shared" si="61"/>
        <v>0</v>
      </c>
      <c r="N560" s="15"/>
      <c r="O560" s="15"/>
    </row>
    <row r="561" spans="1:15" ht="36.75" customHeight="1">
      <c r="A561" s="3"/>
      <c r="B561" s="47">
        <v>81534</v>
      </c>
      <c r="C561" s="47" t="s">
        <v>29</v>
      </c>
      <c r="D561" s="23" t="s">
        <v>773</v>
      </c>
      <c r="E561" s="54"/>
      <c r="F561" s="21" t="s">
        <v>774</v>
      </c>
      <c r="G561" s="19">
        <v>11.44</v>
      </c>
      <c r="H561" s="19">
        <v>10.3</v>
      </c>
      <c r="I561" s="47">
        <v>6</v>
      </c>
      <c r="J561" s="42" t="s">
        <v>775</v>
      </c>
      <c r="K561" s="47"/>
      <c r="L561" s="4">
        <f t="shared" ref="L561:L565" si="62">K561*H561</f>
        <v>0</v>
      </c>
      <c r="N561" s="15"/>
      <c r="O561" s="15"/>
    </row>
    <row r="562" spans="1:15" ht="36.75" customHeight="1">
      <c r="A562" s="3"/>
      <c r="B562" s="47">
        <v>81534</v>
      </c>
      <c r="C562" s="47" t="s">
        <v>33</v>
      </c>
      <c r="D562" s="23" t="s">
        <v>773</v>
      </c>
      <c r="E562" s="54"/>
      <c r="F562" s="21" t="s">
        <v>774</v>
      </c>
      <c r="G562" s="19">
        <v>11.44</v>
      </c>
      <c r="H562" s="19">
        <v>10.3</v>
      </c>
      <c r="I562" s="47">
        <v>6</v>
      </c>
      <c r="J562" s="42" t="s">
        <v>776</v>
      </c>
      <c r="K562" s="47"/>
      <c r="L562" s="4">
        <f t="shared" si="62"/>
        <v>0</v>
      </c>
      <c r="N562" s="15"/>
      <c r="O562" s="15"/>
    </row>
    <row r="563" spans="1:15" ht="36.75" customHeight="1">
      <c r="A563" s="3"/>
      <c r="B563" s="47">
        <v>81534</v>
      </c>
      <c r="C563" s="47" t="s">
        <v>35</v>
      </c>
      <c r="D563" s="23" t="s">
        <v>773</v>
      </c>
      <c r="E563" s="54"/>
      <c r="F563" s="21" t="s">
        <v>774</v>
      </c>
      <c r="G563" s="19">
        <v>11.44</v>
      </c>
      <c r="H563" s="19">
        <v>10.3</v>
      </c>
      <c r="I563" s="47">
        <v>6</v>
      </c>
      <c r="J563" s="42" t="s">
        <v>777</v>
      </c>
      <c r="K563" s="47"/>
      <c r="L563" s="4">
        <f t="shared" si="62"/>
        <v>0</v>
      </c>
      <c r="N563" s="15"/>
      <c r="O563" s="15"/>
    </row>
    <row r="564" spans="1:15" ht="36.75" customHeight="1">
      <c r="A564" s="3"/>
      <c r="B564" s="47">
        <v>81534</v>
      </c>
      <c r="C564" s="47" t="s">
        <v>37</v>
      </c>
      <c r="D564" s="23" t="s">
        <v>773</v>
      </c>
      <c r="E564" s="54"/>
      <c r="F564" s="21" t="s">
        <v>774</v>
      </c>
      <c r="G564" s="19">
        <v>11.44</v>
      </c>
      <c r="H564" s="19">
        <v>10.3</v>
      </c>
      <c r="I564" s="47">
        <v>6</v>
      </c>
      <c r="J564" s="42" t="s">
        <v>778</v>
      </c>
      <c r="K564" s="47"/>
      <c r="L564" s="4">
        <f t="shared" si="62"/>
        <v>0</v>
      </c>
      <c r="N564" s="15"/>
      <c r="O564" s="15"/>
    </row>
    <row r="565" spans="1:15" ht="36.75" customHeight="1">
      <c r="A565" s="3"/>
      <c r="B565" s="47">
        <v>81534</v>
      </c>
      <c r="C565" s="47" t="s">
        <v>39</v>
      </c>
      <c r="D565" s="23" t="s">
        <v>773</v>
      </c>
      <c r="E565" s="54"/>
      <c r="F565" s="21" t="s">
        <v>774</v>
      </c>
      <c r="G565" s="19">
        <v>11.44</v>
      </c>
      <c r="H565" s="19">
        <v>10.3</v>
      </c>
      <c r="I565" s="47">
        <v>6</v>
      </c>
      <c r="J565" s="42" t="s">
        <v>779</v>
      </c>
      <c r="K565" s="47"/>
      <c r="L565" s="4">
        <f t="shared" si="62"/>
        <v>0</v>
      </c>
      <c r="N565" s="15"/>
      <c r="O565" s="15"/>
    </row>
    <row r="566" spans="1:15" ht="36.75" customHeight="1">
      <c r="A566" s="3"/>
      <c r="B566" s="47">
        <v>81536</v>
      </c>
      <c r="C566" s="47" t="s">
        <v>29</v>
      </c>
      <c r="D566" s="23" t="s">
        <v>780</v>
      </c>
      <c r="E566" s="54"/>
      <c r="F566" s="21" t="s">
        <v>665</v>
      </c>
      <c r="G566" s="19">
        <v>6</v>
      </c>
      <c r="H566" s="19">
        <v>5.4</v>
      </c>
      <c r="I566" s="47">
        <v>6</v>
      </c>
      <c r="J566" s="42" t="s">
        <v>781</v>
      </c>
      <c r="K566" s="47"/>
      <c r="L566" s="4">
        <f t="shared" ref="L566:L570" si="63">K566*H566</f>
        <v>0</v>
      </c>
      <c r="N566" s="15"/>
      <c r="O566" s="15"/>
    </row>
    <row r="567" spans="1:15" ht="36.75" customHeight="1">
      <c r="A567" s="3"/>
      <c r="B567" s="47">
        <v>81536</v>
      </c>
      <c r="C567" s="47" t="s">
        <v>33</v>
      </c>
      <c r="D567" s="23" t="s">
        <v>780</v>
      </c>
      <c r="E567" s="54"/>
      <c r="F567" s="21" t="s">
        <v>665</v>
      </c>
      <c r="G567" s="19">
        <v>6</v>
      </c>
      <c r="H567" s="19">
        <v>5.4</v>
      </c>
      <c r="I567" s="47">
        <v>6</v>
      </c>
      <c r="J567" s="42" t="s">
        <v>782</v>
      </c>
      <c r="K567" s="47"/>
      <c r="L567" s="4">
        <f t="shared" si="63"/>
        <v>0</v>
      </c>
      <c r="N567" s="15"/>
      <c r="O567" s="15"/>
    </row>
    <row r="568" spans="1:15" ht="36.75" customHeight="1">
      <c r="A568" s="3"/>
      <c r="B568" s="47">
        <v>81536</v>
      </c>
      <c r="C568" s="47" t="s">
        <v>35</v>
      </c>
      <c r="D568" s="23" t="s">
        <v>780</v>
      </c>
      <c r="E568" s="54"/>
      <c r="F568" s="21" t="s">
        <v>665</v>
      </c>
      <c r="G568" s="19">
        <v>6</v>
      </c>
      <c r="H568" s="19">
        <v>5.4</v>
      </c>
      <c r="I568" s="47">
        <v>6</v>
      </c>
      <c r="J568" s="42" t="s">
        <v>783</v>
      </c>
      <c r="K568" s="47"/>
      <c r="L568" s="4">
        <f t="shared" si="63"/>
        <v>0</v>
      </c>
      <c r="N568" s="15"/>
      <c r="O568" s="15"/>
    </row>
    <row r="569" spans="1:15" ht="36.75" customHeight="1">
      <c r="A569" s="3"/>
      <c r="B569" s="47">
        <v>81536</v>
      </c>
      <c r="C569" s="47" t="s">
        <v>37</v>
      </c>
      <c r="D569" s="23" t="s">
        <v>780</v>
      </c>
      <c r="E569" s="54"/>
      <c r="F569" s="21" t="s">
        <v>665</v>
      </c>
      <c r="G569" s="19">
        <v>6</v>
      </c>
      <c r="H569" s="19">
        <v>5.4</v>
      </c>
      <c r="I569" s="47">
        <v>6</v>
      </c>
      <c r="J569" s="42" t="s">
        <v>784</v>
      </c>
      <c r="K569" s="47"/>
      <c r="L569" s="4">
        <f t="shared" si="63"/>
        <v>0</v>
      </c>
      <c r="N569" s="15"/>
      <c r="O569" s="15"/>
    </row>
    <row r="570" spans="1:15" ht="36.75" customHeight="1">
      <c r="A570" s="3"/>
      <c r="B570" s="47">
        <v>81536</v>
      </c>
      <c r="C570" s="47" t="s">
        <v>39</v>
      </c>
      <c r="D570" s="23" t="s">
        <v>780</v>
      </c>
      <c r="E570" s="54"/>
      <c r="F570" s="21" t="s">
        <v>665</v>
      </c>
      <c r="G570" s="19">
        <v>6</v>
      </c>
      <c r="H570" s="19">
        <v>5.4</v>
      </c>
      <c r="I570" s="47">
        <v>6</v>
      </c>
      <c r="J570" s="42" t="s">
        <v>785</v>
      </c>
      <c r="K570" s="47"/>
      <c r="L570" s="4">
        <f t="shared" si="63"/>
        <v>0</v>
      </c>
      <c r="N570" s="15"/>
      <c r="O570" s="15"/>
    </row>
    <row r="571" spans="1:15" ht="36.75" customHeight="1">
      <c r="A571" s="3"/>
      <c r="B571" s="47">
        <v>81533</v>
      </c>
      <c r="C571" s="47" t="s">
        <v>29</v>
      </c>
      <c r="D571" s="23" t="s">
        <v>786</v>
      </c>
      <c r="E571" s="54"/>
      <c r="F571" s="21" t="s">
        <v>787</v>
      </c>
      <c r="G571" s="19">
        <v>9.4</v>
      </c>
      <c r="H571" s="19">
        <v>8.4600000000000009</v>
      </c>
      <c r="I571" s="47">
        <v>6</v>
      </c>
      <c r="J571" s="42" t="s">
        <v>788</v>
      </c>
      <c r="K571" s="47"/>
      <c r="L571" s="4">
        <f t="shared" ref="L571:L575" si="64">K571*H571</f>
        <v>0</v>
      </c>
      <c r="N571" s="15"/>
      <c r="O571" s="15"/>
    </row>
    <row r="572" spans="1:15" ht="36.75" customHeight="1">
      <c r="A572" s="3"/>
      <c r="B572" s="47">
        <v>81533</v>
      </c>
      <c r="C572" s="47" t="s">
        <v>33</v>
      </c>
      <c r="D572" s="23" t="s">
        <v>786</v>
      </c>
      <c r="E572" s="54"/>
      <c r="F572" s="21" t="s">
        <v>787</v>
      </c>
      <c r="G572" s="19">
        <v>9.4</v>
      </c>
      <c r="H572" s="19">
        <v>8.4600000000000009</v>
      </c>
      <c r="I572" s="47">
        <v>6</v>
      </c>
      <c r="J572" s="42" t="s">
        <v>789</v>
      </c>
      <c r="K572" s="47"/>
      <c r="L572" s="4">
        <f t="shared" si="64"/>
        <v>0</v>
      </c>
      <c r="N572" s="15"/>
      <c r="O572" s="15"/>
    </row>
    <row r="573" spans="1:15" ht="36.75" customHeight="1">
      <c r="A573" s="3"/>
      <c r="B573" s="47">
        <v>81533</v>
      </c>
      <c r="C573" s="47" t="s">
        <v>35</v>
      </c>
      <c r="D573" s="23" t="s">
        <v>786</v>
      </c>
      <c r="E573" s="54"/>
      <c r="F573" s="21" t="s">
        <v>787</v>
      </c>
      <c r="G573" s="19">
        <v>9.4</v>
      </c>
      <c r="H573" s="19">
        <v>8.4600000000000009</v>
      </c>
      <c r="I573" s="47">
        <v>6</v>
      </c>
      <c r="J573" s="42" t="s">
        <v>790</v>
      </c>
      <c r="K573" s="47"/>
      <c r="L573" s="4">
        <f t="shared" si="64"/>
        <v>0</v>
      </c>
      <c r="N573" s="15"/>
      <c r="O573" s="15"/>
    </row>
    <row r="574" spans="1:15" ht="36.75" customHeight="1">
      <c r="A574" s="3"/>
      <c r="B574" s="47">
        <v>81533</v>
      </c>
      <c r="C574" s="47" t="s">
        <v>37</v>
      </c>
      <c r="D574" s="23" t="s">
        <v>786</v>
      </c>
      <c r="E574" s="54"/>
      <c r="F574" s="21" t="s">
        <v>787</v>
      </c>
      <c r="G574" s="19">
        <v>9.4</v>
      </c>
      <c r="H574" s="19">
        <v>8.4600000000000009</v>
      </c>
      <c r="I574" s="47">
        <v>6</v>
      </c>
      <c r="J574" s="42" t="s">
        <v>791</v>
      </c>
      <c r="K574" s="47"/>
      <c r="L574" s="4">
        <f t="shared" si="64"/>
        <v>0</v>
      </c>
      <c r="N574" s="15"/>
      <c r="O574" s="15"/>
    </row>
    <row r="575" spans="1:15" ht="36.75" customHeight="1">
      <c r="A575" s="3"/>
      <c r="B575" s="47">
        <v>81533</v>
      </c>
      <c r="C575" s="47" t="s">
        <v>39</v>
      </c>
      <c r="D575" s="23" t="s">
        <v>786</v>
      </c>
      <c r="E575" s="54"/>
      <c r="F575" s="21" t="s">
        <v>787</v>
      </c>
      <c r="G575" s="19">
        <v>9.4</v>
      </c>
      <c r="H575" s="19">
        <v>8.4600000000000009</v>
      </c>
      <c r="I575" s="47">
        <v>6</v>
      </c>
      <c r="J575" s="42" t="s">
        <v>792</v>
      </c>
      <c r="K575" s="47"/>
      <c r="L575" s="4">
        <f t="shared" si="64"/>
        <v>0</v>
      </c>
      <c r="N575" s="15"/>
      <c r="O575" s="15"/>
    </row>
    <row r="576" spans="1:15" ht="36.75" customHeight="1">
      <c r="A576" s="3"/>
      <c r="B576" s="47">
        <v>81535</v>
      </c>
      <c r="C576" s="47" t="s">
        <v>29</v>
      </c>
      <c r="D576" s="23" t="s">
        <v>793</v>
      </c>
      <c r="E576" s="54"/>
      <c r="F576" s="21" t="s">
        <v>794</v>
      </c>
      <c r="G576" s="19">
        <v>7.53</v>
      </c>
      <c r="H576" s="19">
        <v>6.78</v>
      </c>
      <c r="I576" s="47">
        <v>6</v>
      </c>
      <c r="J576" s="42" t="s">
        <v>795</v>
      </c>
      <c r="K576" s="47"/>
      <c r="L576" s="4">
        <f t="shared" ref="L576:L580" si="65">K576*H576</f>
        <v>0</v>
      </c>
      <c r="N576" s="15"/>
      <c r="O576" s="15"/>
    </row>
    <row r="577" spans="1:15" ht="36.75" customHeight="1">
      <c r="A577" s="3"/>
      <c r="B577" s="47">
        <v>81535</v>
      </c>
      <c r="C577" s="47" t="s">
        <v>33</v>
      </c>
      <c r="D577" s="23" t="s">
        <v>793</v>
      </c>
      <c r="E577" s="54"/>
      <c r="F577" s="21" t="s">
        <v>794</v>
      </c>
      <c r="G577" s="19">
        <v>7.53</v>
      </c>
      <c r="H577" s="19">
        <v>6.78</v>
      </c>
      <c r="I577" s="47">
        <v>6</v>
      </c>
      <c r="J577" s="42" t="s">
        <v>796</v>
      </c>
      <c r="K577" s="47"/>
      <c r="L577" s="4">
        <f t="shared" si="65"/>
        <v>0</v>
      </c>
      <c r="N577" s="15"/>
      <c r="O577" s="15"/>
    </row>
    <row r="578" spans="1:15" ht="36.75" customHeight="1">
      <c r="A578" s="3"/>
      <c r="B578" s="47">
        <v>81535</v>
      </c>
      <c r="C578" s="47" t="s">
        <v>35</v>
      </c>
      <c r="D578" s="23" t="s">
        <v>793</v>
      </c>
      <c r="E578" s="54"/>
      <c r="F578" s="21" t="s">
        <v>794</v>
      </c>
      <c r="G578" s="19">
        <v>7.53</v>
      </c>
      <c r="H578" s="19">
        <v>6.78</v>
      </c>
      <c r="I578" s="47">
        <v>6</v>
      </c>
      <c r="J578" s="42" t="s">
        <v>797</v>
      </c>
      <c r="K578" s="47"/>
      <c r="L578" s="4">
        <f t="shared" si="65"/>
        <v>0</v>
      </c>
      <c r="N578" s="15"/>
      <c r="O578" s="15"/>
    </row>
    <row r="579" spans="1:15" ht="36.75" customHeight="1">
      <c r="A579" s="3"/>
      <c r="B579" s="47">
        <v>81535</v>
      </c>
      <c r="C579" s="47" t="s">
        <v>37</v>
      </c>
      <c r="D579" s="23" t="s">
        <v>793</v>
      </c>
      <c r="E579" s="54"/>
      <c r="F579" s="21" t="s">
        <v>794</v>
      </c>
      <c r="G579" s="19">
        <v>7.53</v>
      </c>
      <c r="H579" s="19">
        <v>6.78</v>
      </c>
      <c r="I579" s="47">
        <v>6</v>
      </c>
      <c r="J579" s="42" t="s">
        <v>798</v>
      </c>
      <c r="K579" s="47"/>
      <c r="L579" s="4">
        <f t="shared" si="65"/>
        <v>0</v>
      </c>
      <c r="N579" s="15"/>
      <c r="O579" s="15"/>
    </row>
    <row r="580" spans="1:15" ht="36.75" customHeight="1">
      <c r="A580" s="3"/>
      <c r="B580" s="47">
        <v>81535</v>
      </c>
      <c r="C580" s="47" t="s">
        <v>39</v>
      </c>
      <c r="D580" s="23" t="s">
        <v>793</v>
      </c>
      <c r="E580" s="54"/>
      <c r="F580" s="21" t="s">
        <v>794</v>
      </c>
      <c r="G580" s="19">
        <v>7.53</v>
      </c>
      <c r="H580" s="19">
        <v>6.78</v>
      </c>
      <c r="I580" s="47">
        <v>6</v>
      </c>
      <c r="J580" s="42" t="s">
        <v>799</v>
      </c>
      <c r="K580" s="47"/>
      <c r="L580" s="4">
        <f t="shared" si="65"/>
        <v>0</v>
      </c>
      <c r="N580" s="15"/>
      <c r="O580" s="15"/>
    </row>
    <row r="581" spans="1:15" ht="36.75" customHeight="1">
      <c r="A581" s="3"/>
      <c r="B581" s="47">
        <v>81456</v>
      </c>
      <c r="C581" s="47" t="s">
        <v>29</v>
      </c>
      <c r="D581" s="23" t="s">
        <v>800</v>
      </c>
      <c r="E581" s="54"/>
      <c r="F581" s="21" t="s">
        <v>801</v>
      </c>
      <c r="G581" s="19">
        <v>11.79</v>
      </c>
      <c r="H581" s="19">
        <v>10.61</v>
      </c>
      <c r="I581" s="47">
        <v>6</v>
      </c>
      <c r="J581" s="42" t="s">
        <v>802</v>
      </c>
      <c r="K581" s="47"/>
      <c r="L581" s="4">
        <f t="shared" ref="L581:L585" si="66">K581*H581</f>
        <v>0</v>
      </c>
      <c r="N581" s="15"/>
      <c r="O581" s="15"/>
    </row>
    <row r="582" spans="1:15" ht="36.75" customHeight="1">
      <c r="A582" s="3"/>
      <c r="B582" s="47">
        <v>81456</v>
      </c>
      <c r="C582" s="47" t="s">
        <v>33</v>
      </c>
      <c r="D582" s="23" t="s">
        <v>800</v>
      </c>
      <c r="E582" s="54"/>
      <c r="F582" s="21" t="s">
        <v>801</v>
      </c>
      <c r="G582" s="19">
        <v>11.79</v>
      </c>
      <c r="H582" s="19">
        <v>10.61</v>
      </c>
      <c r="I582" s="47">
        <v>6</v>
      </c>
      <c r="J582" s="42" t="s">
        <v>803</v>
      </c>
      <c r="K582" s="47"/>
      <c r="L582" s="4">
        <f t="shared" si="66"/>
        <v>0</v>
      </c>
      <c r="N582" s="15"/>
      <c r="O582" s="15"/>
    </row>
    <row r="583" spans="1:15" ht="36.75" customHeight="1">
      <c r="A583" s="3"/>
      <c r="B583" s="47">
        <v>81456</v>
      </c>
      <c r="C583" s="47" t="s">
        <v>35</v>
      </c>
      <c r="D583" s="23" t="s">
        <v>800</v>
      </c>
      <c r="E583" s="54"/>
      <c r="F583" s="21" t="s">
        <v>801</v>
      </c>
      <c r="G583" s="19">
        <v>11.79</v>
      </c>
      <c r="H583" s="19">
        <v>10.61</v>
      </c>
      <c r="I583" s="47">
        <v>6</v>
      </c>
      <c r="J583" s="42" t="s">
        <v>804</v>
      </c>
      <c r="K583" s="47"/>
      <c r="L583" s="4">
        <f t="shared" si="66"/>
        <v>0</v>
      </c>
      <c r="N583" s="15"/>
      <c r="O583" s="15"/>
    </row>
    <row r="584" spans="1:15" ht="36.75" customHeight="1">
      <c r="A584" s="3"/>
      <c r="B584" s="47">
        <v>81456</v>
      </c>
      <c r="C584" s="47" t="s">
        <v>37</v>
      </c>
      <c r="D584" s="23" t="s">
        <v>800</v>
      </c>
      <c r="E584" s="54"/>
      <c r="F584" s="21" t="s">
        <v>801</v>
      </c>
      <c r="G584" s="19">
        <v>11.79</v>
      </c>
      <c r="H584" s="19">
        <v>10.61</v>
      </c>
      <c r="I584" s="47">
        <v>6</v>
      </c>
      <c r="J584" s="42" t="s">
        <v>805</v>
      </c>
      <c r="K584" s="47"/>
      <c r="L584" s="4">
        <f t="shared" si="66"/>
        <v>0</v>
      </c>
      <c r="N584" s="15"/>
      <c r="O584" s="15"/>
    </row>
    <row r="585" spans="1:15" ht="36.75" customHeight="1">
      <c r="A585" s="3"/>
      <c r="B585" s="47">
        <v>81456</v>
      </c>
      <c r="C585" s="47" t="s">
        <v>39</v>
      </c>
      <c r="D585" s="23" t="s">
        <v>800</v>
      </c>
      <c r="E585" s="54"/>
      <c r="F585" s="21" t="s">
        <v>801</v>
      </c>
      <c r="G585" s="19">
        <v>11.79</v>
      </c>
      <c r="H585" s="19">
        <v>10.61</v>
      </c>
      <c r="I585" s="47">
        <v>6</v>
      </c>
      <c r="J585" s="42" t="s">
        <v>806</v>
      </c>
      <c r="K585" s="47"/>
      <c r="L585" s="4">
        <f t="shared" si="66"/>
        <v>0</v>
      </c>
      <c r="N585" s="15"/>
      <c r="O585" s="15"/>
    </row>
    <row r="586" spans="1:15" ht="36.75" customHeight="1">
      <c r="A586" s="3"/>
      <c r="B586" s="47">
        <v>81454</v>
      </c>
      <c r="C586" s="47" t="s">
        <v>29</v>
      </c>
      <c r="D586" s="23" t="s">
        <v>807</v>
      </c>
      <c r="E586" s="54"/>
      <c r="F586" s="21" t="s">
        <v>794</v>
      </c>
      <c r="G586" s="19">
        <v>11.1</v>
      </c>
      <c r="H586" s="19">
        <v>9.99</v>
      </c>
      <c r="I586" s="47">
        <v>6</v>
      </c>
      <c r="J586" s="42" t="s">
        <v>808</v>
      </c>
      <c r="K586" s="47"/>
      <c r="L586" s="4">
        <f t="shared" ref="L586:L590" si="67">K586*H586</f>
        <v>0</v>
      </c>
      <c r="N586" s="15"/>
      <c r="O586" s="15"/>
    </row>
    <row r="587" spans="1:15" ht="36.75" customHeight="1">
      <c r="A587" s="3"/>
      <c r="B587" s="47">
        <v>81454</v>
      </c>
      <c r="C587" s="47" t="s">
        <v>33</v>
      </c>
      <c r="D587" s="23" t="s">
        <v>807</v>
      </c>
      <c r="E587" s="54"/>
      <c r="F587" s="21" t="s">
        <v>794</v>
      </c>
      <c r="G587" s="19">
        <v>11.1</v>
      </c>
      <c r="H587" s="19">
        <v>9.99</v>
      </c>
      <c r="I587" s="47">
        <v>6</v>
      </c>
      <c r="J587" s="42" t="s">
        <v>809</v>
      </c>
      <c r="K587" s="47"/>
      <c r="L587" s="4">
        <f t="shared" si="67"/>
        <v>0</v>
      </c>
      <c r="N587" s="15"/>
      <c r="O587" s="15"/>
    </row>
    <row r="588" spans="1:15" ht="36.75" customHeight="1">
      <c r="A588" s="3"/>
      <c r="B588" s="47">
        <v>81454</v>
      </c>
      <c r="C588" s="47" t="s">
        <v>35</v>
      </c>
      <c r="D588" s="23" t="s">
        <v>807</v>
      </c>
      <c r="E588" s="54"/>
      <c r="F588" s="21" t="s">
        <v>794</v>
      </c>
      <c r="G588" s="19">
        <v>11.1</v>
      </c>
      <c r="H588" s="19">
        <v>9.99</v>
      </c>
      <c r="I588" s="47">
        <v>6</v>
      </c>
      <c r="J588" s="42" t="s">
        <v>810</v>
      </c>
      <c r="K588" s="47"/>
      <c r="L588" s="4">
        <f t="shared" si="67"/>
        <v>0</v>
      </c>
      <c r="N588" s="15"/>
      <c r="O588" s="15"/>
    </row>
    <row r="589" spans="1:15" ht="36.75" customHeight="1">
      <c r="A589" s="3"/>
      <c r="B589" s="47">
        <v>81454</v>
      </c>
      <c r="C589" s="47" t="s">
        <v>37</v>
      </c>
      <c r="D589" s="23" t="s">
        <v>807</v>
      </c>
      <c r="E589" s="54"/>
      <c r="F589" s="21" t="s">
        <v>794</v>
      </c>
      <c r="G589" s="19">
        <v>11.1</v>
      </c>
      <c r="H589" s="19">
        <v>9.99</v>
      </c>
      <c r="I589" s="47">
        <v>6</v>
      </c>
      <c r="J589" s="42" t="s">
        <v>811</v>
      </c>
      <c r="K589" s="47"/>
      <c r="L589" s="4">
        <f t="shared" si="67"/>
        <v>0</v>
      </c>
      <c r="N589" s="15"/>
      <c r="O589" s="15"/>
    </row>
    <row r="590" spans="1:15" ht="36.75" customHeight="1">
      <c r="A590" s="3"/>
      <c r="B590" s="47">
        <v>81454</v>
      </c>
      <c r="C590" s="47" t="s">
        <v>39</v>
      </c>
      <c r="D590" s="23" t="s">
        <v>807</v>
      </c>
      <c r="E590" s="54"/>
      <c r="F590" s="21" t="s">
        <v>794</v>
      </c>
      <c r="G590" s="19">
        <v>11.1</v>
      </c>
      <c r="H590" s="19">
        <v>9.99</v>
      </c>
      <c r="I590" s="47">
        <v>6</v>
      </c>
      <c r="J590" s="42" t="s">
        <v>812</v>
      </c>
      <c r="K590" s="47"/>
      <c r="L590" s="4">
        <f t="shared" si="67"/>
        <v>0</v>
      </c>
      <c r="N590" s="15"/>
      <c r="O590" s="15"/>
    </row>
    <row r="591" spans="1:15" ht="36.75" customHeight="1">
      <c r="A591" s="3"/>
      <c r="B591" s="47">
        <v>81340</v>
      </c>
      <c r="C591" s="47" t="s">
        <v>29</v>
      </c>
      <c r="D591" s="23" t="s">
        <v>813</v>
      </c>
      <c r="E591" s="54"/>
      <c r="F591" s="21" t="s">
        <v>814</v>
      </c>
      <c r="G591" s="19">
        <v>8.51</v>
      </c>
      <c r="H591" s="19">
        <v>7.66</v>
      </c>
      <c r="I591" s="47">
        <v>6</v>
      </c>
      <c r="J591" s="42" t="s">
        <v>815</v>
      </c>
      <c r="K591" s="47"/>
      <c r="L591" s="4">
        <f t="shared" si="46"/>
        <v>0</v>
      </c>
      <c r="N591" s="15"/>
      <c r="O591" s="15"/>
    </row>
    <row r="592" spans="1:15" ht="36.75" customHeight="1">
      <c r="A592" s="3"/>
      <c r="B592" s="47">
        <v>81340</v>
      </c>
      <c r="C592" s="47" t="s">
        <v>33</v>
      </c>
      <c r="D592" s="23" t="s">
        <v>813</v>
      </c>
      <c r="E592" s="54"/>
      <c r="F592" s="21" t="s">
        <v>814</v>
      </c>
      <c r="G592" s="19">
        <v>8.51</v>
      </c>
      <c r="H592" s="19">
        <v>7.66</v>
      </c>
      <c r="I592" s="47">
        <v>6</v>
      </c>
      <c r="J592" s="42" t="s">
        <v>816</v>
      </c>
      <c r="K592" s="47"/>
      <c r="L592" s="4">
        <f t="shared" si="46"/>
        <v>0</v>
      </c>
      <c r="N592" s="15"/>
      <c r="O592" s="15"/>
    </row>
    <row r="593" spans="1:15" ht="36.75" customHeight="1">
      <c r="A593" s="3"/>
      <c r="B593" s="47">
        <v>81340</v>
      </c>
      <c r="C593" s="47" t="s">
        <v>35</v>
      </c>
      <c r="D593" s="23" t="s">
        <v>813</v>
      </c>
      <c r="E593" s="54"/>
      <c r="F593" s="21" t="s">
        <v>814</v>
      </c>
      <c r="G593" s="19">
        <v>8.51</v>
      </c>
      <c r="H593" s="19">
        <v>7.66</v>
      </c>
      <c r="I593" s="47">
        <v>6</v>
      </c>
      <c r="J593" s="42" t="s">
        <v>817</v>
      </c>
      <c r="K593" s="47"/>
      <c r="L593" s="4">
        <f t="shared" si="46"/>
        <v>0</v>
      </c>
      <c r="N593" s="15"/>
      <c r="O593" s="15"/>
    </row>
    <row r="594" spans="1:15" ht="36.75" customHeight="1">
      <c r="A594" s="3"/>
      <c r="B594" s="47">
        <v>81340</v>
      </c>
      <c r="C594" s="47" t="s">
        <v>37</v>
      </c>
      <c r="D594" s="23" t="s">
        <v>813</v>
      </c>
      <c r="E594" s="54"/>
      <c r="F594" s="21" t="s">
        <v>814</v>
      </c>
      <c r="G594" s="19">
        <v>8.51</v>
      </c>
      <c r="H594" s="19">
        <v>7.66</v>
      </c>
      <c r="I594" s="47">
        <v>6</v>
      </c>
      <c r="J594" s="42" t="s">
        <v>818</v>
      </c>
      <c r="K594" s="47"/>
      <c r="L594" s="4">
        <f t="shared" si="46"/>
        <v>0</v>
      </c>
      <c r="N594" s="15"/>
      <c r="O594" s="15"/>
    </row>
    <row r="595" spans="1:15" ht="36.75" customHeight="1">
      <c r="A595" s="3"/>
      <c r="B595" s="47">
        <v>81340</v>
      </c>
      <c r="C595" s="47" t="s">
        <v>39</v>
      </c>
      <c r="D595" s="23" t="s">
        <v>813</v>
      </c>
      <c r="E595" s="54"/>
      <c r="F595" s="21" t="s">
        <v>814</v>
      </c>
      <c r="G595" s="19">
        <v>8.51</v>
      </c>
      <c r="H595" s="19">
        <v>7.66</v>
      </c>
      <c r="I595" s="47">
        <v>6</v>
      </c>
      <c r="J595" s="42" t="s">
        <v>819</v>
      </c>
      <c r="K595" s="47"/>
      <c r="L595" s="4">
        <f t="shared" si="46"/>
        <v>0</v>
      </c>
      <c r="N595" s="15"/>
      <c r="O595" s="15"/>
    </row>
    <row r="596" spans="1:15" ht="36.75" customHeight="1">
      <c r="A596" s="3"/>
      <c r="B596" s="47">
        <v>81524</v>
      </c>
      <c r="C596" s="47" t="s">
        <v>29</v>
      </c>
      <c r="D596" s="23" t="s">
        <v>820</v>
      </c>
      <c r="E596" s="54"/>
      <c r="F596" s="21" t="s">
        <v>821</v>
      </c>
      <c r="G596" s="19">
        <v>9.82</v>
      </c>
      <c r="H596" s="19">
        <v>8.84</v>
      </c>
      <c r="I596" s="47">
        <v>6</v>
      </c>
      <c r="J596" s="42" t="s">
        <v>822</v>
      </c>
      <c r="K596" s="47"/>
      <c r="L596" s="4">
        <f t="shared" ref="L596:L600" si="68">K596*H596</f>
        <v>0</v>
      </c>
      <c r="N596" s="15"/>
      <c r="O596" s="15"/>
    </row>
    <row r="597" spans="1:15" ht="36.75" customHeight="1">
      <c r="A597" s="3"/>
      <c r="B597" s="47">
        <v>81524</v>
      </c>
      <c r="C597" s="47" t="s">
        <v>33</v>
      </c>
      <c r="D597" s="23" t="s">
        <v>820</v>
      </c>
      <c r="E597" s="54"/>
      <c r="F597" s="21" t="s">
        <v>821</v>
      </c>
      <c r="G597" s="19">
        <v>9.82</v>
      </c>
      <c r="H597" s="19">
        <v>8.84</v>
      </c>
      <c r="I597" s="47">
        <v>6</v>
      </c>
      <c r="J597" s="42" t="s">
        <v>823</v>
      </c>
      <c r="K597" s="47"/>
      <c r="L597" s="4">
        <f t="shared" si="68"/>
        <v>0</v>
      </c>
      <c r="N597" s="15"/>
      <c r="O597" s="15"/>
    </row>
    <row r="598" spans="1:15" ht="36.75" customHeight="1">
      <c r="A598" s="3"/>
      <c r="B598" s="47">
        <v>81524</v>
      </c>
      <c r="C598" s="47" t="s">
        <v>35</v>
      </c>
      <c r="D598" s="23" t="s">
        <v>820</v>
      </c>
      <c r="E598" s="54"/>
      <c r="F598" s="21" t="s">
        <v>821</v>
      </c>
      <c r="G598" s="19">
        <v>9.82</v>
      </c>
      <c r="H598" s="19">
        <v>8.84</v>
      </c>
      <c r="I598" s="47">
        <v>6</v>
      </c>
      <c r="J598" s="42" t="s">
        <v>824</v>
      </c>
      <c r="K598" s="47"/>
      <c r="L598" s="4">
        <f t="shared" si="68"/>
        <v>0</v>
      </c>
      <c r="N598" s="15"/>
      <c r="O598" s="15"/>
    </row>
    <row r="599" spans="1:15" ht="36.75" customHeight="1">
      <c r="A599" s="3"/>
      <c r="B599" s="47">
        <v>81524</v>
      </c>
      <c r="C599" s="47" t="s">
        <v>37</v>
      </c>
      <c r="D599" s="23" t="s">
        <v>820</v>
      </c>
      <c r="E599" s="54"/>
      <c r="F599" s="21" t="s">
        <v>821</v>
      </c>
      <c r="G599" s="19">
        <v>9.82</v>
      </c>
      <c r="H599" s="19">
        <v>8.84</v>
      </c>
      <c r="I599" s="47">
        <v>6</v>
      </c>
      <c r="J599" s="42" t="s">
        <v>825</v>
      </c>
      <c r="K599" s="47"/>
      <c r="L599" s="4">
        <f t="shared" si="68"/>
        <v>0</v>
      </c>
      <c r="N599" s="15"/>
      <c r="O599" s="15"/>
    </row>
    <row r="600" spans="1:15" ht="36.75" customHeight="1">
      <c r="A600" s="3"/>
      <c r="B600" s="47">
        <v>81524</v>
      </c>
      <c r="C600" s="47" t="s">
        <v>39</v>
      </c>
      <c r="D600" s="23" t="s">
        <v>820</v>
      </c>
      <c r="E600" s="54"/>
      <c r="F600" s="21" t="s">
        <v>821</v>
      </c>
      <c r="G600" s="19">
        <v>9.82</v>
      </c>
      <c r="H600" s="19">
        <v>8.84</v>
      </c>
      <c r="I600" s="47">
        <v>6</v>
      </c>
      <c r="J600" s="42" t="s">
        <v>826</v>
      </c>
      <c r="K600" s="47"/>
      <c r="L600" s="4">
        <f t="shared" si="68"/>
        <v>0</v>
      </c>
      <c r="N600" s="15"/>
      <c r="O600" s="15"/>
    </row>
    <row r="601" spans="1:15" ht="36.75" customHeight="1">
      <c r="A601" s="3"/>
      <c r="B601" s="47">
        <v>81363</v>
      </c>
      <c r="C601" s="47" t="s">
        <v>29</v>
      </c>
      <c r="D601" s="23" t="s">
        <v>827</v>
      </c>
      <c r="E601" s="54"/>
      <c r="F601" s="21" t="s">
        <v>814</v>
      </c>
      <c r="G601" s="19">
        <v>8.86</v>
      </c>
      <c r="H601" s="19">
        <v>7.97</v>
      </c>
      <c r="I601" s="47">
        <v>6</v>
      </c>
      <c r="J601" s="42" t="s">
        <v>828</v>
      </c>
      <c r="K601" s="47"/>
      <c r="L601" s="4">
        <f t="shared" ref="L601:L605" si="69">K601*H601</f>
        <v>0</v>
      </c>
      <c r="N601" s="15"/>
      <c r="O601" s="15"/>
    </row>
    <row r="602" spans="1:15" ht="36.75" customHeight="1">
      <c r="A602" s="3"/>
      <c r="B602" s="47">
        <v>81363</v>
      </c>
      <c r="C602" s="47" t="s">
        <v>33</v>
      </c>
      <c r="D602" s="23" t="s">
        <v>827</v>
      </c>
      <c r="E602" s="54"/>
      <c r="F602" s="21" t="s">
        <v>814</v>
      </c>
      <c r="G602" s="19">
        <v>8.86</v>
      </c>
      <c r="H602" s="19">
        <v>7.97</v>
      </c>
      <c r="I602" s="47">
        <v>6</v>
      </c>
      <c r="J602" s="42" t="s">
        <v>829</v>
      </c>
      <c r="K602" s="47"/>
      <c r="L602" s="4">
        <f t="shared" si="69"/>
        <v>0</v>
      </c>
      <c r="N602" s="15"/>
      <c r="O602" s="15"/>
    </row>
    <row r="603" spans="1:15" ht="36.75" customHeight="1">
      <c r="A603" s="3"/>
      <c r="B603" s="47">
        <v>81363</v>
      </c>
      <c r="C603" s="47" t="s">
        <v>35</v>
      </c>
      <c r="D603" s="23" t="s">
        <v>827</v>
      </c>
      <c r="E603" s="54"/>
      <c r="F603" s="21" t="s">
        <v>814</v>
      </c>
      <c r="G603" s="19">
        <v>8.86</v>
      </c>
      <c r="H603" s="19">
        <v>7.97</v>
      </c>
      <c r="I603" s="47">
        <v>6</v>
      </c>
      <c r="J603" s="42" t="s">
        <v>830</v>
      </c>
      <c r="K603" s="47"/>
      <c r="L603" s="4">
        <f t="shared" si="69"/>
        <v>0</v>
      </c>
      <c r="N603" s="15"/>
      <c r="O603" s="15"/>
    </row>
    <row r="604" spans="1:15" ht="36.75" customHeight="1">
      <c r="A604" s="3"/>
      <c r="B604" s="47">
        <v>81363</v>
      </c>
      <c r="C604" s="47" t="s">
        <v>37</v>
      </c>
      <c r="D604" s="23" t="s">
        <v>827</v>
      </c>
      <c r="E604" s="54"/>
      <c r="F604" s="21" t="s">
        <v>814</v>
      </c>
      <c r="G604" s="19">
        <v>8.86</v>
      </c>
      <c r="H604" s="19">
        <v>7.97</v>
      </c>
      <c r="I604" s="47">
        <v>6</v>
      </c>
      <c r="J604" s="42" t="s">
        <v>831</v>
      </c>
      <c r="K604" s="47"/>
      <c r="L604" s="4">
        <f t="shared" si="69"/>
        <v>0</v>
      </c>
      <c r="N604" s="15"/>
      <c r="O604" s="15"/>
    </row>
    <row r="605" spans="1:15" ht="36.75" customHeight="1">
      <c r="A605" s="3"/>
      <c r="B605" s="47">
        <v>81363</v>
      </c>
      <c r="C605" s="47" t="s">
        <v>39</v>
      </c>
      <c r="D605" s="23" t="s">
        <v>827</v>
      </c>
      <c r="E605" s="54"/>
      <c r="F605" s="21" t="s">
        <v>814</v>
      </c>
      <c r="G605" s="19">
        <v>8.86</v>
      </c>
      <c r="H605" s="19">
        <v>7.97</v>
      </c>
      <c r="I605" s="47">
        <v>6</v>
      </c>
      <c r="J605" s="42" t="s">
        <v>832</v>
      </c>
      <c r="K605" s="47"/>
      <c r="L605" s="4">
        <f t="shared" si="69"/>
        <v>0</v>
      </c>
      <c r="N605" s="15"/>
      <c r="O605" s="15"/>
    </row>
    <row r="606" spans="1:15" ht="36.75" customHeight="1">
      <c r="A606" s="3"/>
      <c r="B606" s="47">
        <v>81344</v>
      </c>
      <c r="C606" s="47" t="s">
        <v>29</v>
      </c>
      <c r="D606" s="23" t="s">
        <v>833</v>
      </c>
      <c r="E606" s="54"/>
      <c r="F606" s="21" t="s">
        <v>834</v>
      </c>
      <c r="G606" s="19">
        <v>14.44</v>
      </c>
      <c r="H606" s="19">
        <v>13</v>
      </c>
      <c r="I606" s="47">
        <v>6</v>
      </c>
      <c r="J606" s="42" t="s">
        <v>835</v>
      </c>
      <c r="K606" s="47"/>
      <c r="L606" s="4">
        <f t="shared" si="46"/>
        <v>0</v>
      </c>
      <c r="N606" s="15"/>
      <c r="O606" s="15"/>
    </row>
    <row r="607" spans="1:15" ht="36.75" customHeight="1">
      <c r="A607" s="3"/>
      <c r="B607" s="47">
        <v>81344</v>
      </c>
      <c r="C607" s="47" t="s">
        <v>33</v>
      </c>
      <c r="D607" s="23" t="s">
        <v>833</v>
      </c>
      <c r="E607" s="54"/>
      <c r="F607" s="21" t="s">
        <v>834</v>
      </c>
      <c r="G607" s="19">
        <v>14.44</v>
      </c>
      <c r="H607" s="19">
        <v>13</v>
      </c>
      <c r="I607" s="47">
        <v>6</v>
      </c>
      <c r="J607" s="42" t="s">
        <v>836</v>
      </c>
      <c r="K607" s="47"/>
      <c r="L607" s="4">
        <f t="shared" si="46"/>
        <v>0</v>
      </c>
      <c r="N607" s="15"/>
      <c r="O607" s="15"/>
    </row>
    <row r="608" spans="1:15" ht="36.75" customHeight="1">
      <c r="A608" s="3"/>
      <c r="B608" s="47">
        <v>81344</v>
      </c>
      <c r="C608" s="47" t="s">
        <v>35</v>
      </c>
      <c r="D608" s="23" t="s">
        <v>833</v>
      </c>
      <c r="E608" s="54"/>
      <c r="F608" s="21" t="s">
        <v>834</v>
      </c>
      <c r="G608" s="19">
        <v>14.44</v>
      </c>
      <c r="H608" s="19">
        <v>13</v>
      </c>
      <c r="I608" s="47">
        <v>6</v>
      </c>
      <c r="J608" s="42" t="s">
        <v>837</v>
      </c>
      <c r="K608" s="47"/>
      <c r="L608" s="4">
        <f t="shared" si="46"/>
        <v>0</v>
      </c>
      <c r="N608" s="15"/>
      <c r="O608" s="15"/>
    </row>
    <row r="609" spans="1:15" ht="36.75" customHeight="1">
      <c r="A609" s="3"/>
      <c r="B609" s="47">
        <v>81344</v>
      </c>
      <c r="C609" s="47" t="s">
        <v>37</v>
      </c>
      <c r="D609" s="23" t="s">
        <v>833</v>
      </c>
      <c r="E609" s="54"/>
      <c r="F609" s="21" t="s">
        <v>834</v>
      </c>
      <c r="G609" s="19">
        <v>14.44</v>
      </c>
      <c r="H609" s="19">
        <v>13</v>
      </c>
      <c r="I609" s="47">
        <v>6</v>
      </c>
      <c r="J609" s="42" t="s">
        <v>838</v>
      </c>
      <c r="K609" s="47"/>
      <c r="L609" s="4">
        <f t="shared" si="46"/>
        <v>0</v>
      </c>
      <c r="N609" s="15"/>
      <c r="O609" s="15"/>
    </row>
    <row r="610" spans="1:15" ht="36.75" customHeight="1">
      <c r="A610" s="3"/>
      <c r="B610" s="47">
        <v>81344</v>
      </c>
      <c r="C610" s="47" t="s">
        <v>39</v>
      </c>
      <c r="D610" s="23" t="s">
        <v>833</v>
      </c>
      <c r="E610" s="54"/>
      <c r="F610" s="21" t="s">
        <v>834</v>
      </c>
      <c r="G610" s="19">
        <v>14.44</v>
      </c>
      <c r="H610" s="19">
        <v>13</v>
      </c>
      <c r="I610" s="47">
        <v>6</v>
      </c>
      <c r="J610" s="42" t="s">
        <v>839</v>
      </c>
      <c r="K610" s="47"/>
      <c r="L610" s="4">
        <f t="shared" si="46"/>
        <v>0</v>
      </c>
      <c r="N610" s="15"/>
      <c r="O610" s="15"/>
    </row>
    <row r="611" spans="1:15" ht="36.75" customHeight="1">
      <c r="A611" s="3"/>
      <c r="B611" s="47">
        <v>81345</v>
      </c>
      <c r="C611" s="47" t="s">
        <v>29</v>
      </c>
      <c r="D611" s="23" t="s">
        <v>840</v>
      </c>
      <c r="E611" s="54"/>
      <c r="F611" s="21" t="s">
        <v>841</v>
      </c>
      <c r="G611" s="19">
        <v>12.91</v>
      </c>
      <c r="H611" s="19">
        <v>11.62</v>
      </c>
      <c r="I611" s="47">
        <v>6</v>
      </c>
      <c r="J611" s="42" t="s">
        <v>842</v>
      </c>
      <c r="K611" s="47"/>
      <c r="L611" s="4">
        <f t="shared" si="46"/>
        <v>0</v>
      </c>
      <c r="N611" s="15"/>
      <c r="O611" s="15"/>
    </row>
    <row r="612" spans="1:15" ht="36.75" customHeight="1">
      <c r="A612" s="3"/>
      <c r="B612" s="47">
        <v>81345</v>
      </c>
      <c r="C612" s="47" t="s">
        <v>33</v>
      </c>
      <c r="D612" s="23" t="s">
        <v>840</v>
      </c>
      <c r="E612" s="54"/>
      <c r="F612" s="21" t="s">
        <v>841</v>
      </c>
      <c r="G612" s="19">
        <v>12.91</v>
      </c>
      <c r="H612" s="19">
        <v>11.62</v>
      </c>
      <c r="I612" s="47">
        <v>6</v>
      </c>
      <c r="J612" s="42" t="s">
        <v>843</v>
      </c>
      <c r="K612" s="47"/>
      <c r="L612" s="4">
        <f t="shared" si="46"/>
        <v>0</v>
      </c>
      <c r="N612" s="15"/>
      <c r="O612" s="15"/>
    </row>
    <row r="613" spans="1:15" ht="36.75" customHeight="1">
      <c r="A613" s="3"/>
      <c r="B613" s="47">
        <v>81345</v>
      </c>
      <c r="C613" s="47" t="s">
        <v>35</v>
      </c>
      <c r="D613" s="23" t="s">
        <v>840</v>
      </c>
      <c r="E613" s="54"/>
      <c r="F613" s="21" t="s">
        <v>841</v>
      </c>
      <c r="G613" s="19">
        <v>12.91</v>
      </c>
      <c r="H613" s="19">
        <v>11.62</v>
      </c>
      <c r="I613" s="47">
        <v>6</v>
      </c>
      <c r="J613" s="42" t="s">
        <v>844</v>
      </c>
      <c r="K613" s="47"/>
      <c r="L613" s="4">
        <f t="shared" si="46"/>
        <v>0</v>
      </c>
      <c r="N613" s="15"/>
      <c r="O613" s="15"/>
    </row>
    <row r="614" spans="1:15" ht="36.75" customHeight="1">
      <c r="A614" s="3"/>
      <c r="B614" s="47">
        <v>81345</v>
      </c>
      <c r="C614" s="47" t="s">
        <v>37</v>
      </c>
      <c r="D614" s="23" t="s">
        <v>840</v>
      </c>
      <c r="E614" s="54"/>
      <c r="F614" s="21" t="s">
        <v>841</v>
      </c>
      <c r="G614" s="19">
        <v>12.91</v>
      </c>
      <c r="H614" s="19">
        <v>11.62</v>
      </c>
      <c r="I614" s="47">
        <v>6</v>
      </c>
      <c r="J614" s="42" t="s">
        <v>845</v>
      </c>
      <c r="K614" s="47"/>
      <c r="L614" s="4">
        <f t="shared" ref="L614:L775" si="70">K614*H614</f>
        <v>0</v>
      </c>
      <c r="N614" s="15"/>
      <c r="O614" s="15"/>
    </row>
    <row r="615" spans="1:15" ht="36.75" customHeight="1">
      <c r="A615" s="3"/>
      <c r="B615" s="47">
        <v>81345</v>
      </c>
      <c r="C615" s="47" t="s">
        <v>39</v>
      </c>
      <c r="D615" s="23" t="s">
        <v>840</v>
      </c>
      <c r="E615" s="54"/>
      <c r="F615" s="21" t="s">
        <v>841</v>
      </c>
      <c r="G615" s="19">
        <v>12.91</v>
      </c>
      <c r="H615" s="19">
        <v>11.62</v>
      </c>
      <c r="I615" s="47">
        <v>6</v>
      </c>
      <c r="J615" s="42" t="s">
        <v>846</v>
      </c>
      <c r="K615" s="47"/>
      <c r="L615" s="4">
        <f t="shared" si="70"/>
        <v>0</v>
      </c>
      <c r="N615" s="15"/>
      <c r="O615" s="15"/>
    </row>
    <row r="616" spans="1:15" ht="36.75" customHeight="1">
      <c r="A616" s="3"/>
      <c r="B616" s="47">
        <v>81510</v>
      </c>
      <c r="C616" s="47" t="s">
        <v>29</v>
      </c>
      <c r="D616" s="23" t="s">
        <v>847</v>
      </c>
      <c r="E616" s="54"/>
      <c r="F616" s="21" t="s">
        <v>848</v>
      </c>
      <c r="G616" s="19">
        <v>14.55</v>
      </c>
      <c r="H616" s="19">
        <v>13.1</v>
      </c>
      <c r="I616" s="47">
        <v>6</v>
      </c>
      <c r="J616" s="42" t="s">
        <v>849</v>
      </c>
      <c r="K616" s="47"/>
      <c r="L616" s="4">
        <f t="shared" si="70"/>
        <v>0</v>
      </c>
      <c r="N616" s="15"/>
      <c r="O616" s="15"/>
    </row>
    <row r="617" spans="1:15" ht="36.75" customHeight="1">
      <c r="A617" s="3"/>
      <c r="B617" s="47">
        <v>81510</v>
      </c>
      <c r="C617" s="47" t="s">
        <v>33</v>
      </c>
      <c r="D617" s="23" t="s">
        <v>847</v>
      </c>
      <c r="E617" s="54"/>
      <c r="F617" s="21" t="s">
        <v>848</v>
      </c>
      <c r="G617" s="19">
        <v>14.55</v>
      </c>
      <c r="H617" s="19">
        <v>13.1</v>
      </c>
      <c r="I617" s="47">
        <v>6</v>
      </c>
      <c r="J617" s="42" t="s">
        <v>850</v>
      </c>
      <c r="K617" s="47"/>
      <c r="L617" s="4">
        <f t="shared" si="70"/>
        <v>0</v>
      </c>
      <c r="N617" s="15"/>
      <c r="O617" s="15"/>
    </row>
    <row r="618" spans="1:15" ht="36.75" customHeight="1">
      <c r="A618" s="3"/>
      <c r="B618" s="47">
        <v>81510</v>
      </c>
      <c r="C618" s="47" t="s">
        <v>35</v>
      </c>
      <c r="D618" s="23" t="s">
        <v>847</v>
      </c>
      <c r="E618" s="54"/>
      <c r="F618" s="21" t="s">
        <v>848</v>
      </c>
      <c r="G618" s="19">
        <v>14.55</v>
      </c>
      <c r="H618" s="19">
        <v>13.1</v>
      </c>
      <c r="I618" s="47">
        <v>6</v>
      </c>
      <c r="J618" s="42" t="s">
        <v>851</v>
      </c>
      <c r="K618" s="47"/>
      <c r="L618" s="4">
        <f t="shared" si="70"/>
        <v>0</v>
      </c>
      <c r="N618" s="15"/>
      <c r="O618" s="15"/>
    </row>
    <row r="619" spans="1:15" ht="36.75" customHeight="1">
      <c r="A619" s="3"/>
      <c r="B619" s="47">
        <v>81510</v>
      </c>
      <c r="C619" s="47" t="s">
        <v>37</v>
      </c>
      <c r="D619" s="23" t="s">
        <v>847</v>
      </c>
      <c r="E619" s="54"/>
      <c r="F619" s="21" t="s">
        <v>848</v>
      </c>
      <c r="G619" s="19">
        <v>14.55</v>
      </c>
      <c r="H619" s="19">
        <v>13.1</v>
      </c>
      <c r="I619" s="47">
        <v>6</v>
      </c>
      <c r="J619" s="42" t="s">
        <v>852</v>
      </c>
      <c r="K619" s="47"/>
      <c r="L619" s="4">
        <f t="shared" ref="L619:L620" si="71">K619*H619</f>
        <v>0</v>
      </c>
      <c r="N619" s="15"/>
      <c r="O619" s="15"/>
    </row>
    <row r="620" spans="1:15" ht="36.75" customHeight="1">
      <c r="A620" s="3"/>
      <c r="B620" s="47">
        <v>81510</v>
      </c>
      <c r="C620" s="47" t="s">
        <v>39</v>
      </c>
      <c r="D620" s="23" t="s">
        <v>847</v>
      </c>
      <c r="E620" s="54"/>
      <c r="F620" s="21" t="s">
        <v>848</v>
      </c>
      <c r="G620" s="19">
        <v>14.55</v>
      </c>
      <c r="H620" s="19">
        <v>13.1</v>
      </c>
      <c r="I620" s="47">
        <v>6</v>
      </c>
      <c r="J620" s="42" t="s">
        <v>853</v>
      </c>
      <c r="K620" s="47"/>
      <c r="L620" s="4">
        <f t="shared" si="71"/>
        <v>0</v>
      </c>
      <c r="N620" s="15"/>
      <c r="O620" s="15"/>
    </row>
    <row r="621" spans="1:15" ht="36.75" customHeight="1">
      <c r="A621" s="3"/>
      <c r="B621" s="47">
        <v>81350</v>
      </c>
      <c r="C621" s="47" t="s">
        <v>29</v>
      </c>
      <c r="D621" s="23" t="s">
        <v>854</v>
      </c>
      <c r="E621" s="54"/>
      <c r="F621" s="21" t="s">
        <v>658</v>
      </c>
      <c r="G621" s="19">
        <v>14.58</v>
      </c>
      <c r="H621" s="19">
        <v>13.12</v>
      </c>
      <c r="I621" s="47">
        <v>6</v>
      </c>
      <c r="J621" s="42" t="s">
        <v>855</v>
      </c>
      <c r="K621" s="47"/>
      <c r="L621" s="4">
        <f t="shared" si="70"/>
        <v>0</v>
      </c>
      <c r="N621" s="15"/>
      <c r="O621" s="15"/>
    </row>
    <row r="622" spans="1:15" ht="36.75" customHeight="1">
      <c r="A622" s="3"/>
      <c r="B622" s="47">
        <v>81350</v>
      </c>
      <c r="C622" s="47" t="s">
        <v>33</v>
      </c>
      <c r="D622" s="23" t="s">
        <v>854</v>
      </c>
      <c r="E622" s="54"/>
      <c r="F622" s="21" t="s">
        <v>658</v>
      </c>
      <c r="G622" s="19">
        <v>14.58</v>
      </c>
      <c r="H622" s="19">
        <v>13.12</v>
      </c>
      <c r="I622" s="47">
        <v>6</v>
      </c>
      <c r="J622" s="42" t="s">
        <v>856</v>
      </c>
      <c r="K622" s="47"/>
      <c r="L622" s="4">
        <f t="shared" si="70"/>
        <v>0</v>
      </c>
      <c r="N622" s="15"/>
      <c r="O622" s="15"/>
    </row>
    <row r="623" spans="1:15" ht="36.75" customHeight="1">
      <c r="A623" s="3"/>
      <c r="B623" s="47">
        <v>81350</v>
      </c>
      <c r="C623" s="47" t="s">
        <v>35</v>
      </c>
      <c r="D623" s="23" t="s">
        <v>854</v>
      </c>
      <c r="E623" s="54"/>
      <c r="F623" s="21" t="s">
        <v>658</v>
      </c>
      <c r="G623" s="19">
        <v>14.58</v>
      </c>
      <c r="H623" s="19">
        <v>13.12</v>
      </c>
      <c r="I623" s="47">
        <v>6</v>
      </c>
      <c r="J623" s="42" t="s">
        <v>857</v>
      </c>
      <c r="K623" s="47"/>
      <c r="L623" s="4">
        <f t="shared" si="70"/>
        <v>0</v>
      </c>
      <c r="N623" s="15"/>
      <c r="O623" s="15"/>
    </row>
    <row r="624" spans="1:15" ht="36.75" customHeight="1">
      <c r="A624" s="3"/>
      <c r="B624" s="47">
        <v>81350</v>
      </c>
      <c r="C624" s="47" t="s">
        <v>37</v>
      </c>
      <c r="D624" s="23" t="s">
        <v>854</v>
      </c>
      <c r="E624" s="54"/>
      <c r="F624" s="21" t="s">
        <v>658</v>
      </c>
      <c r="G624" s="19">
        <v>14.58</v>
      </c>
      <c r="H624" s="19">
        <v>13.12</v>
      </c>
      <c r="I624" s="47">
        <v>6</v>
      </c>
      <c r="J624" s="42" t="s">
        <v>858</v>
      </c>
      <c r="K624" s="47"/>
      <c r="L624" s="4">
        <f t="shared" si="70"/>
        <v>0</v>
      </c>
      <c r="N624" s="15"/>
      <c r="O624" s="15"/>
    </row>
    <row r="625" spans="1:15" ht="36.75" customHeight="1">
      <c r="A625" s="3"/>
      <c r="B625" s="47">
        <v>81350</v>
      </c>
      <c r="C625" s="47" t="s">
        <v>39</v>
      </c>
      <c r="D625" s="23" t="s">
        <v>854</v>
      </c>
      <c r="E625" s="54"/>
      <c r="F625" s="21" t="s">
        <v>658</v>
      </c>
      <c r="G625" s="19">
        <v>14.58</v>
      </c>
      <c r="H625" s="19">
        <v>13.12</v>
      </c>
      <c r="I625" s="47">
        <v>6</v>
      </c>
      <c r="J625" s="42" t="s">
        <v>859</v>
      </c>
      <c r="K625" s="47"/>
      <c r="L625" s="4">
        <f t="shared" si="70"/>
        <v>0</v>
      </c>
      <c r="N625" s="15"/>
      <c r="O625" s="15"/>
    </row>
    <row r="626" spans="1:15" ht="36.75" customHeight="1">
      <c r="A626" s="3"/>
      <c r="B626" s="47">
        <v>81243</v>
      </c>
      <c r="C626" s="47" t="s">
        <v>29</v>
      </c>
      <c r="D626" s="23" t="s">
        <v>860</v>
      </c>
      <c r="E626" s="54"/>
      <c r="F626" s="21" t="s">
        <v>861</v>
      </c>
      <c r="G626" s="19">
        <v>17.98</v>
      </c>
      <c r="H626" s="19">
        <v>16.18</v>
      </c>
      <c r="I626" s="47">
        <v>6</v>
      </c>
      <c r="J626" s="42" t="s">
        <v>862</v>
      </c>
      <c r="K626" s="47"/>
      <c r="L626" s="4">
        <f t="shared" si="70"/>
        <v>0</v>
      </c>
      <c r="N626" s="15"/>
      <c r="O626" s="15"/>
    </row>
    <row r="627" spans="1:15" ht="36.75" customHeight="1">
      <c r="A627" s="3"/>
      <c r="B627" s="47">
        <v>81243</v>
      </c>
      <c r="C627" s="47" t="s">
        <v>33</v>
      </c>
      <c r="D627" s="23" t="s">
        <v>860</v>
      </c>
      <c r="E627" s="54"/>
      <c r="F627" s="21" t="s">
        <v>861</v>
      </c>
      <c r="G627" s="19">
        <v>17.98</v>
      </c>
      <c r="H627" s="19">
        <v>16.18</v>
      </c>
      <c r="I627" s="47">
        <v>6</v>
      </c>
      <c r="J627" s="42" t="s">
        <v>863</v>
      </c>
      <c r="K627" s="47"/>
      <c r="L627" s="4">
        <f t="shared" si="70"/>
        <v>0</v>
      </c>
      <c r="N627" s="15"/>
      <c r="O627" s="15"/>
    </row>
    <row r="628" spans="1:15" ht="36.75" customHeight="1">
      <c r="A628" s="3"/>
      <c r="B628" s="47">
        <v>81243</v>
      </c>
      <c r="C628" s="47" t="s">
        <v>35</v>
      </c>
      <c r="D628" s="23" t="s">
        <v>860</v>
      </c>
      <c r="E628" s="54"/>
      <c r="F628" s="21" t="s">
        <v>861</v>
      </c>
      <c r="G628" s="19">
        <v>17.98</v>
      </c>
      <c r="H628" s="19">
        <v>16.18</v>
      </c>
      <c r="I628" s="47">
        <v>6</v>
      </c>
      <c r="J628" s="42" t="s">
        <v>864</v>
      </c>
      <c r="K628" s="47"/>
      <c r="L628" s="4">
        <f t="shared" si="70"/>
        <v>0</v>
      </c>
      <c r="N628" s="15"/>
      <c r="O628" s="15"/>
    </row>
    <row r="629" spans="1:15" ht="36.75" customHeight="1">
      <c r="A629" s="3"/>
      <c r="B629" s="47">
        <v>81243</v>
      </c>
      <c r="C629" s="47" t="s">
        <v>37</v>
      </c>
      <c r="D629" s="23" t="s">
        <v>860</v>
      </c>
      <c r="E629" s="54"/>
      <c r="F629" s="21" t="s">
        <v>861</v>
      </c>
      <c r="G629" s="19">
        <v>17.98</v>
      </c>
      <c r="H629" s="19">
        <v>16.18</v>
      </c>
      <c r="I629" s="47">
        <v>6</v>
      </c>
      <c r="J629" s="42" t="s">
        <v>865</v>
      </c>
      <c r="K629" s="47"/>
      <c r="L629" s="4">
        <f t="shared" si="70"/>
        <v>0</v>
      </c>
      <c r="N629" s="15"/>
      <c r="O629" s="15"/>
    </row>
    <row r="630" spans="1:15" ht="36.75" customHeight="1">
      <c r="A630" s="3"/>
      <c r="B630" s="47">
        <v>81243</v>
      </c>
      <c r="C630" s="47" t="s">
        <v>39</v>
      </c>
      <c r="D630" s="23" t="s">
        <v>860</v>
      </c>
      <c r="E630" s="54"/>
      <c r="F630" s="21" t="s">
        <v>861</v>
      </c>
      <c r="G630" s="19">
        <v>17.98</v>
      </c>
      <c r="H630" s="19">
        <v>16.18</v>
      </c>
      <c r="I630" s="47">
        <v>6</v>
      </c>
      <c r="J630" s="42" t="s">
        <v>866</v>
      </c>
      <c r="K630" s="47"/>
      <c r="L630" s="4">
        <f t="shared" si="70"/>
        <v>0</v>
      </c>
      <c r="N630" s="15"/>
      <c r="O630" s="15"/>
    </row>
    <row r="631" spans="1:15" ht="36.75" customHeight="1">
      <c r="A631" s="3"/>
      <c r="B631" s="47">
        <v>81241</v>
      </c>
      <c r="C631" s="47" t="s">
        <v>29</v>
      </c>
      <c r="D631" s="23" t="s">
        <v>867</v>
      </c>
      <c r="E631" s="54"/>
      <c r="F631" s="21" t="s">
        <v>868</v>
      </c>
      <c r="G631" s="19">
        <v>15.87</v>
      </c>
      <c r="H631" s="19">
        <v>14.28</v>
      </c>
      <c r="I631" s="47">
        <v>6</v>
      </c>
      <c r="J631" s="42" t="s">
        <v>869</v>
      </c>
      <c r="K631" s="47"/>
      <c r="L631" s="4">
        <f t="shared" ref="L631:L635" si="72">K631*H631</f>
        <v>0</v>
      </c>
      <c r="N631" s="15"/>
      <c r="O631" s="15"/>
    </row>
    <row r="632" spans="1:15" ht="36.75" customHeight="1">
      <c r="A632" s="3"/>
      <c r="B632" s="47">
        <v>81241</v>
      </c>
      <c r="C632" s="47" t="s">
        <v>33</v>
      </c>
      <c r="D632" s="23" t="s">
        <v>867</v>
      </c>
      <c r="E632" s="54"/>
      <c r="F632" s="21" t="s">
        <v>868</v>
      </c>
      <c r="G632" s="19">
        <v>15.87</v>
      </c>
      <c r="H632" s="19">
        <v>14.28</v>
      </c>
      <c r="I632" s="47">
        <v>6</v>
      </c>
      <c r="J632" s="42" t="s">
        <v>870</v>
      </c>
      <c r="K632" s="47"/>
      <c r="L632" s="4">
        <f t="shared" si="72"/>
        <v>0</v>
      </c>
      <c r="N632" s="15"/>
      <c r="O632" s="15"/>
    </row>
    <row r="633" spans="1:15" ht="36.75" customHeight="1">
      <c r="A633" s="3"/>
      <c r="B633" s="47">
        <v>81241</v>
      </c>
      <c r="C633" s="47" t="s">
        <v>35</v>
      </c>
      <c r="D633" s="23" t="s">
        <v>867</v>
      </c>
      <c r="E633" s="54"/>
      <c r="F633" s="21" t="s">
        <v>868</v>
      </c>
      <c r="G633" s="19">
        <v>15.87</v>
      </c>
      <c r="H633" s="19">
        <v>14.28</v>
      </c>
      <c r="I633" s="47">
        <v>6</v>
      </c>
      <c r="J633" s="42" t="s">
        <v>871</v>
      </c>
      <c r="K633" s="47"/>
      <c r="L633" s="4">
        <f t="shared" si="72"/>
        <v>0</v>
      </c>
      <c r="N633" s="15"/>
      <c r="O633" s="15"/>
    </row>
    <row r="634" spans="1:15" ht="36.75" customHeight="1">
      <c r="A634" s="3"/>
      <c r="B634" s="47">
        <v>81241</v>
      </c>
      <c r="C634" s="47" t="s">
        <v>37</v>
      </c>
      <c r="D634" s="23" t="s">
        <v>867</v>
      </c>
      <c r="E634" s="54"/>
      <c r="F634" s="21" t="s">
        <v>868</v>
      </c>
      <c r="G634" s="19">
        <v>15.87</v>
      </c>
      <c r="H634" s="19">
        <v>14.28</v>
      </c>
      <c r="I634" s="47">
        <v>6</v>
      </c>
      <c r="J634" s="42" t="s">
        <v>872</v>
      </c>
      <c r="K634" s="47"/>
      <c r="L634" s="4">
        <f t="shared" si="72"/>
        <v>0</v>
      </c>
      <c r="N634" s="15"/>
      <c r="O634" s="15"/>
    </row>
    <row r="635" spans="1:15" ht="36.75" customHeight="1">
      <c r="A635" s="3"/>
      <c r="B635" s="47">
        <v>81241</v>
      </c>
      <c r="C635" s="47" t="s">
        <v>39</v>
      </c>
      <c r="D635" s="23" t="s">
        <v>867</v>
      </c>
      <c r="E635" s="54"/>
      <c r="F635" s="21" t="s">
        <v>868</v>
      </c>
      <c r="G635" s="19">
        <v>15.87</v>
      </c>
      <c r="H635" s="19">
        <v>14.28</v>
      </c>
      <c r="I635" s="47">
        <v>6</v>
      </c>
      <c r="J635" s="42" t="s">
        <v>873</v>
      </c>
      <c r="K635" s="47"/>
      <c r="L635" s="4">
        <f t="shared" si="72"/>
        <v>0</v>
      </c>
      <c r="N635" s="15"/>
      <c r="O635" s="15"/>
    </row>
    <row r="636" spans="1:15" ht="36.75" customHeight="1">
      <c r="A636" s="3"/>
      <c r="B636" s="47">
        <v>81354</v>
      </c>
      <c r="C636" s="47" t="s">
        <v>29</v>
      </c>
      <c r="D636" s="23" t="s">
        <v>867</v>
      </c>
      <c r="E636" s="54"/>
      <c r="F636" s="21" t="s">
        <v>868</v>
      </c>
      <c r="G636" s="19">
        <v>11.81</v>
      </c>
      <c r="H636" s="19">
        <v>10.63</v>
      </c>
      <c r="I636" s="47">
        <v>6</v>
      </c>
      <c r="J636" s="42" t="s">
        <v>874</v>
      </c>
      <c r="K636" s="47"/>
      <c r="L636" s="4">
        <f t="shared" si="70"/>
        <v>0</v>
      </c>
      <c r="N636" s="15"/>
      <c r="O636" s="15"/>
    </row>
    <row r="637" spans="1:15" ht="36.75" customHeight="1">
      <c r="A637" s="3"/>
      <c r="B637" s="47">
        <v>81354</v>
      </c>
      <c r="C637" s="47" t="s">
        <v>33</v>
      </c>
      <c r="D637" s="23" t="s">
        <v>867</v>
      </c>
      <c r="E637" s="54"/>
      <c r="F637" s="21" t="s">
        <v>868</v>
      </c>
      <c r="G637" s="19">
        <v>11.81</v>
      </c>
      <c r="H637" s="19">
        <v>10.63</v>
      </c>
      <c r="I637" s="47">
        <v>6</v>
      </c>
      <c r="J637" s="42" t="s">
        <v>875</v>
      </c>
      <c r="K637" s="47"/>
      <c r="L637" s="4">
        <f t="shared" si="70"/>
        <v>0</v>
      </c>
      <c r="N637" s="15"/>
      <c r="O637" s="15"/>
    </row>
    <row r="638" spans="1:15" ht="36.75" customHeight="1">
      <c r="A638" s="3"/>
      <c r="B638" s="47">
        <v>81354</v>
      </c>
      <c r="C638" s="47" t="s">
        <v>35</v>
      </c>
      <c r="D638" s="23" t="s">
        <v>867</v>
      </c>
      <c r="E638" s="54"/>
      <c r="F638" s="21" t="s">
        <v>868</v>
      </c>
      <c r="G638" s="19">
        <v>11.81</v>
      </c>
      <c r="H638" s="19">
        <v>10.63</v>
      </c>
      <c r="I638" s="47">
        <v>6</v>
      </c>
      <c r="J638" s="42" t="s">
        <v>876</v>
      </c>
      <c r="K638" s="47"/>
      <c r="L638" s="4">
        <f t="shared" si="70"/>
        <v>0</v>
      </c>
      <c r="N638" s="15"/>
      <c r="O638" s="15"/>
    </row>
    <row r="639" spans="1:15" ht="36.75" customHeight="1">
      <c r="A639" s="3"/>
      <c r="B639" s="47">
        <v>81354</v>
      </c>
      <c r="C639" s="47" t="s">
        <v>37</v>
      </c>
      <c r="D639" s="23" t="s">
        <v>867</v>
      </c>
      <c r="E639" s="54"/>
      <c r="F639" s="21" t="s">
        <v>868</v>
      </c>
      <c r="G639" s="19">
        <v>11.81</v>
      </c>
      <c r="H639" s="19">
        <v>10.63</v>
      </c>
      <c r="I639" s="47">
        <v>6</v>
      </c>
      <c r="J639" s="42" t="s">
        <v>877</v>
      </c>
      <c r="K639" s="47"/>
      <c r="L639" s="4">
        <f t="shared" si="70"/>
        <v>0</v>
      </c>
      <c r="N639" s="15"/>
      <c r="O639" s="15"/>
    </row>
    <row r="640" spans="1:15" ht="36.75" customHeight="1">
      <c r="A640" s="3"/>
      <c r="B640" s="47">
        <v>81354</v>
      </c>
      <c r="C640" s="47" t="s">
        <v>39</v>
      </c>
      <c r="D640" s="23" t="s">
        <v>867</v>
      </c>
      <c r="E640" s="54"/>
      <c r="F640" s="21" t="s">
        <v>868</v>
      </c>
      <c r="G640" s="19">
        <v>11.81</v>
      </c>
      <c r="H640" s="19">
        <v>10.63</v>
      </c>
      <c r="I640" s="47">
        <v>6</v>
      </c>
      <c r="J640" s="42" t="s">
        <v>878</v>
      </c>
      <c r="K640" s="47"/>
      <c r="L640" s="4">
        <f t="shared" si="70"/>
        <v>0</v>
      </c>
      <c r="N640" s="15"/>
      <c r="O640" s="15"/>
    </row>
    <row r="641" spans="1:15" ht="36.75" customHeight="1">
      <c r="A641" s="3"/>
      <c r="B641" s="47">
        <v>81396</v>
      </c>
      <c r="C641" s="47" t="s">
        <v>29</v>
      </c>
      <c r="D641" s="23" t="s">
        <v>879</v>
      </c>
      <c r="E641" s="54"/>
      <c r="F641" s="21" t="s">
        <v>880</v>
      </c>
      <c r="G641" s="19">
        <v>14.27</v>
      </c>
      <c r="H641" s="19">
        <v>12.84</v>
      </c>
      <c r="I641" s="47">
        <v>6</v>
      </c>
      <c r="J641" s="42" t="s">
        <v>881</v>
      </c>
      <c r="K641" s="47"/>
      <c r="L641" s="4">
        <f t="shared" si="70"/>
        <v>0</v>
      </c>
      <c r="N641" s="15"/>
      <c r="O641" s="15"/>
    </row>
    <row r="642" spans="1:15" ht="36.75" customHeight="1">
      <c r="A642" s="3"/>
      <c r="B642" s="47">
        <v>81396</v>
      </c>
      <c r="C642" s="47" t="s">
        <v>33</v>
      </c>
      <c r="D642" s="23" t="s">
        <v>882</v>
      </c>
      <c r="E642" s="54"/>
      <c r="F642" s="21" t="s">
        <v>880</v>
      </c>
      <c r="G642" s="19">
        <v>14.27</v>
      </c>
      <c r="H642" s="19">
        <v>12.84</v>
      </c>
      <c r="I642" s="47">
        <v>6</v>
      </c>
      <c r="J642" s="42" t="s">
        <v>883</v>
      </c>
      <c r="K642" s="47"/>
      <c r="L642" s="4">
        <f t="shared" si="70"/>
        <v>0</v>
      </c>
      <c r="N642" s="15"/>
      <c r="O642" s="15"/>
    </row>
    <row r="643" spans="1:15" ht="36.75" customHeight="1">
      <c r="A643" s="3"/>
      <c r="B643" s="47">
        <v>81396</v>
      </c>
      <c r="C643" s="47" t="s">
        <v>35</v>
      </c>
      <c r="D643" s="23" t="s">
        <v>882</v>
      </c>
      <c r="E643" s="54"/>
      <c r="F643" s="21" t="s">
        <v>880</v>
      </c>
      <c r="G643" s="19">
        <v>14.27</v>
      </c>
      <c r="H643" s="19">
        <v>12.84</v>
      </c>
      <c r="I643" s="47">
        <v>6</v>
      </c>
      <c r="J643" s="42" t="s">
        <v>884</v>
      </c>
      <c r="K643" s="47"/>
      <c r="L643" s="4">
        <f t="shared" si="70"/>
        <v>0</v>
      </c>
      <c r="N643" s="15"/>
      <c r="O643" s="15"/>
    </row>
    <row r="644" spans="1:15" ht="36.75" customHeight="1">
      <c r="A644" s="3"/>
      <c r="B644" s="47">
        <v>81396</v>
      </c>
      <c r="C644" s="47" t="s">
        <v>37</v>
      </c>
      <c r="D644" s="23" t="s">
        <v>882</v>
      </c>
      <c r="E644" s="54"/>
      <c r="F644" s="21" t="s">
        <v>880</v>
      </c>
      <c r="G644" s="19">
        <v>14.27</v>
      </c>
      <c r="H644" s="19">
        <v>12.84</v>
      </c>
      <c r="I644" s="47">
        <v>6</v>
      </c>
      <c r="J644" s="42" t="s">
        <v>885</v>
      </c>
      <c r="K644" s="47"/>
      <c r="L644" s="4">
        <f t="shared" si="70"/>
        <v>0</v>
      </c>
      <c r="N644" s="15"/>
      <c r="O644" s="15"/>
    </row>
    <row r="645" spans="1:15" ht="36.75" customHeight="1">
      <c r="A645" s="3"/>
      <c r="B645" s="47">
        <v>81396</v>
      </c>
      <c r="C645" s="47" t="s">
        <v>39</v>
      </c>
      <c r="D645" s="23" t="s">
        <v>882</v>
      </c>
      <c r="E645" s="54"/>
      <c r="F645" s="21" t="s">
        <v>880</v>
      </c>
      <c r="G645" s="19">
        <v>14.27</v>
      </c>
      <c r="H645" s="19">
        <v>12.84</v>
      </c>
      <c r="I645" s="47">
        <v>6</v>
      </c>
      <c r="J645" s="42" t="s">
        <v>886</v>
      </c>
      <c r="K645" s="47"/>
      <c r="L645" s="4">
        <f t="shared" si="70"/>
        <v>0</v>
      </c>
      <c r="N645" s="15"/>
      <c r="O645" s="15"/>
    </row>
    <row r="646" spans="1:15" ht="36.75" customHeight="1">
      <c r="A646" s="3"/>
      <c r="B646" s="47">
        <v>81427</v>
      </c>
      <c r="C646" s="47" t="s">
        <v>29</v>
      </c>
      <c r="D646" s="23" t="s">
        <v>887</v>
      </c>
      <c r="E646" s="54"/>
      <c r="F646" s="21" t="s">
        <v>888</v>
      </c>
      <c r="G646" s="19">
        <v>11.81</v>
      </c>
      <c r="H646" s="19">
        <v>10.63</v>
      </c>
      <c r="I646" s="47">
        <v>6</v>
      </c>
      <c r="J646" s="42" t="s">
        <v>889</v>
      </c>
      <c r="K646" s="47"/>
      <c r="L646" s="4">
        <f t="shared" si="70"/>
        <v>0</v>
      </c>
      <c r="N646" s="15"/>
      <c r="O646" s="15"/>
    </row>
    <row r="647" spans="1:15" ht="36.75" customHeight="1">
      <c r="A647" s="3"/>
      <c r="B647" s="47">
        <v>81427</v>
      </c>
      <c r="C647" s="47" t="s">
        <v>33</v>
      </c>
      <c r="D647" s="23" t="s">
        <v>887</v>
      </c>
      <c r="E647" s="54"/>
      <c r="F647" s="21" t="s">
        <v>888</v>
      </c>
      <c r="G647" s="19">
        <v>11.81</v>
      </c>
      <c r="H647" s="19">
        <v>10.63</v>
      </c>
      <c r="I647" s="47">
        <v>6</v>
      </c>
      <c r="J647" s="42" t="s">
        <v>890</v>
      </c>
      <c r="K647" s="47"/>
      <c r="L647" s="4">
        <f t="shared" si="70"/>
        <v>0</v>
      </c>
      <c r="N647" s="15"/>
      <c r="O647" s="15"/>
    </row>
    <row r="648" spans="1:15" ht="36.75" customHeight="1">
      <c r="A648" s="3"/>
      <c r="B648" s="47">
        <v>81427</v>
      </c>
      <c r="C648" s="47" t="s">
        <v>35</v>
      </c>
      <c r="D648" s="23" t="s">
        <v>887</v>
      </c>
      <c r="E648" s="54"/>
      <c r="F648" s="21" t="s">
        <v>888</v>
      </c>
      <c r="G648" s="19">
        <v>11.81</v>
      </c>
      <c r="H648" s="19">
        <v>10.63</v>
      </c>
      <c r="I648" s="47">
        <v>6</v>
      </c>
      <c r="J648" s="42" t="s">
        <v>891</v>
      </c>
      <c r="K648" s="47"/>
      <c r="L648" s="4">
        <f t="shared" si="70"/>
        <v>0</v>
      </c>
      <c r="N648" s="15"/>
      <c r="O648" s="15"/>
    </row>
    <row r="649" spans="1:15" ht="36.75" customHeight="1">
      <c r="A649" s="3"/>
      <c r="B649" s="47">
        <v>81427</v>
      </c>
      <c r="C649" s="47" t="s">
        <v>37</v>
      </c>
      <c r="D649" s="23" t="s">
        <v>887</v>
      </c>
      <c r="E649" s="54"/>
      <c r="F649" s="21" t="s">
        <v>888</v>
      </c>
      <c r="G649" s="19">
        <v>11.81</v>
      </c>
      <c r="H649" s="19">
        <v>10.63</v>
      </c>
      <c r="I649" s="47">
        <v>6</v>
      </c>
      <c r="J649" s="42" t="s">
        <v>892</v>
      </c>
      <c r="K649" s="47"/>
      <c r="L649" s="4">
        <f t="shared" si="70"/>
        <v>0</v>
      </c>
      <c r="N649" s="15"/>
      <c r="O649" s="15"/>
    </row>
    <row r="650" spans="1:15" ht="36.75" customHeight="1">
      <c r="A650" s="3"/>
      <c r="B650" s="47">
        <v>81427</v>
      </c>
      <c r="C650" s="47" t="s">
        <v>39</v>
      </c>
      <c r="D650" s="23" t="s">
        <v>887</v>
      </c>
      <c r="E650" s="54"/>
      <c r="F650" s="21" t="s">
        <v>888</v>
      </c>
      <c r="G650" s="19">
        <v>11.81</v>
      </c>
      <c r="H650" s="19">
        <v>10.63</v>
      </c>
      <c r="I650" s="47">
        <v>6</v>
      </c>
      <c r="J650" s="42" t="s">
        <v>893</v>
      </c>
      <c r="K650" s="47"/>
      <c r="L650" s="4">
        <f t="shared" si="70"/>
        <v>0</v>
      </c>
      <c r="N650" s="15"/>
      <c r="O650" s="15"/>
    </row>
    <row r="651" spans="1:15" ht="36.75" customHeight="1">
      <c r="A651" s="41" t="s">
        <v>497</v>
      </c>
      <c r="B651" s="47">
        <v>81157</v>
      </c>
      <c r="C651" s="47" t="s">
        <v>29</v>
      </c>
      <c r="D651" s="23" t="s">
        <v>894</v>
      </c>
      <c r="E651" s="54"/>
      <c r="F651" s="21" t="s">
        <v>895</v>
      </c>
      <c r="G651" s="19">
        <v>20.99</v>
      </c>
      <c r="H651" s="19">
        <v>18.89</v>
      </c>
      <c r="I651" s="47">
        <v>6</v>
      </c>
      <c r="J651" s="42" t="s">
        <v>896</v>
      </c>
      <c r="K651" s="47"/>
      <c r="L651" s="4">
        <f t="shared" ref="L651:L665" si="73">K651*H651</f>
        <v>0</v>
      </c>
      <c r="N651" s="15"/>
      <c r="O651" s="15"/>
    </row>
    <row r="652" spans="1:15" ht="36.75" customHeight="1">
      <c r="A652" s="41" t="s">
        <v>497</v>
      </c>
      <c r="B652" s="47">
        <v>81157</v>
      </c>
      <c r="C652" s="47" t="s">
        <v>33</v>
      </c>
      <c r="D652" s="23" t="s">
        <v>894</v>
      </c>
      <c r="E652" s="54"/>
      <c r="F652" s="21" t="s">
        <v>895</v>
      </c>
      <c r="G652" s="19">
        <v>20.99</v>
      </c>
      <c r="H652" s="19">
        <v>18.89</v>
      </c>
      <c r="I652" s="47">
        <v>6</v>
      </c>
      <c r="J652" s="42" t="s">
        <v>897</v>
      </c>
      <c r="K652" s="47"/>
      <c r="L652" s="4">
        <f t="shared" si="73"/>
        <v>0</v>
      </c>
      <c r="N652" s="15"/>
      <c r="O652" s="15"/>
    </row>
    <row r="653" spans="1:15" ht="36.75" customHeight="1">
      <c r="A653" s="41" t="s">
        <v>497</v>
      </c>
      <c r="B653" s="47">
        <v>81157</v>
      </c>
      <c r="C653" s="47" t="s">
        <v>35</v>
      </c>
      <c r="D653" s="23" t="s">
        <v>894</v>
      </c>
      <c r="E653" s="54"/>
      <c r="F653" s="21" t="s">
        <v>895</v>
      </c>
      <c r="G653" s="19">
        <v>20.99</v>
      </c>
      <c r="H653" s="19">
        <v>18.89</v>
      </c>
      <c r="I653" s="47">
        <v>6</v>
      </c>
      <c r="J653" s="42" t="s">
        <v>898</v>
      </c>
      <c r="K653" s="47"/>
      <c r="L653" s="4">
        <f t="shared" si="73"/>
        <v>0</v>
      </c>
      <c r="N653" s="15"/>
      <c r="O653" s="15"/>
    </row>
    <row r="654" spans="1:15" ht="36.75" customHeight="1">
      <c r="A654" s="41" t="s">
        <v>497</v>
      </c>
      <c r="B654" s="47">
        <v>81157</v>
      </c>
      <c r="C654" s="47" t="s">
        <v>37</v>
      </c>
      <c r="D654" s="23" t="s">
        <v>894</v>
      </c>
      <c r="E654" s="54"/>
      <c r="F654" s="21" t="s">
        <v>895</v>
      </c>
      <c r="G654" s="19">
        <v>20.99</v>
      </c>
      <c r="H654" s="19">
        <v>18.89</v>
      </c>
      <c r="I654" s="47">
        <v>6</v>
      </c>
      <c r="J654" s="42" t="s">
        <v>899</v>
      </c>
      <c r="K654" s="47"/>
      <c r="L654" s="4">
        <f t="shared" si="73"/>
        <v>0</v>
      </c>
      <c r="N654" s="15"/>
      <c r="O654" s="15"/>
    </row>
    <row r="655" spans="1:15" ht="36.75" customHeight="1">
      <c r="A655" s="41" t="s">
        <v>497</v>
      </c>
      <c r="B655" s="47">
        <v>81157</v>
      </c>
      <c r="C655" s="47" t="s">
        <v>39</v>
      </c>
      <c r="D655" s="23" t="s">
        <v>894</v>
      </c>
      <c r="E655" s="54"/>
      <c r="F655" s="21" t="s">
        <v>895</v>
      </c>
      <c r="G655" s="19">
        <v>20.99</v>
      </c>
      <c r="H655" s="19">
        <v>18.89</v>
      </c>
      <c r="I655" s="47">
        <v>6</v>
      </c>
      <c r="J655" s="42" t="s">
        <v>900</v>
      </c>
      <c r="K655" s="47"/>
      <c r="L655" s="4">
        <f t="shared" si="73"/>
        <v>0</v>
      </c>
      <c r="N655" s="15"/>
      <c r="O655" s="15"/>
    </row>
    <row r="656" spans="1:15" ht="36.75" customHeight="1">
      <c r="A656" s="41" t="s">
        <v>497</v>
      </c>
      <c r="B656" s="47">
        <v>81158</v>
      </c>
      <c r="C656" s="47" t="s">
        <v>29</v>
      </c>
      <c r="D656" s="23" t="s">
        <v>901</v>
      </c>
      <c r="E656" s="54"/>
      <c r="F656" s="21" t="s">
        <v>895</v>
      </c>
      <c r="G656" s="19">
        <v>20.99</v>
      </c>
      <c r="H656" s="19">
        <v>18.89</v>
      </c>
      <c r="I656" s="47">
        <v>6</v>
      </c>
      <c r="J656" s="42" t="s">
        <v>902</v>
      </c>
      <c r="K656" s="47"/>
      <c r="L656" s="4">
        <f t="shared" ref="L656:L660" si="74">K656*H656</f>
        <v>0</v>
      </c>
      <c r="N656" s="15"/>
      <c r="O656" s="15"/>
    </row>
    <row r="657" spans="1:15" ht="36.75" customHeight="1">
      <c r="A657" s="41" t="s">
        <v>497</v>
      </c>
      <c r="B657" s="47">
        <v>81158</v>
      </c>
      <c r="C657" s="47" t="s">
        <v>33</v>
      </c>
      <c r="D657" s="23" t="s">
        <v>901</v>
      </c>
      <c r="E657" s="54"/>
      <c r="F657" s="21" t="s">
        <v>895</v>
      </c>
      <c r="G657" s="19">
        <v>20.99</v>
      </c>
      <c r="H657" s="19">
        <v>18.89</v>
      </c>
      <c r="I657" s="47">
        <v>6</v>
      </c>
      <c r="J657" s="42" t="s">
        <v>903</v>
      </c>
      <c r="K657" s="47"/>
      <c r="L657" s="4">
        <f t="shared" si="74"/>
        <v>0</v>
      </c>
      <c r="N657" s="15"/>
      <c r="O657" s="15"/>
    </row>
    <row r="658" spans="1:15" ht="36.75" customHeight="1">
      <c r="A658" s="41" t="s">
        <v>497</v>
      </c>
      <c r="B658" s="47">
        <v>81158</v>
      </c>
      <c r="C658" s="47" t="s">
        <v>35</v>
      </c>
      <c r="D658" s="23" t="s">
        <v>901</v>
      </c>
      <c r="E658" s="54"/>
      <c r="F658" s="21" t="s">
        <v>895</v>
      </c>
      <c r="G658" s="19">
        <v>20.99</v>
      </c>
      <c r="H658" s="19">
        <v>18.89</v>
      </c>
      <c r="I658" s="47">
        <v>6</v>
      </c>
      <c r="J658" s="42" t="s">
        <v>904</v>
      </c>
      <c r="K658" s="47"/>
      <c r="L658" s="4">
        <f t="shared" si="74"/>
        <v>0</v>
      </c>
      <c r="N658" s="15"/>
      <c r="O658" s="15"/>
    </row>
    <row r="659" spans="1:15" ht="36.75" customHeight="1">
      <c r="A659" s="41" t="s">
        <v>497</v>
      </c>
      <c r="B659" s="47">
        <v>81158</v>
      </c>
      <c r="C659" s="47" t="s">
        <v>37</v>
      </c>
      <c r="D659" s="23" t="s">
        <v>901</v>
      </c>
      <c r="E659" s="54"/>
      <c r="F659" s="21" t="s">
        <v>895</v>
      </c>
      <c r="G659" s="19">
        <v>20.99</v>
      </c>
      <c r="H659" s="19">
        <v>18.89</v>
      </c>
      <c r="I659" s="47">
        <v>6</v>
      </c>
      <c r="J659" s="42" t="s">
        <v>905</v>
      </c>
      <c r="K659" s="47"/>
      <c r="L659" s="4">
        <f t="shared" si="74"/>
        <v>0</v>
      </c>
      <c r="N659" s="15"/>
      <c r="O659" s="15"/>
    </row>
    <row r="660" spans="1:15" ht="36.75" customHeight="1">
      <c r="A660" s="41" t="s">
        <v>497</v>
      </c>
      <c r="B660" s="47">
        <v>81158</v>
      </c>
      <c r="C660" s="47" t="s">
        <v>39</v>
      </c>
      <c r="D660" s="23" t="s">
        <v>901</v>
      </c>
      <c r="E660" s="54"/>
      <c r="F660" s="21" t="s">
        <v>895</v>
      </c>
      <c r="G660" s="19">
        <v>20.99</v>
      </c>
      <c r="H660" s="19">
        <v>18.89</v>
      </c>
      <c r="I660" s="47">
        <v>6</v>
      </c>
      <c r="J660" s="42" t="s">
        <v>906</v>
      </c>
      <c r="K660" s="47"/>
      <c r="L660" s="4">
        <f t="shared" si="74"/>
        <v>0</v>
      </c>
      <c r="N660" s="15"/>
      <c r="O660" s="15"/>
    </row>
    <row r="661" spans="1:15" ht="36.75" customHeight="1">
      <c r="A661" s="3"/>
      <c r="B661" s="47">
        <v>81175</v>
      </c>
      <c r="C661" s="47" t="s">
        <v>29</v>
      </c>
      <c r="D661" s="23" t="s">
        <v>907</v>
      </c>
      <c r="E661" s="54"/>
      <c r="F661" s="21" t="s">
        <v>908</v>
      </c>
      <c r="G661" s="19">
        <v>12.56</v>
      </c>
      <c r="H661" s="19">
        <v>11.3</v>
      </c>
      <c r="I661" s="47"/>
      <c r="J661" s="42" t="s">
        <v>909</v>
      </c>
      <c r="K661" s="47"/>
      <c r="L661" s="4">
        <f t="shared" si="73"/>
        <v>0</v>
      </c>
      <c r="N661" s="15"/>
      <c r="O661" s="15"/>
    </row>
    <row r="662" spans="1:15" ht="36.75" customHeight="1">
      <c r="A662" s="3"/>
      <c r="B662" s="47">
        <v>81175</v>
      </c>
      <c r="C662" s="47" t="s">
        <v>33</v>
      </c>
      <c r="D662" s="23" t="s">
        <v>907</v>
      </c>
      <c r="E662" s="54"/>
      <c r="F662" s="21" t="s">
        <v>908</v>
      </c>
      <c r="G662" s="19">
        <v>12.56</v>
      </c>
      <c r="H662" s="19">
        <v>11.3</v>
      </c>
      <c r="I662" s="47"/>
      <c r="J662" s="42" t="s">
        <v>910</v>
      </c>
      <c r="K662" s="47"/>
      <c r="L662" s="4">
        <f t="shared" si="73"/>
        <v>0</v>
      </c>
      <c r="N662" s="15"/>
      <c r="O662" s="15"/>
    </row>
    <row r="663" spans="1:15" ht="36.75" customHeight="1">
      <c r="A663" s="3"/>
      <c r="B663" s="47">
        <v>81175</v>
      </c>
      <c r="C663" s="47" t="s">
        <v>35</v>
      </c>
      <c r="D663" s="23" t="s">
        <v>907</v>
      </c>
      <c r="E663" s="54"/>
      <c r="F663" s="21" t="s">
        <v>908</v>
      </c>
      <c r="G663" s="19">
        <v>12.56</v>
      </c>
      <c r="H663" s="19">
        <v>11.3</v>
      </c>
      <c r="I663" s="47"/>
      <c r="J663" s="42" t="s">
        <v>911</v>
      </c>
      <c r="K663" s="47"/>
      <c r="L663" s="4">
        <f t="shared" si="73"/>
        <v>0</v>
      </c>
      <c r="N663" s="15"/>
      <c r="O663" s="15"/>
    </row>
    <row r="664" spans="1:15" ht="36.75" customHeight="1">
      <c r="A664" s="3"/>
      <c r="B664" s="47">
        <v>81175</v>
      </c>
      <c r="C664" s="47" t="s">
        <v>37</v>
      </c>
      <c r="D664" s="23" t="s">
        <v>907</v>
      </c>
      <c r="E664" s="54"/>
      <c r="F664" s="21" t="s">
        <v>908</v>
      </c>
      <c r="G664" s="19">
        <v>12.56</v>
      </c>
      <c r="H664" s="19">
        <v>11.3</v>
      </c>
      <c r="I664" s="47"/>
      <c r="J664" s="42" t="s">
        <v>912</v>
      </c>
      <c r="K664" s="47"/>
      <c r="L664" s="4">
        <f t="shared" si="73"/>
        <v>0</v>
      </c>
      <c r="N664" s="15"/>
      <c r="O664" s="15"/>
    </row>
    <row r="665" spans="1:15" ht="36.75" customHeight="1">
      <c r="A665" s="3"/>
      <c r="B665" s="47">
        <v>81175</v>
      </c>
      <c r="C665" s="47" t="s">
        <v>39</v>
      </c>
      <c r="D665" s="23" t="s">
        <v>907</v>
      </c>
      <c r="E665" s="54"/>
      <c r="F665" s="21" t="s">
        <v>908</v>
      </c>
      <c r="G665" s="19">
        <v>12.56</v>
      </c>
      <c r="H665" s="19">
        <v>11.3</v>
      </c>
      <c r="I665" s="47"/>
      <c r="J665" s="42" t="s">
        <v>913</v>
      </c>
      <c r="K665" s="47"/>
      <c r="L665" s="4">
        <f t="shared" si="73"/>
        <v>0</v>
      </c>
      <c r="N665" s="15"/>
      <c r="O665" s="15"/>
    </row>
    <row r="666" spans="1:15" ht="36.75" customHeight="1">
      <c r="A666" s="3"/>
      <c r="B666" s="47">
        <v>81148</v>
      </c>
      <c r="C666" s="47" t="s">
        <v>29</v>
      </c>
      <c r="D666" s="23" t="s">
        <v>914</v>
      </c>
      <c r="E666" s="54"/>
      <c r="F666" s="21" t="s">
        <v>915</v>
      </c>
      <c r="G666" s="19">
        <v>12.66</v>
      </c>
      <c r="H666" s="19">
        <v>11.39</v>
      </c>
      <c r="I666" s="47"/>
      <c r="J666" s="42" t="s">
        <v>916</v>
      </c>
      <c r="K666" s="47"/>
      <c r="L666" s="4">
        <f t="shared" ref="L666:L670" si="75">K666*H666</f>
        <v>0</v>
      </c>
      <c r="N666" s="15"/>
      <c r="O666" s="15"/>
    </row>
    <row r="667" spans="1:15" ht="36.75" customHeight="1">
      <c r="A667" s="3"/>
      <c r="B667" s="47">
        <v>81148</v>
      </c>
      <c r="C667" s="47" t="s">
        <v>33</v>
      </c>
      <c r="D667" s="23" t="s">
        <v>914</v>
      </c>
      <c r="E667" s="54"/>
      <c r="F667" s="21" t="s">
        <v>915</v>
      </c>
      <c r="G667" s="19">
        <v>12.66</v>
      </c>
      <c r="H667" s="19">
        <v>11.39</v>
      </c>
      <c r="I667" s="47"/>
      <c r="J667" s="42" t="s">
        <v>917</v>
      </c>
      <c r="K667" s="47"/>
      <c r="L667" s="4">
        <f t="shared" si="75"/>
        <v>0</v>
      </c>
      <c r="N667" s="15"/>
      <c r="O667" s="15"/>
    </row>
    <row r="668" spans="1:15" ht="36.75" customHeight="1">
      <c r="A668" s="3"/>
      <c r="B668" s="47">
        <v>81148</v>
      </c>
      <c r="C668" s="47" t="s">
        <v>35</v>
      </c>
      <c r="D668" s="23" t="s">
        <v>914</v>
      </c>
      <c r="E668" s="54"/>
      <c r="F668" s="21" t="s">
        <v>915</v>
      </c>
      <c r="G668" s="19">
        <v>12.66</v>
      </c>
      <c r="H668" s="19">
        <v>11.39</v>
      </c>
      <c r="I668" s="47"/>
      <c r="J668" s="42" t="s">
        <v>918</v>
      </c>
      <c r="K668" s="47"/>
      <c r="L668" s="4">
        <f t="shared" si="75"/>
        <v>0</v>
      </c>
      <c r="N668" s="15"/>
      <c r="O668" s="15"/>
    </row>
    <row r="669" spans="1:15" ht="36.75" customHeight="1">
      <c r="A669" s="3"/>
      <c r="B669" s="47">
        <v>81148</v>
      </c>
      <c r="C669" s="47" t="s">
        <v>37</v>
      </c>
      <c r="D669" s="23" t="s">
        <v>914</v>
      </c>
      <c r="E669" s="54"/>
      <c r="F669" s="21" t="s">
        <v>915</v>
      </c>
      <c r="G669" s="19">
        <v>12.66</v>
      </c>
      <c r="H669" s="19">
        <v>11.39</v>
      </c>
      <c r="I669" s="47"/>
      <c r="J669" s="42" t="s">
        <v>919</v>
      </c>
      <c r="K669" s="47"/>
      <c r="L669" s="4">
        <f t="shared" si="75"/>
        <v>0</v>
      </c>
      <c r="N669" s="15"/>
      <c r="O669" s="15"/>
    </row>
    <row r="670" spans="1:15" ht="36.75" customHeight="1">
      <c r="A670" s="3"/>
      <c r="B670" s="47">
        <v>81148</v>
      </c>
      <c r="C670" s="47" t="s">
        <v>39</v>
      </c>
      <c r="D670" s="23" t="s">
        <v>914</v>
      </c>
      <c r="E670" s="54"/>
      <c r="F670" s="21" t="s">
        <v>915</v>
      </c>
      <c r="G670" s="19">
        <v>12.66</v>
      </c>
      <c r="H670" s="19">
        <v>11.39</v>
      </c>
      <c r="I670" s="47"/>
      <c r="J670" s="42" t="s">
        <v>920</v>
      </c>
      <c r="K670" s="47"/>
      <c r="L670" s="4">
        <f t="shared" si="75"/>
        <v>0</v>
      </c>
      <c r="N670" s="15"/>
      <c r="O670" s="15"/>
    </row>
    <row r="671" spans="1:15" ht="36.75" customHeight="1">
      <c r="A671" s="3"/>
      <c r="B671" s="47">
        <v>81421</v>
      </c>
      <c r="C671" s="47" t="s">
        <v>29</v>
      </c>
      <c r="D671" s="23" t="s">
        <v>921</v>
      </c>
      <c r="E671" s="54"/>
      <c r="F671" s="21" t="s">
        <v>908</v>
      </c>
      <c r="G671" s="19">
        <v>19.670000000000002</v>
      </c>
      <c r="H671" s="19">
        <v>17.7</v>
      </c>
      <c r="I671" s="47"/>
      <c r="J671" s="42" t="s">
        <v>922</v>
      </c>
      <c r="K671" s="47"/>
      <c r="L671" s="4">
        <f t="shared" si="70"/>
        <v>0</v>
      </c>
      <c r="N671" s="15"/>
      <c r="O671" s="15"/>
    </row>
    <row r="672" spans="1:15" ht="36.75" customHeight="1">
      <c r="A672" s="3"/>
      <c r="B672" s="47">
        <v>81421</v>
      </c>
      <c r="C672" s="47" t="s">
        <v>33</v>
      </c>
      <c r="D672" s="23" t="s">
        <v>921</v>
      </c>
      <c r="E672" s="54"/>
      <c r="F672" s="21" t="s">
        <v>908</v>
      </c>
      <c r="G672" s="19">
        <v>19.670000000000002</v>
      </c>
      <c r="H672" s="19">
        <v>17.7</v>
      </c>
      <c r="I672" s="47"/>
      <c r="J672" s="42" t="s">
        <v>923</v>
      </c>
      <c r="K672" s="47"/>
      <c r="L672" s="4">
        <f t="shared" si="70"/>
        <v>0</v>
      </c>
      <c r="N672" s="15"/>
      <c r="O672" s="15"/>
    </row>
    <row r="673" spans="1:15" ht="36.75" customHeight="1">
      <c r="A673" s="3"/>
      <c r="B673" s="47">
        <v>81421</v>
      </c>
      <c r="C673" s="47" t="s">
        <v>35</v>
      </c>
      <c r="D673" s="23" t="s">
        <v>921</v>
      </c>
      <c r="E673" s="54"/>
      <c r="F673" s="21" t="s">
        <v>908</v>
      </c>
      <c r="G673" s="19">
        <v>19.670000000000002</v>
      </c>
      <c r="H673" s="19">
        <v>17.7</v>
      </c>
      <c r="I673" s="47"/>
      <c r="J673" s="42" t="s">
        <v>924</v>
      </c>
      <c r="K673" s="47"/>
      <c r="L673" s="4">
        <f t="shared" si="70"/>
        <v>0</v>
      </c>
      <c r="N673" s="15"/>
      <c r="O673" s="15"/>
    </row>
    <row r="674" spans="1:15" ht="36.75" customHeight="1">
      <c r="A674" s="3"/>
      <c r="B674" s="47">
        <v>81421</v>
      </c>
      <c r="C674" s="47" t="s">
        <v>37</v>
      </c>
      <c r="D674" s="23" t="s">
        <v>921</v>
      </c>
      <c r="E674" s="54"/>
      <c r="F674" s="21" t="s">
        <v>908</v>
      </c>
      <c r="G674" s="19">
        <v>19.670000000000002</v>
      </c>
      <c r="H674" s="19">
        <v>17.7</v>
      </c>
      <c r="I674" s="47"/>
      <c r="J674" s="42" t="s">
        <v>925</v>
      </c>
      <c r="K674" s="47"/>
      <c r="L674" s="4">
        <f t="shared" si="70"/>
        <v>0</v>
      </c>
      <c r="N674" s="15"/>
      <c r="O674" s="15"/>
    </row>
    <row r="675" spans="1:15" ht="36.75" customHeight="1">
      <c r="A675" s="3"/>
      <c r="B675" s="47">
        <v>81421</v>
      </c>
      <c r="C675" s="47" t="s">
        <v>39</v>
      </c>
      <c r="D675" s="23" t="s">
        <v>921</v>
      </c>
      <c r="E675" s="54"/>
      <c r="F675" s="21" t="s">
        <v>908</v>
      </c>
      <c r="G675" s="19">
        <v>19.670000000000002</v>
      </c>
      <c r="H675" s="19">
        <v>17.7</v>
      </c>
      <c r="I675" s="47"/>
      <c r="J675" s="42" t="s">
        <v>926</v>
      </c>
      <c r="K675" s="47"/>
      <c r="L675" s="4">
        <f t="shared" si="70"/>
        <v>0</v>
      </c>
      <c r="N675" s="15"/>
      <c r="O675" s="15"/>
    </row>
    <row r="676" spans="1:15" ht="36.75" customHeight="1">
      <c r="A676" s="3"/>
      <c r="B676" s="47">
        <v>81517</v>
      </c>
      <c r="C676" s="47" t="s">
        <v>29</v>
      </c>
      <c r="D676" s="23" t="s">
        <v>927</v>
      </c>
      <c r="E676" s="54"/>
      <c r="F676" s="21" t="s">
        <v>928</v>
      </c>
      <c r="G676" s="19">
        <v>25.12</v>
      </c>
      <c r="H676" s="19">
        <v>22.61</v>
      </c>
      <c r="I676" s="47"/>
      <c r="J676" s="42" t="s">
        <v>929</v>
      </c>
      <c r="K676" s="47"/>
      <c r="L676" s="4">
        <f t="shared" si="70"/>
        <v>0</v>
      </c>
      <c r="N676" s="15"/>
      <c r="O676" s="15"/>
    </row>
    <row r="677" spans="1:15" ht="36.75" customHeight="1">
      <c r="A677" s="3"/>
      <c r="B677" s="47">
        <v>81517</v>
      </c>
      <c r="C677" s="47" t="s">
        <v>33</v>
      </c>
      <c r="D677" s="23" t="s">
        <v>927</v>
      </c>
      <c r="E677" s="54"/>
      <c r="F677" s="21" t="s">
        <v>928</v>
      </c>
      <c r="G677" s="19">
        <v>25.12</v>
      </c>
      <c r="H677" s="19">
        <v>22.61</v>
      </c>
      <c r="I677" s="47"/>
      <c r="J677" s="42" t="s">
        <v>930</v>
      </c>
      <c r="K677" s="47"/>
      <c r="L677" s="4">
        <f t="shared" si="70"/>
        <v>0</v>
      </c>
      <c r="N677" s="15"/>
      <c r="O677" s="15"/>
    </row>
    <row r="678" spans="1:15" ht="36.75" customHeight="1">
      <c r="A678" s="3"/>
      <c r="B678" s="47">
        <v>81517</v>
      </c>
      <c r="C678" s="47" t="s">
        <v>35</v>
      </c>
      <c r="D678" s="23" t="s">
        <v>927</v>
      </c>
      <c r="E678" s="54"/>
      <c r="F678" s="21" t="s">
        <v>928</v>
      </c>
      <c r="G678" s="19">
        <v>25.12</v>
      </c>
      <c r="H678" s="19">
        <v>22.61</v>
      </c>
      <c r="I678" s="47"/>
      <c r="J678" s="42" t="s">
        <v>931</v>
      </c>
      <c r="K678" s="47"/>
      <c r="L678" s="4">
        <f t="shared" si="70"/>
        <v>0</v>
      </c>
      <c r="N678" s="15"/>
      <c r="O678" s="15"/>
    </row>
    <row r="679" spans="1:15" ht="36.75" customHeight="1">
      <c r="A679" s="3"/>
      <c r="B679" s="47">
        <v>81517</v>
      </c>
      <c r="C679" s="47" t="s">
        <v>37</v>
      </c>
      <c r="D679" s="23" t="s">
        <v>927</v>
      </c>
      <c r="E679" s="54"/>
      <c r="F679" s="21" t="s">
        <v>928</v>
      </c>
      <c r="G679" s="19">
        <v>25.12</v>
      </c>
      <c r="H679" s="19">
        <v>22.61</v>
      </c>
      <c r="I679" s="47"/>
      <c r="J679" s="42" t="s">
        <v>932</v>
      </c>
      <c r="K679" s="47"/>
      <c r="L679" s="4">
        <f t="shared" si="70"/>
        <v>0</v>
      </c>
      <c r="N679" s="15"/>
      <c r="O679" s="15"/>
    </row>
    <row r="680" spans="1:15" ht="36.75" customHeight="1">
      <c r="A680" s="3"/>
      <c r="B680" s="47">
        <v>81517</v>
      </c>
      <c r="C680" s="47" t="s">
        <v>39</v>
      </c>
      <c r="D680" s="23" t="s">
        <v>927</v>
      </c>
      <c r="E680" s="54"/>
      <c r="F680" s="21" t="s">
        <v>928</v>
      </c>
      <c r="G680" s="19">
        <v>25.12</v>
      </c>
      <c r="H680" s="19">
        <v>22.61</v>
      </c>
      <c r="I680" s="47"/>
      <c r="J680" s="42" t="s">
        <v>933</v>
      </c>
      <c r="K680" s="47"/>
      <c r="L680" s="4">
        <f t="shared" si="70"/>
        <v>0</v>
      </c>
      <c r="N680" s="15"/>
      <c r="O680" s="15"/>
    </row>
    <row r="681" spans="1:15" ht="36.75" customHeight="1">
      <c r="A681" s="3"/>
      <c r="B681" s="47" t="s">
        <v>934</v>
      </c>
      <c r="C681" s="47" t="s">
        <v>29</v>
      </c>
      <c r="D681" s="23" t="s">
        <v>927</v>
      </c>
      <c r="E681" s="54"/>
      <c r="F681" s="21" t="s">
        <v>935</v>
      </c>
      <c r="G681" s="19">
        <v>32.99</v>
      </c>
      <c r="H681" s="19">
        <v>29.69</v>
      </c>
      <c r="I681" s="47"/>
      <c r="J681" s="42" t="s">
        <v>936</v>
      </c>
      <c r="K681" s="47"/>
      <c r="L681" s="4">
        <f t="shared" si="70"/>
        <v>0</v>
      </c>
      <c r="N681" s="15"/>
      <c r="O681" s="15"/>
    </row>
    <row r="682" spans="1:15" ht="36.75" customHeight="1">
      <c r="A682" s="3"/>
      <c r="B682" s="47" t="s">
        <v>934</v>
      </c>
      <c r="C682" s="47" t="s">
        <v>33</v>
      </c>
      <c r="D682" s="23" t="s">
        <v>927</v>
      </c>
      <c r="E682" s="54"/>
      <c r="F682" s="21" t="s">
        <v>935</v>
      </c>
      <c r="G682" s="19">
        <v>32.99</v>
      </c>
      <c r="H682" s="19">
        <v>29.69</v>
      </c>
      <c r="I682" s="47"/>
      <c r="J682" s="42" t="s">
        <v>937</v>
      </c>
      <c r="K682" s="47"/>
      <c r="L682" s="4">
        <f t="shared" si="70"/>
        <v>0</v>
      </c>
      <c r="N682" s="15"/>
      <c r="O682" s="15"/>
    </row>
    <row r="683" spans="1:15" ht="36.75" customHeight="1">
      <c r="A683" s="3"/>
      <c r="B683" s="47" t="s">
        <v>934</v>
      </c>
      <c r="C683" s="47" t="s">
        <v>35</v>
      </c>
      <c r="D683" s="23" t="s">
        <v>927</v>
      </c>
      <c r="E683" s="54"/>
      <c r="F683" s="21" t="s">
        <v>935</v>
      </c>
      <c r="G683" s="19">
        <v>32.99</v>
      </c>
      <c r="H683" s="19">
        <v>29.69</v>
      </c>
      <c r="I683" s="47"/>
      <c r="J683" s="42" t="s">
        <v>938</v>
      </c>
      <c r="K683" s="47"/>
      <c r="L683" s="4">
        <f t="shared" si="70"/>
        <v>0</v>
      </c>
      <c r="N683" s="15"/>
      <c r="O683" s="15"/>
    </row>
    <row r="684" spans="1:15" ht="36.75" customHeight="1">
      <c r="A684" s="3"/>
      <c r="B684" s="47" t="s">
        <v>934</v>
      </c>
      <c r="C684" s="47" t="s">
        <v>37</v>
      </c>
      <c r="D684" s="23" t="s">
        <v>927</v>
      </c>
      <c r="E684" s="54"/>
      <c r="F684" s="21" t="s">
        <v>935</v>
      </c>
      <c r="G684" s="19">
        <v>32.99</v>
      </c>
      <c r="H684" s="19">
        <v>29.69</v>
      </c>
      <c r="I684" s="47"/>
      <c r="J684" s="42" t="s">
        <v>939</v>
      </c>
      <c r="K684" s="47"/>
      <c r="L684" s="4">
        <f t="shared" si="70"/>
        <v>0</v>
      </c>
      <c r="N684" s="15"/>
      <c r="O684" s="15"/>
    </row>
    <row r="685" spans="1:15" ht="36.75" customHeight="1">
      <c r="A685" s="3"/>
      <c r="B685" s="47" t="s">
        <v>934</v>
      </c>
      <c r="C685" s="47" t="s">
        <v>39</v>
      </c>
      <c r="D685" s="23" t="s">
        <v>927</v>
      </c>
      <c r="E685" s="54"/>
      <c r="F685" s="21" t="s">
        <v>935</v>
      </c>
      <c r="G685" s="19">
        <v>32.99</v>
      </c>
      <c r="H685" s="19">
        <v>29.69</v>
      </c>
      <c r="I685" s="47"/>
      <c r="J685" s="42" t="s">
        <v>940</v>
      </c>
      <c r="K685" s="47"/>
      <c r="L685" s="4">
        <f t="shared" si="70"/>
        <v>0</v>
      </c>
      <c r="N685" s="15"/>
      <c r="O685" s="15"/>
    </row>
    <row r="686" spans="1:15" ht="36.75" customHeight="1">
      <c r="A686" s="3"/>
      <c r="B686" s="47">
        <v>84125</v>
      </c>
      <c r="C686" s="47" t="s">
        <v>29</v>
      </c>
      <c r="D686" s="23" t="s">
        <v>941</v>
      </c>
      <c r="E686" s="53"/>
      <c r="F686" s="21" t="s">
        <v>942</v>
      </c>
      <c r="G686" s="19">
        <v>21</v>
      </c>
      <c r="H686" s="19">
        <v>18.899999999999999</v>
      </c>
      <c r="I686" s="47"/>
      <c r="J686" s="42" t="s">
        <v>943</v>
      </c>
      <c r="K686" s="47"/>
      <c r="L686" s="4">
        <f t="shared" ref="L686:L700" si="76">K686*H686</f>
        <v>0</v>
      </c>
      <c r="N686" s="15"/>
      <c r="O686" s="15"/>
    </row>
    <row r="687" spans="1:15" ht="36.75" customHeight="1">
      <c r="A687" s="3"/>
      <c r="B687" s="47">
        <v>84125</v>
      </c>
      <c r="C687" s="47" t="s">
        <v>33</v>
      </c>
      <c r="D687" s="23" t="s">
        <v>941</v>
      </c>
      <c r="E687" s="53"/>
      <c r="F687" s="21" t="s">
        <v>942</v>
      </c>
      <c r="G687" s="19">
        <v>21</v>
      </c>
      <c r="H687" s="19">
        <v>18.899999999999999</v>
      </c>
      <c r="I687" s="47"/>
      <c r="J687" s="42" t="s">
        <v>944</v>
      </c>
      <c r="K687" s="47"/>
      <c r="L687" s="4">
        <f t="shared" si="76"/>
        <v>0</v>
      </c>
      <c r="N687" s="15"/>
      <c r="O687" s="15"/>
    </row>
    <row r="688" spans="1:15" ht="36.75" customHeight="1">
      <c r="A688" s="3"/>
      <c r="B688" s="47">
        <v>84125</v>
      </c>
      <c r="C688" s="47" t="s">
        <v>35</v>
      </c>
      <c r="D688" s="23" t="s">
        <v>941</v>
      </c>
      <c r="E688" s="53"/>
      <c r="F688" s="21" t="s">
        <v>942</v>
      </c>
      <c r="G688" s="19">
        <v>21</v>
      </c>
      <c r="H688" s="19">
        <v>18.899999999999999</v>
      </c>
      <c r="I688" s="47"/>
      <c r="J688" s="42" t="s">
        <v>945</v>
      </c>
      <c r="K688" s="47"/>
      <c r="L688" s="4">
        <f t="shared" si="76"/>
        <v>0</v>
      </c>
      <c r="N688" s="15"/>
      <c r="O688" s="15"/>
    </row>
    <row r="689" spans="1:15" ht="36.75" customHeight="1">
      <c r="A689" s="3"/>
      <c r="B689" s="47">
        <v>84125</v>
      </c>
      <c r="C689" s="47" t="s">
        <v>37</v>
      </c>
      <c r="D689" s="23" t="s">
        <v>941</v>
      </c>
      <c r="E689" s="53"/>
      <c r="F689" s="21" t="s">
        <v>942</v>
      </c>
      <c r="G689" s="19">
        <v>21</v>
      </c>
      <c r="H689" s="19">
        <v>18.899999999999999</v>
      </c>
      <c r="I689" s="47"/>
      <c r="J689" s="42" t="s">
        <v>946</v>
      </c>
      <c r="K689" s="47"/>
      <c r="L689" s="4">
        <f t="shared" si="76"/>
        <v>0</v>
      </c>
      <c r="N689" s="15"/>
      <c r="O689" s="15"/>
    </row>
    <row r="690" spans="1:15" ht="36.75" customHeight="1">
      <c r="A690" s="3"/>
      <c r="B690" s="47">
        <v>84125</v>
      </c>
      <c r="C690" s="47" t="s">
        <v>39</v>
      </c>
      <c r="D690" s="23" t="s">
        <v>941</v>
      </c>
      <c r="E690" s="53"/>
      <c r="F690" s="21" t="s">
        <v>942</v>
      </c>
      <c r="G690" s="19">
        <v>21</v>
      </c>
      <c r="H690" s="19">
        <v>18.899999999999999</v>
      </c>
      <c r="I690" s="47"/>
      <c r="J690" s="42" t="s">
        <v>947</v>
      </c>
      <c r="K690" s="47"/>
      <c r="L690" s="4">
        <f t="shared" si="76"/>
        <v>0</v>
      </c>
      <c r="N690" s="15"/>
      <c r="O690" s="15"/>
    </row>
    <row r="691" spans="1:15" ht="36.75" customHeight="1">
      <c r="A691" s="41" t="s">
        <v>497</v>
      </c>
      <c r="B691" s="47">
        <v>84265</v>
      </c>
      <c r="C691" s="47" t="s">
        <v>29</v>
      </c>
      <c r="D691" s="23" t="s">
        <v>948</v>
      </c>
      <c r="E691" s="53"/>
      <c r="F691" s="21" t="s">
        <v>949</v>
      </c>
      <c r="G691" s="19">
        <v>13.19</v>
      </c>
      <c r="H691" s="19">
        <v>11.87</v>
      </c>
      <c r="I691" s="47"/>
      <c r="J691" s="42" t="s">
        <v>950</v>
      </c>
      <c r="K691" s="47"/>
      <c r="L691" s="4">
        <f t="shared" ref="L691:L695" si="77">K691*H691</f>
        <v>0</v>
      </c>
      <c r="N691" s="15"/>
      <c r="O691" s="15"/>
    </row>
    <row r="692" spans="1:15" ht="36.75" customHeight="1">
      <c r="A692" s="41" t="s">
        <v>497</v>
      </c>
      <c r="B692" s="47">
        <v>84265</v>
      </c>
      <c r="C692" s="47" t="s">
        <v>33</v>
      </c>
      <c r="D692" s="23" t="s">
        <v>948</v>
      </c>
      <c r="E692" s="53"/>
      <c r="F692" s="21" t="s">
        <v>949</v>
      </c>
      <c r="G692" s="19">
        <v>13.19</v>
      </c>
      <c r="H692" s="19">
        <v>11.87</v>
      </c>
      <c r="I692" s="47"/>
      <c r="J692" s="42" t="s">
        <v>951</v>
      </c>
      <c r="K692" s="47"/>
      <c r="L692" s="4">
        <f t="shared" si="77"/>
        <v>0</v>
      </c>
      <c r="N692" s="15"/>
      <c r="O692" s="15"/>
    </row>
    <row r="693" spans="1:15" ht="36.75" customHeight="1">
      <c r="A693" s="41" t="s">
        <v>497</v>
      </c>
      <c r="B693" s="47">
        <v>84265</v>
      </c>
      <c r="C693" s="47" t="s">
        <v>35</v>
      </c>
      <c r="D693" s="23" t="s">
        <v>948</v>
      </c>
      <c r="E693" s="53"/>
      <c r="F693" s="21" t="s">
        <v>949</v>
      </c>
      <c r="G693" s="19">
        <v>13.19</v>
      </c>
      <c r="H693" s="19">
        <v>11.87</v>
      </c>
      <c r="I693" s="47"/>
      <c r="J693" s="42" t="s">
        <v>952</v>
      </c>
      <c r="K693" s="47"/>
      <c r="L693" s="4">
        <f t="shared" si="77"/>
        <v>0</v>
      </c>
      <c r="N693" s="15"/>
      <c r="O693" s="15"/>
    </row>
    <row r="694" spans="1:15" ht="36.75" customHeight="1">
      <c r="A694" s="41" t="s">
        <v>497</v>
      </c>
      <c r="B694" s="47">
        <v>84265</v>
      </c>
      <c r="C694" s="47" t="s">
        <v>37</v>
      </c>
      <c r="D694" s="23" t="s">
        <v>948</v>
      </c>
      <c r="E694" s="53"/>
      <c r="F694" s="21" t="s">
        <v>949</v>
      </c>
      <c r="G694" s="19">
        <v>13.19</v>
      </c>
      <c r="H694" s="19">
        <v>11.87</v>
      </c>
      <c r="I694" s="47"/>
      <c r="J694" s="42" t="s">
        <v>953</v>
      </c>
      <c r="K694" s="47"/>
      <c r="L694" s="4">
        <f t="shared" si="77"/>
        <v>0</v>
      </c>
      <c r="N694" s="15"/>
      <c r="O694" s="15"/>
    </row>
    <row r="695" spans="1:15" ht="36.75" customHeight="1">
      <c r="A695" s="41" t="s">
        <v>497</v>
      </c>
      <c r="B695" s="47">
        <v>84265</v>
      </c>
      <c r="C695" s="47" t="s">
        <v>39</v>
      </c>
      <c r="D695" s="23" t="s">
        <v>948</v>
      </c>
      <c r="E695" s="53"/>
      <c r="F695" s="21" t="s">
        <v>949</v>
      </c>
      <c r="G695" s="19">
        <v>13.19</v>
      </c>
      <c r="H695" s="19">
        <v>11.87</v>
      </c>
      <c r="I695" s="47"/>
      <c r="J695" s="42" t="s">
        <v>954</v>
      </c>
      <c r="K695" s="47"/>
      <c r="L695" s="4">
        <f t="shared" si="77"/>
        <v>0</v>
      </c>
      <c r="N695" s="15"/>
      <c r="O695" s="15"/>
    </row>
    <row r="696" spans="1:15" ht="36.75" customHeight="1">
      <c r="A696" s="3"/>
      <c r="B696" s="47">
        <v>84239</v>
      </c>
      <c r="C696" s="47" t="s">
        <v>29</v>
      </c>
      <c r="D696" s="23" t="s">
        <v>955</v>
      </c>
      <c r="E696" s="53"/>
      <c r="F696" s="21" t="s">
        <v>956</v>
      </c>
      <c r="G696" s="19">
        <v>16.91</v>
      </c>
      <c r="H696" s="19">
        <v>15.22</v>
      </c>
      <c r="I696" s="47"/>
      <c r="J696" s="42" t="s">
        <v>957</v>
      </c>
      <c r="K696" s="47"/>
      <c r="L696" s="4">
        <f t="shared" si="76"/>
        <v>0</v>
      </c>
      <c r="N696" s="15"/>
      <c r="O696" s="15"/>
    </row>
    <row r="697" spans="1:15" ht="36.75" customHeight="1">
      <c r="A697" s="3"/>
      <c r="B697" s="47">
        <v>84239</v>
      </c>
      <c r="C697" s="47" t="s">
        <v>33</v>
      </c>
      <c r="D697" s="23" t="s">
        <v>955</v>
      </c>
      <c r="E697" s="53"/>
      <c r="F697" s="21" t="s">
        <v>956</v>
      </c>
      <c r="G697" s="19">
        <v>16.91</v>
      </c>
      <c r="H697" s="19">
        <v>15.22</v>
      </c>
      <c r="I697" s="47"/>
      <c r="J697" s="42" t="s">
        <v>958</v>
      </c>
      <c r="K697" s="47"/>
      <c r="L697" s="4">
        <f t="shared" si="76"/>
        <v>0</v>
      </c>
      <c r="N697" s="15"/>
      <c r="O697" s="15"/>
    </row>
    <row r="698" spans="1:15" ht="36.75" customHeight="1">
      <c r="A698" s="3"/>
      <c r="B698" s="47">
        <v>84239</v>
      </c>
      <c r="C698" s="47" t="s">
        <v>35</v>
      </c>
      <c r="D698" s="23" t="s">
        <v>955</v>
      </c>
      <c r="E698" s="53"/>
      <c r="F698" s="21" t="s">
        <v>956</v>
      </c>
      <c r="G698" s="19">
        <v>16.91</v>
      </c>
      <c r="H698" s="19">
        <v>15.22</v>
      </c>
      <c r="I698" s="47"/>
      <c r="J698" s="42" t="s">
        <v>959</v>
      </c>
      <c r="K698" s="47"/>
      <c r="L698" s="4">
        <f t="shared" si="76"/>
        <v>0</v>
      </c>
      <c r="N698" s="15"/>
      <c r="O698" s="15"/>
    </row>
    <row r="699" spans="1:15" ht="36.75" customHeight="1">
      <c r="A699" s="3"/>
      <c r="B699" s="47">
        <v>84239</v>
      </c>
      <c r="C699" s="47" t="s">
        <v>37</v>
      </c>
      <c r="D699" s="23" t="s">
        <v>955</v>
      </c>
      <c r="E699" s="53"/>
      <c r="F699" s="21" t="s">
        <v>956</v>
      </c>
      <c r="G699" s="19">
        <v>16.91</v>
      </c>
      <c r="H699" s="19">
        <v>15.22</v>
      </c>
      <c r="I699" s="47"/>
      <c r="J699" s="42" t="s">
        <v>960</v>
      </c>
      <c r="K699" s="47"/>
      <c r="L699" s="4">
        <f t="shared" si="76"/>
        <v>0</v>
      </c>
      <c r="N699" s="15"/>
      <c r="O699" s="15"/>
    </row>
    <row r="700" spans="1:15" ht="36.75" customHeight="1">
      <c r="A700" s="3"/>
      <c r="B700" s="47">
        <v>84239</v>
      </c>
      <c r="C700" s="47" t="s">
        <v>39</v>
      </c>
      <c r="D700" s="23" t="s">
        <v>955</v>
      </c>
      <c r="E700" s="53"/>
      <c r="F700" s="21" t="s">
        <v>956</v>
      </c>
      <c r="G700" s="19">
        <v>16.91</v>
      </c>
      <c r="H700" s="19">
        <v>15.22</v>
      </c>
      <c r="I700" s="47"/>
      <c r="J700" s="42" t="s">
        <v>961</v>
      </c>
      <c r="K700" s="47"/>
      <c r="L700" s="4">
        <f t="shared" si="76"/>
        <v>0</v>
      </c>
      <c r="N700" s="15"/>
      <c r="O700" s="15"/>
    </row>
    <row r="701" spans="1:15" ht="36.75" customHeight="1">
      <c r="A701" s="3"/>
      <c r="B701" s="47">
        <v>81496</v>
      </c>
      <c r="C701" s="47" t="s">
        <v>29</v>
      </c>
      <c r="D701" s="23" t="s">
        <v>962</v>
      </c>
      <c r="E701" s="53"/>
      <c r="F701" s="21" t="s">
        <v>963</v>
      </c>
      <c r="G701" s="19">
        <v>13.36</v>
      </c>
      <c r="H701" s="19">
        <v>12.02</v>
      </c>
      <c r="I701" s="47"/>
      <c r="J701" s="42" t="s">
        <v>964</v>
      </c>
      <c r="K701" s="47"/>
      <c r="L701" s="4">
        <f t="shared" ref="L701:L705" si="78">K701*H701</f>
        <v>0</v>
      </c>
      <c r="N701" s="15"/>
      <c r="O701" s="15"/>
    </row>
    <row r="702" spans="1:15" ht="36.75" customHeight="1">
      <c r="A702" s="3"/>
      <c r="B702" s="47">
        <v>81496</v>
      </c>
      <c r="C702" s="47" t="s">
        <v>33</v>
      </c>
      <c r="D702" s="23" t="s">
        <v>962</v>
      </c>
      <c r="E702" s="53"/>
      <c r="F702" s="21" t="s">
        <v>963</v>
      </c>
      <c r="G702" s="19">
        <v>13.36</v>
      </c>
      <c r="H702" s="19">
        <v>12.02</v>
      </c>
      <c r="I702" s="47"/>
      <c r="J702" s="42" t="s">
        <v>965</v>
      </c>
      <c r="K702" s="47"/>
      <c r="L702" s="4">
        <f t="shared" si="78"/>
        <v>0</v>
      </c>
      <c r="N702" s="15"/>
      <c r="O702" s="15"/>
    </row>
    <row r="703" spans="1:15" ht="36.75" customHeight="1">
      <c r="A703" s="3"/>
      <c r="B703" s="47">
        <v>81496</v>
      </c>
      <c r="C703" s="47" t="s">
        <v>35</v>
      </c>
      <c r="D703" s="23" t="s">
        <v>962</v>
      </c>
      <c r="E703" s="53"/>
      <c r="F703" s="21" t="s">
        <v>963</v>
      </c>
      <c r="G703" s="19">
        <v>13.36</v>
      </c>
      <c r="H703" s="19">
        <v>12.02</v>
      </c>
      <c r="I703" s="47"/>
      <c r="J703" s="42" t="s">
        <v>966</v>
      </c>
      <c r="K703" s="47"/>
      <c r="L703" s="4">
        <f t="shared" si="78"/>
        <v>0</v>
      </c>
      <c r="N703" s="15"/>
      <c r="O703" s="15"/>
    </row>
    <row r="704" spans="1:15" ht="36.75" customHeight="1">
      <c r="A704" s="3"/>
      <c r="B704" s="47">
        <v>81496</v>
      </c>
      <c r="C704" s="47" t="s">
        <v>37</v>
      </c>
      <c r="D704" s="23" t="s">
        <v>962</v>
      </c>
      <c r="E704" s="53"/>
      <c r="F704" s="21" t="s">
        <v>963</v>
      </c>
      <c r="G704" s="19">
        <v>13.36</v>
      </c>
      <c r="H704" s="19">
        <v>12.02</v>
      </c>
      <c r="I704" s="47"/>
      <c r="J704" s="42" t="s">
        <v>967</v>
      </c>
      <c r="K704" s="47"/>
      <c r="L704" s="4">
        <f t="shared" si="78"/>
        <v>0</v>
      </c>
      <c r="N704" s="15"/>
      <c r="O704" s="15"/>
    </row>
    <row r="705" spans="1:15" ht="36.75" customHeight="1">
      <c r="A705" s="3"/>
      <c r="B705" s="47">
        <v>81496</v>
      </c>
      <c r="C705" s="47" t="s">
        <v>39</v>
      </c>
      <c r="D705" s="23" t="s">
        <v>962</v>
      </c>
      <c r="E705" s="53"/>
      <c r="F705" s="21" t="s">
        <v>963</v>
      </c>
      <c r="G705" s="19">
        <v>13.36</v>
      </c>
      <c r="H705" s="19">
        <v>12.02</v>
      </c>
      <c r="I705" s="47"/>
      <c r="J705" s="42" t="s">
        <v>968</v>
      </c>
      <c r="K705" s="47"/>
      <c r="L705" s="4">
        <f t="shared" si="78"/>
        <v>0</v>
      </c>
      <c r="N705" s="15"/>
      <c r="O705" s="15"/>
    </row>
    <row r="706" spans="1:15" ht="36.75" customHeight="1">
      <c r="A706" s="3"/>
      <c r="B706" s="47">
        <v>84030</v>
      </c>
      <c r="C706" s="47" t="s">
        <v>29</v>
      </c>
      <c r="D706" s="23" t="s">
        <v>969</v>
      </c>
      <c r="E706" s="53"/>
      <c r="F706" s="21" t="s">
        <v>956</v>
      </c>
      <c r="G706" s="19">
        <v>24.02</v>
      </c>
      <c r="H706" s="19">
        <v>21.62</v>
      </c>
      <c r="I706" s="47"/>
      <c r="J706" s="42" t="s">
        <v>970</v>
      </c>
      <c r="K706" s="47"/>
      <c r="L706" s="4">
        <f t="shared" si="70"/>
        <v>0</v>
      </c>
      <c r="N706" s="15"/>
      <c r="O706" s="15"/>
    </row>
    <row r="707" spans="1:15" ht="36.75" customHeight="1">
      <c r="A707" s="3"/>
      <c r="B707" s="47">
        <v>84030</v>
      </c>
      <c r="C707" s="47" t="s">
        <v>33</v>
      </c>
      <c r="D707" s="23" t="s">
        <v>969</v>
      </c>
      <c r="E707" s="53"/>
      <c r="F707" s="21" t="s">
        <v>956</v>
      </c>
      <c r="G707" s="19">
        <v>24.02</v>
      </c>
      <c r="H707" s="19">
        <v>21.62</v>
      </c>
      <c r="I707" s="47"/>
      <c r="J707" s="42" t="s">
        <v>971</v>
      </c>
      <c r="K707" s="47"/>
      <c r="L707" s="4">
        <f t="shared" si="70"/>
        <v>0</v>
      </c>
      <c r="N707" s="15"/>
      <c r="O707" s="15"/>
    </row>
    <row r="708" spans="1:15" ht="36.75" customHeight="1">
      <c r="A708" s="3"/>
      <c r="B708" s="47">
        <v>84030</v>
      </c>
      <c r="C708" s="47" t="s">
        <v>35</v>
      </c>
      <c r="D708" s="23" t="s">
        <v>969</v>
      </c>
      <c r="E708" s="53"/>
      <c r="F708" s="21" t="s">
        <v>956</v>
      </c>
      <c r="G708" s="19">
        <v>24.02</v>
      </c>
      <c r="H708" s="19">
        <v>21.62</v>
      </c>
      <c r="I708" s="47"/>
      <c r="J708" s="42" t="s">
        <v>972</v>
      </c>
      <c r="K708" s="47"/>
      <c r="L708" s="4">
        <f t="shared" si="70"/>
        <v>0</v>
      </c>
      <c r="N708" s="15"/>
      <c r="O708" s="15"/>
    </row>
    <row r="709" spans="1:15" ht="36.75" customHeight="1">
      <c r="A709" s="3"/>
      <c r="B709" s="47">
        <v>84030</v>
      </c>
      <c r="C709" s="47" t="s">
        <v>37</v>
      </c>
      <c r="D709" s="23" t="s">
        <v>969</v>
      </c>
      <c r="E709" s="53"/>
      <c r="F709" s="21" t="s">
        <v>956</v>
      </c>
      <c r="G709" s="19">
        <v>24.02</v>
      </c>
      <c r="H709" s="19">
        <v>21.62</v>
      </c>
      <c r="I709" s="47"/>
      <c r="J709" s="42" t="s">
        <v>973</v>
      </c>
      <c r="K709" s="47"/>
      <c r="L709" s="4">
        <f t="shared" si="70"/>
        <v>0</v>
      </c>
      <c r="N709" s="15"/>
      <c r="O709" s="15"/>
    </row>
    <row r="710" spans="1:15" ht="36.75" customHeight="1">
      <c r="A710" s="3"/>
      <c r="B710" s="47">
        <v>84030</v>
      </c>
      <c r="C710" s="47" t="s">
        <v>39</v>
      </c>
      <c r="D710" s="23" t="s">
        <v>969</v>
      </c>
      <c r="E710" s="53"/>
      <c r="F710" s="21" t="s">
        <v>956</v>
      </c>
      <c r="G710" s="19">
        <v>24.02</v>
      </c>
      <c r="H710" s="19">
        <v>21.62</v>
      </c>
      <c r="I710" s="47"/>
      <c r="J710" s="42" t="s">
        <v>974</v>
      </c>
      <c r="K710" s="47"/>
      <c r="L710" s="4">
        <f t="shared" si="70"/>
        <v>0</v>
      </c>
      <c r="N710" s="15"/>
      <c r="O710" s="15"/>
    </row>
    <row r="711" spans="1:15" ht="90.75" customHeight="1">
      <c r="A711" s="3"/>
      <c r="B711" s="47">
        <v>81498</v>
      </c>
      <c r="C711" s="47" t="s">
        <v>39</v>
      </c>
      <c r="D711" s="23" t="s">
        <v>975</v>
      </c>
      <c r="E711" s="53"/>
      <c r="F711" s="21" t="s">
        <v>956</v>
      </c>
      <c r="G711" s="19">
        <v>17.18</v>
      </c>
      <c r="H711" s="19">
        <v>15.46</v>
      </c>
      <c r="I711" s="47"/>
      <c r="J711" s="42" t="s">
        <v>976</v>
      </c>
      <c r="K711" s="47"/>
      <c r="L711" s="4">
        <f t="shared" si="70"/>
        <v>0</v>
      </c>
      <c r="N711" s="15"/>
      <c r="O711" s="15"/>
    </row>
    <row r="712" spans="1:15" ht="90.75" customHeight="1">
      <c r="A712" s="3"/>
      <c r="B712" s="47">
        <v>81498</v>
      </c>
      <c r="C712" s="47" t="s">
        <v>68</v>
      </c>
      <c r="D712" s="23" t="s">
        <v>975</v>
      </c>
      <c r="E712" s="53"/>
      <c r="F712" s="21" t="s">
        <v>956</v>
      </c>
      <c r="G712" s="19">
        <v>17.18</v>
      </c>
      <c r="H712" s="19">
        <v>15.46</v>
      </c>
      <c r="I712" s="47"/>
      <c r="J712" s="42" t="s">
        <v>977</v>
      </c>
      <c r="K712" s="47"/>
      <c r="L712" s="4">
        <f t="shared" si="70"/>
        <v>0</v>
      </c>
      <c r="N712" s="15"/>
      <c r="O712" s="15"/>
    </row>
    <row r="713" spans="1:15" ht="36.75" customHeight="1">
      <c r="A713" s="3"/>
      <c r="B713" s="47" t="s">
        <v>978</v>
      </c>
      <c r="C713" s="47" t="s">
        <v>29</v>
      </c>
      <c r="D713" s="23" t="s">
        <v>979</v>
      </c>
      <c r="E713" s="53"/>
      <c r="F713" s="21" t="s">
        <v>980</v>
      </c>
      <c r="G713" s="19">
        <v>24.02</v>
      </c>
      <c r="H713" s="19">
        <v>21.62</v>
      </c>
      <c r="I713" s="47"/>
      <c r="J713" s="42" t="s">
        <v>981</v>
      </c>
      <c r="K713" s="40"/>
      <c r="L713" s="4">
        <f t="shared" si="70"/>
        <v>0</v>
      </c>
      <c r="N713" s="15"/>
      <c r="O713" s="15"/>
    </row>
    <row r="714" spans="1:15" ht="36.75" customHeight="1">
      <c r="A714" s="3"/>
      <c r="B714" s="47" t="s">
        <v>978</v>
      </c>
      <c r="C714" s="47" t="s">
        <v>33</v>
      </c>
      <c r="D714" s="23" t="s">
        <v>979</v>
      </c>
      <c r="E714" s="53"/>
      <c r="F714" s="21" t="s">
        <v>980</v>
      </c>
      <c r="G714" s="19">
        <v>24.02</v>
      </c>
      <c r="H714" s="19">
        <v>21.62</v>
      </c>
      <c r="I714" s="47"/>
      <c r="J714" s="42" t="s">
        <v>982</v>
      </c>
      <c r="K714" s="40"/>
      <c r="L714" s="4">
        <f t="shared" si="70"/>
        <v>0</v>
      </c>
      <c r="N714" s="15"/>
      <c r="O714" s="15"/>
    </row>
    <row r="715" spans="1:15" ht="36.75" customHeight="1">
      <c r="A715" s="3"/>
      <c r="B715" s="47" t="s">
        <v>978</v>
      </c>
      <c r="C715" s="47" t="s">
        <v>35</v>
      </c>
      <c r="D715" s="23" t="s">
        <v>979</v>
      </c>
      <c r="E715" s="53"/>
      <c r="F715" s="21" t="s">
        <v>980</v>
      </c>
      <c r="G715" s="19">
        <v>24.02</v>
      </c>
      <c r="H715" s="19">
        <v>21.62</v>
      </c>
      <c r="I715" s="47"/>
      <c r="J715" s="42" t="s">
        <v>983</v>
      </c>
      <c r="K715" s="40"/>
      <c r="L715" s="4">
        <f t="shared" si="70"/>
        <v>0</v>
      </c>
      <c r="N715" s="15"/>
      <c r="O715" s="15"/>
    </row>
    <row r="716" spans="1:15" ht="36.75" customHeight="1">
      <c r="A716" s="3"/>
      <c r="B716" s="47" t="s">
        <v>978</v>
      </c>
      <c r="C716" s="47" t="s">
        <v>37</v>
      </c>
      <c r="D716" s="23" t="s">
        <v>979</v>
      </c>
      <c r="E716" s="53"/>
      <c r="F716" s="21" t="s">
        <v>980</v>
      </c>
      <c r="G716" s="19">
        <v>24.02</v>
      </c>
      <c r="H716" s="19">
        <v>21.62</v>
      </c>
      <c r="I716" s="47"/>
      <c r="J716" s="42" t="s">
        <v>984</v>
      </c>
      <c r="K716" s="40"/>
      <c r="L716" s="4">
        <f t="shared" si="70"/>
        <v>0</v>
      </c>
      <c r="N716" s="15"/>
      <c r="O716" s="15"/>
    </row>
    <row r="717" spans="1:15" ht="36.75" customHeight="1">
      <c r="A717" s="3"/>
      <c r="B717" s="47" t="s">
        <v>978</v>
      </c>
      <c r="C717" s="47" t="s">
        <v>39</v>
      </c>
      <c r="D717" s="23" t="s">
        <v>979</v>
      </c>
      <c r="E717" s="53"/>
      <c r="F717" s="21" t="s">
        <v>980</v>
      </c>
      <c r="G717" s="19">
        <v>24.02</v>
      </c>
      <c r="H717" s="19">
        <v>21.62</v>
      </c>
      <c r="I717" s="47"/>
      <c r="J717" s="42" t="s">
        <v>985</v>
      </c>
      <c r="K717" s="40"/>
      <c r="L717" s="4">
        <f t="shared" si="70"/>
        <v>0</v>
      </c>
      <c r="N717" s="15"/>
      <c r="O717" s="15"/>
    </row>
    <row r="718" spans="1:15" ht="36.75" customHeight="1">
      <c r="A718" s="3"/>
      <c r="B718" s="47">
        <v>81552</v>
      </c>
      <c r="C718" s="47" t="s">
        <v>29</v>
      </c>
      <c r="D718" s="23" t="s">
        <v>986</v>
      </c>
      <c r="E718" s="53"/>
      <c r="F718" s="21" t="s">
        <v>987</v>
      </c>
      <c r="G718" s="19">
        <v>19.61</v>
      </c>
      <c r="H718" s="19">
        <v>17.649999999999999</v>
      </c>
      <c r="I718" s="47"/>
      <c r="J718" s="42" t="s">
        <v>988</v>
      </c>
      <c r="K718" s="40"/>
      <c r="L718" s="4">
        <f t="shared" si="70"/>
        <v>0</v>
      </c>
      <c r="N718" s="15"/>
      <c r="O718" s="15"/>
    </row>
    <row r="719" spans="1:15" ht="36.75" customHeight="1">
      <c r="A719" s="3"/>
      <c r="B719" s="47">
        <v>81552</v>
      </c>
      <c r="C719" s="47" t="s">
        <v>33</v>
      </c>
      <c r="D719" s="23" t="s">
        <v>986</v>
      </c>
      <c r="E719" s="53"/>
      <c r="F719" s="21" t="s">
        <v>987</v>
      </c>
      <c r="G719" s="19">
        <v>19.61</v>
      </c>
      <c r="H719" s="19">
        <v>17.649999999999999</v>
      </c>
      <c r="I719" s="47"/>
      <c r="J719" s="42" t="s">
        <v>989</v>
      </c>
      <c r="K719" s="40"/>
      <c r="L719" s="4">
        <f t="shared" si="70"/>
        <v>0</v>
      </c>
      <c r="N719" s="15"/>
      <c r="O719" s="15"/>
    </row>
    <row r="720" spans="1:15" ht="36.75" customHeight="1">
      <c r="A720" s="3"/>
      <c r="B720" s="47">
        <v>81552</v>
      </c>
      <c r="C720" s="47" t="s">
        <v>35</v>
      </c>
      <c r="D720" s="23" t="s">
        <v>986</v>
      </c>
      <c r="E720" s="53"/>
      <c r="F720" s="21" t="s">
        <v>987</v>
      </c>
      <c r="G720" s="19">
        <v>19.61</v>
      </c>
      <c r="H720" s="19">
        <v>17.649999999999999</v>
      </c>
      <c r="I720" s="47"/>
      <c r="J720" s="42" t="s">
        <v>990</v>
      </c>
      <c r="K720" s="40"/>
      <c r="L720" s="4">
        <f t="shared" si="70"/>
        <v>0</v>
      </c>
      <c r="N720" s="15"/>
      <c r="O720" s="15"/>
    </row>
    <row r="721" spans="1:15" ht="36.75" customHeight="1">
      <c r="A721" s="3"/>
      <c r="B721" s="47">
        <v>81552</v>
      </c>
      <c r="C721" s="47" t="s">
        <v>37</v>
      </c>
      <c r="D721" s="23" t="s">
        <v>986</v>
      </c>
      <c r="E721" s="53"/>
      <c r="F721" s="21" t="s">
        <v>987</v>
      </c>
      <c r="G721" s="19">
        <v>19.61</v>
      </c>
      <c r="H721" s="19">
        <v>17.649999999999999</v>
      </c>
      <c r="I721" s="47"/>
      <c r="J721" s="42" t="s">
        <v>991</v>
      </c>
      <c r="K721" s="40"/>
      <c r="L721" s="4">
        <f t="shared" si="70"/>
        <v>0</v>
      </c>
      <c r="N721" s="15"/>
      <c r="O721" s="15"/>
    </row>
    <row r="722" spans="1:15" ht="36.75" customHeight="1">
      <c r="A722" s="3"/>
      <c r="B722" s="47">
        <v>81552</v>
      </c>
      <c r="C722" s="47" t="s">
        <v>39</v>
      </c>
      <c r="D722" s="23" t="s">
        <v>986</v>
      </c>
      <c r="E722" s="53"/>
      <c r="F722" s="21" t="s">
        <v>987</v>
      </c>
      <c r="G722" s="19">
        <v>19.61</v>
      </c>
      <c r="H722" s="19">
        <v>17.649999999999999</v>
      </c>
      <c r="I722" s="47"/>
      <c r="J722" s="42" t="s">
        <v>992</v>
      </c>
      <c r="K722" s="40"/>
      <c r="L722" s="4">
        <f t="shared" si="70"/>
        <v>0</v>
      </c>
      <c r="N722" s="15"/>
      <c r="O722" s="15"/>
    </row>
    <row r="723" spans="1:15" ht="36.75" customHeight="1">
      <c r="A723" s="3"/>
      <c r="B723" s="47">
        <v>81555</v>
      </c>
      <c r="C723" s="47" t="s">
        <v>29</v>
      </c>
      <c r="D723" s="23" t="s">
        <v>993</v>
      </c>
      <c r="E723" s="53"/>
      <c r="F723" s="21" t="s">
        <v>994</v>
      </c>
      <c r="G723" s="19">
        <v>14</v>
      </c>
      <c r="H723" s="19">
        <v>12.6</v>
      </c>
      <c r="I723" s="47"/>
      <c r="J723" s="42" t="s">
        <v>995</v>
      </c>
      <c r="K723" s="40"/>
      <c r="L723" s="4">
        <f t="shared" si="70"/>
        <v>0</v>
      </c>
      <c r="N723" s="15"/>
      <c r="O723" s="15"/>
    </row>
    <row r="724" spans="1:15" ht="36.75" customHeight="1">
      <c r="A724" s="3"/>
      <c r="B724" s="47">
        <v>81555</v>
      </c>
      <c r="C724" s="47" t="s">
        <v>33</v>
      </c>
      <c r="D724" s="23" t="s">
        <v>993</v>
      </c>
      <c r="E724" s="53"/>
      <c r="F724" s="21" t="s">
        <v>994</v>
      </c>
      <c r="G724" s="19">
        <v>14</v>
      </c>
      <c r="H724" s="19">
        <v>12.6</v>
      </c>
      <c r="I724" s="47"/>
      <c r="J724" s="42" t="s">
        <v>996</v>
      </c>
      <c r="K724" s="40"/>
      <c r="L724" s="4">
        <f t="shared" si="70"/>
        <v>0</v>
      </c>
      <c r="N724" s="15"/>
      <c r="O724" s="15"/>
    </row>
    <row r="725" spans="1:15" ht="36.75" customHeight="1">
      <c r="A725" s="3"/>
      <c r="B725" s="47">
        <v>81555</v>
      </c>
      <c r="C725" s="47" t="s">
        <v>35</v>
      </c>
      <c r="D725" s="23" t="s">
        <v>993</v>
      </c>
      <c r="E725" s="53"/>
      <c r="F725" s="21" t="s">
        <v>994</v>
      </c>
      <c r="G725" s="19">
        <v>14</v>
      </c>
      <c r="H725" s="19">
        <v>12.6</v>
      </c>
      <c r="I725" s="47"/>
      <c r="J725" s="42" t="s">
        <v>997</v>
      </c>
      <c r="K725" s="40"/>
      <c r="L725" s="4">
        <f t="shared" si="70"/>
        <v>0</v>
      </c>
      <c r="N725" s="15"/>
      <c r="O725" s="15"/>
    </row>
    <row r="726" spans="1:15" ht="36.75" customHeight="1">
      <c r="A726" s="3"/>
      <c r="B726" s="47">
        <v>81555</v>
      </c>
      <c r="C726" s="47" t="s">
        <v>37</v>
      </c>
      <c r="D726" s="23" t="s">
        <v>993</v>
      </c>
      <c r="E726" s="53"/>
      <c r="F726" s="21" t="s">
        <v>994</v>
      </c>
      <c r="G726" s="19">
        <v>14</v>
      </c>
      <c r="H726" s="19">
        <v>12.6</v>
      </c>
      <c r="I726" s="47"/>
      <c r="J726" s="42" t="s">
        <v>998</v>
      </c>
      <c r="K726" s="40"/>
      <c r="L726" s="4">
        <f t="shared" si="70"/>
        <v>0</v>
      </c>
      <c r="N726" s="15"/>
      <c r="O726" s="15"/>
    </row>
    <row r="727" spans="1:15" ht="36.75" customHeight="1">
      <c r="A727" s="3"/>
      <c r="B727" s="47">
        <v>81555</v>
      </c>
      <c r="C727" s="47" t="s">
        <v>39</v>
      </c>
      <c r="D727" s="23" t="s">
        <v>993</v>
      </c>
      <c r="E727" s="53"/>
      <c r="F727" s="21" t="s">
        <v>994</v>
      </c>
      <c r="G727" s="19">
        <v>14</v>
      </c>
      <c r="H727" s="19">
        <v>12.6</v>
      </c>
      <c r="I727" s="47"/>
      <c r="J727" s="42" t="s">
        <v>999</v>
      </c>
      <c r="K727" s="40"/>
      <c r="L727" s="4">
        <f t="shared" si="70"/>
        <v>0</v>
      </c>
      <c r="N727" s="15"/>
      <c r="O727" s="15"/>
    </row>
    <row r="728" spans="1:15" ht="30.75" customHeight="1">
      <c r="A728" s="41" t="s">
        <v>497</v>
      </c>
      <c r="B728" s="47">
        <v>81567</v>
      </c>
      <c r="C728" s="47" t="s">
        <v>29</v>
      </c>
      <c r="D728" s="23" t="s">
        <v>1000</v>
      </c>
      <c r="E728" s="53"/>
      <c r="F728" s="21" t="s">
        <v>1001</v>
      </c>
      <c r="G728" s="19">
        <v>10.84</v>
      </c>
      <c r="H728" s="19">
        <v>9.76</v>
      </c>
      <c r="I728" s="47"/>
      <c r="J728" s="42" t="s">
        <v>1002</v>
      </c>
      <c r="K728" s="47"/>
      <c r="L728" s="4">
        <f t="shared" ref="L728:L738" si="79">K728*H728</f>
        <v>0</v>
      </c>
      <c r="N728" s="15"/>
      <c r="O728" s="15"/>
    </row>
    <row r="729" spans="1:15" ht="30.75" customHeight="1">
      <c r="A729" s="41" t="s">
        <v>497</v>
      </c>
      <c r="B729" s="47">
        <v>81567</v>
      </c>
      <c r="C729" s="47" t="s">
        <v>33</v>
      </c>
      <c r="D729" s="23" t="s">
        <v>1000</v>
      </c>
      <c r="E729" s="53"/>
      <c r="F729" s="21" t="s">
        <v>1001</v>
      </c>
      <c r="G729" s="19">
        <v>10.84</v>
      </c>
      <c r="H729" s="19">
        <v>9.76</v>
      </c>
      <c r="I729" s="47"/>
      <c r="J729" s="42" t="s">
        <v>1003</v>
      </c>
      <c r="K729" s="47"/>
      <c r="L729" s="4">
        <f t="shared" si="79"/>
        <v>0</v>
      </c>
      <c r="N729" s="15"/>
      <c r="O729" s="15"/>
    </row>
    <row r="730" spans="1:15" ht="30.75" customHeight="1">
      <c r="A730" s="41" t="s">
        <v>497</v>
      </c>
      <c r="B730" s="47">
        <v>81567</v>
      </c>
      <c r="C730" s="47" t="s">
        <v>35</v>
      </c>
      <c r="D730" s="23" t="s">
        <v>1000</v>
      </c>
      <c r="E730" s="53"/>
      <c r="F730" s="21" t="s">
        <v>1001</v>
      </c>
      <c r="G730" s="19">
        <v>10.84</v>
      </c>
      <c r="H730" s="19">
        <v>9.76</v>
      </c>
      <c r="I730" s="47"/>
      <c r="J730" s="42" t="s">
        <v>1004</v>
      </c>
      <c r="K730" s="47"/>
      <c r="L730" s="4">
        <f t="shared" si="79"/>
        <v>0</v>
      </c>
      <c r="N730" s="15"/>
      <c r="O730" s="15"/>
    </row>
    <row r="731" spans="1:15" ht="30.75" customHeight="1">
      <c r="A731" s="41" t="s">
        <v>497</v>
      </c>
      <c r="B731" s="47">
        <v>81567</v>
      </c>
      <c r="C731" s="47" t="s">
        <v>37</v>
      </c>
      <c r="D731" s="23" t="s">
        <v>1000</v>
      </c>
      <c r="E731" s="53"/>
      <c r="F731" s="21" t="s">
        <v>1001</v>
      </c>
      <c r="G731" s="19">
        <v>10.84</v>
      </c>
      <c r="H731" s="19">
        <v>9.76</v>
      </c>
      <c r="I731" s="47"/>
      <c r="J731" s="42" t="s">
        <v>1005</v>
      </c>
      <c r="K731" s="47"/>
      <c r="L731" s="4">
        <f t="shared" ref="L731" si="80">K731*H731</f>
        <v>0</v>
      </c>
      <c r="N731" s="15"/>
      <c r="O731" s="15"/>
    </row>
    <row r="732" spans="1:15" ht="30.75" customHeight="1">
      <c r="A732" s="41" t="s">
        <v>497</v>
      </c>
      <c r="B732" s="47">
        <v>81567</v>
      </c>
      <c r="C732" s="47" t="s">
        <v>39</v>
      </c>
      <c r="D732" s="23" t="s">
        <v>1000</v>
      </c>
      <c r="E732" s="53"/>
      <c r="F732" s="21" t="s">
        <v>1001</v>
      </c>
      <c r="G732" s="19">
        <v>10.84</v>
      </c>
      <c r="H732" s="19">
        <v>9.76</v>
      </c>
      <c r="I732" s="47"/>
      <c r="J732" s="42" t="s">
        <v>1006</v>
      </c>
      <c r="K732" s="47"/>
      <c r="L732" s="4">
        <f t="shared" si="79"/>
        <v>0</v>
      </c>
      <c r="N732" s="15"/>
      <c r="O732" s="15"/>
    </row>
    <row r="733" spans="1:15" ht="30.75" customHeight="1">
      <c r="A733" s="41" t="s">
        <v>497</v>
      </c>
      <c r="B733" s="47">
        <v>81567</v>
      </c>
      <c r="C733" s="47" t="s">
        <v>68</v>
      </c>
      <c r="D733" s="23" t="s">
        <v>1000</v>
      </c>
      <c r="E733" s="53"/>
      <c r="F733" s="21" t="s">
        <v>1001</v>
      </c>
      <c r="G733" s="19">
        <v>10.84</v>
      </c>
      <c r="H733" s="19">
        <v>9.76</v>
      </c>
      <c r="I733" s="47"/>
      <c r="J733" s="42" t="s">
        <v>1007</v>
      </c>
      <c r="K733" s="47"/>
      <c r="L733" s="4">
        <f t="shared" si="79"/>
        <v>0</v>
      </c>
      <c r="N733" s="15"/>
      <c r="O733" s="15"/>
    </row>
    <row r="734" spans="1:15" ht="36.75" customHeight="1">
      <c r="A734" s="41" t="s">
        <v>497</v>
      </c>
      <c r="B734" s="47">
        <v>81565</v>
      </c>
      <c r="C734" s="47" t="s">
        <v>33</v>
      </c>
      <c r="D734" s="23" t="s">
        <v>1008</v>
      </c>
      <c r="E734" s="54"/>
      <c r="F734" s="21" t="s">
        <v>402</v>
      </c>
      <c r="G734" s="19">
        <v>17.23</v>
      </c>
      <c r="H734" s="19">
        <v>15.51</v>
      </c>
      <c r="I734" s="47"/>
      <c r="J734" s="42" t="s">
        <v>1009</v>
      </c>
      <c r="K734" s="47"/>
      <c r="L734" s="4">
        <f t="shared" si="79"/>
        <v>0</v>
      </c>
      <c r="N734" s="15"/>
      <c r="O734" s="15"/>
    </row>
    <row r="735" spans="1:15" ht="36.75" customHeight="1">
      <c r="A735" s="41" t="s">
        <v>497</v>
      </c>
      <c r="B735" s="47">
        <v>81565</v>
      </c>
      <c r="C735" s="47" t="s">
        <v>35</v>
      </c>
      <c r="D735" s="23" t="s">
        <v>1008</v>
      </c>
      <c r="E735" s="54"/>
      <c r="F735" s="21" t="s">
        <v>402</v>
      </c>
      <c r="G735" s="19">
        <v>17.23</v>
      </c>
      <c r="H735" s="19">
        <v>15.51</v>
      </c>
      <c r="I735" s="47"/>
      <c r="J735" s="42" t="s">
        <v>1010</v>
      </c>
      <c r="K735" s="47"/>
      <c r="L735" s="4">
        <f t="shared" si="79"/>
        <v>0</v>
      </c>
      <c r="N735" s="15"/>
      <c r="O735" s="15"/>
    </row>
    <row r="736" spans="1:15" ht="36.75" customHeight="1">
      <c r="A736" s="41" t="s">
        <v>497</v>
      </c>
      <c r="B736" s="47">
        <v>81565</v>
      </c>
      <c r="C736" s="47" t="s">
        <v>37</v>
      </c>
      <c r="D736" s="23" t="s">
        <v>1008</v>
      </c>
      <c r="E736" s="54"/>
      <c r="F736" s="21" t="s">
        <v>402</v>
      </c>
      <c r="G736" s="19">
        <v>17.23</v>
      </c>
      <c r="H736" s="19">
        <v>15.51</v>
      </c>
      <c r="I736" s="47"/>
      <c r="J736" s="42" t="s">
        <v>1011</v>
      </c>
      <c r="K736" s="47"/>
      <c r="L736" s="4">
        <f t="shared" si="79"/>
        <v>0</v>
      </c>
      <c r="N736" s="15"/>
      <c r="O736" s="15"/>
    </row>
    <row r="737" spans="1:15" ht="36.75" customHeight="1">
      <c r="A737" s="41" t="s">
        <v>497</v>
      </c>
      <c r="B737" s="47">
        <v>81565</v>
      </c>
      <c r="C737" s="47" t="s">
        <v>39</v>
      </c>
      <c r="D737" s="23" t="s">
        <v>1008</v>
      </c>
      <c r="E737" s="54"/>
      <c r="F737" s="21" t="s">
        <v>402</v>
      </c>
      <c r="G737" s="19">
        <v>17.23</v>
      </c>
      <c r="H737" s="19">
        <v>15.51</v>
      </c>
      <c r="I737" s="47"/>
      <c r="J737" s="42" t="s">
        <v>1012</v>
      </c>
      <c r="K737" s="47"/>
      <c r="L737" s="4">
        <f t="shared" si="79"/>
        <v>0</v>
      </c>
      <c r="N737" s="15"/>
      <c r="O737" s="15"/>
    </row>
    <row r="738" spans="1:15" ht="36.75" customHeight="1">
      <c r="A738" s="41" t="s">
        <v>497</v>
      </c>
      <c r="B738" s="47">
        <v>82439</v>
      </c>
      <c r="C738" s="47" t="s">
        <v>68</v>
      </c>
      <c r="D738" s="23" t="s">
        <v>1008</v>
      </c>
      <c r="E738" s="54"/>
      <c r="F738" s="21" t="s">
        <v>402</v>
      </c>
      <c r="G738" s="19">
        <v>17.23</v>
      </c>
      <c r="H738" s="19">
        <v>15.51</v>
      </c>
      <c r="I738" s="47"/>
      <c r="J738" s="42" t="s">
        <v>1013</v>
      </c>
      <c r="K738" s="47"/>
      <c r="L738" s="4">
        <f t="shared" si="79"/>
        <v>0</v>
      </c>
      <c r="N738" s="15"/>
      <c r="O738" s="15"/>
    </row>
    <row r="739" spans="1:15" ht="36.75" customHeight="1">
      <c r="A739" s="3"/>
      <c r="B739" s="47">
        <v>84037</v>
      </c>
      <c r="C739" s="47" t="s">
        <v>29</v>
      </c>
      <c r="D739" s="23" t="s">
        <v>1014</v>
      </c>
      <c r="E739" s="53"/>
      <c r="F739" s="21" t="s">
        <v>1015</v>
      </c>
      <c r="G739" s="19">
        <v>33.72</v>
      </c>
      <c r="H739" s="19">
        <v>30.35</v>
      </c>
      <c r="I739" s="47"/>
      <c r="J739" s="42" t="s">
        <v>1016</v>
      </c>
      <c r="K739" s="47"/>
      <c r="L739" s="4">
        <f t="shared" si="70"/>
        <v>0</v>
      </c>
      <c r="N739" s="15"/>
      <c r="O739" s="15"/>
    </row>
    <row r="740" spans="1:15" ht="36.75" customHeight="1">
      <c r="A740" s="3"/>
      <c r="B740" s="47">
        <v>84037</v>
      </c>
      <c r="C740" s="47" t="s">
        <v>33</v>
      </c>
      <c r="D740" s="23" t="s">
        <v>1014</v>
      </c>
      <c r="E740" s="53"/>
      <c r="F740" s="21" t="s">
        <v>1015</v>
      </c>
      <c r="G740" s="19">
        <v>33.72</v>
      </c>
      <c r="H740" s="19">
        <v>30.35</v>
      </c>
      <c r="I740" s="47"/>
      <c r="J740" s="42" t="s">
        <v>1017</v>
      </c>
      <c r="K740" s="47"/>
      <c r="L740" s="4">
        <f t="shared" si="70"/>
        <v>0</v>
      </c>
      <c r="N740" s="15"/>
      <c r="O740" s="15"/>
    </row>
    <row r="741" spans="1:15" ht="36.75" customHeight="1">
      <c r="A741" s="3"/>
      <c r="B741" s="47">
        <v>84037</v>
      </c>
      <c r="C741" s="47" t="s">
        <v>35</v>
      </c>
      <c r="D741" s="23" t="s">
        <v>1014</v>
      </c>
      <c r="E741" s="53"/>
      <c r="F741" s="21" t="s">
        <v>1015</v>
      </c>
      <c r="G741" s="19">
        <v>33.72</v>
      </c>
      <c r="H741" s="19">
        <v>30.35</v>
      </c>
      <c r="I741" s="47"/>
      <c r="J741" s="42" t="s">
        <v>1018</v>
      </c>
      <c r="K741" s="47"/>
      <c r="L741" s="4">
        <f t="shared" si="70"/>
        <v>0</v>
      </c>
      <c r="N741" s="15"/>
      <c r="O741" s="15"/>
    </row>
    <row r="742" spans="1:15" ht="36.75" customHeight="1">
      <c r="A742" s="3"/>
      <c r="B742" s="47">
        <v>84037</v>
      </c>
      <c r="C742" s="47" t="s">
        <v>37</v>
      </c>
      <c r="D742" s="23" t="s">
        <v>1014</v>
      </c>
      <c r="E742" s="53"/>
      <c r="F742" s="21" t="s">
        <v>1015</v>
      </c>
      <c r="G742" s="19">
        <v>33.72</v>
      </c>
      <c r="H742" s="19">
        <v>30.35</v>
      </c>
      <c r="I742" s="47"/>
      <c r="J742" s="42" t="s">
        <v>1019</v>
      </c>
      <c r="K742" s="47"/>
      <c r="L742" s="4">
        <f t="shared" si="70"/>
        <v>0</v>
      </c>
      <c r="N742" s="15"/>
      <c r="O742" s="15"/>
    </row>
    <row r="743" spans="1:15" ht="36.75" customHeight="1">
      <c r="A743" s="3"/>
      <c r="B743" s="47">
        <v>84037</v>
      </c>
      <c r="C743" s="47" t="s">
        <v>39</v>
      </c>
      <c r="D743" s="23" t="s">
        <v>1014</v>
      </c>
      <c r="E743" s="53"/>
      <c r="F743" s="21" t="s">
        <v>1015</v>
      </c>
      <c r="G743" s="19">
        <v>33.72</v>
      </c>
      <c r="H743" s="19">
        <v>30.35</v>
      </c>
      <c r="I743" s="47"/>
      <c r="J743" s="42" t="s">
        <v>1020</v>
      </c>
      <c r="K743" s="47"/>
      <c r="L743" s="4">
        <f t="shared" si="70"/>
        <v>0</v>
      </c>
      <c r="N743" s="15"/>
      <c r="O743" s="15"/>
    </row>
    <row r="744" spans="1:15" ht="36.75" customHeight="1">
      <c r="A744" s="3"/>
      <c r="B744" s="47">
        <v>84050</v>
      </c>
      <c r="C744" s="47" t="s">
        <v>29</v>
      </c>
      <c r="D744" s="23" t="s">
        <v>1021</v>
      </c>
      <c r="E744" s="53"/>
      <c r="F744" s="21" t="s">
        <v>609</v>
      </c>
      <c r="G744" s="19">
        <v>13.69</v>
      </c>
      <c r="H744" s="19">
        <v>12.32</v>
      </c>
      <c r="I744" s="47"/>
      <c r="J744" s="42" t="s">
        <v>1022</v>
      </c>
      <c r="K744" s="47"/>
      <c r="L744" s="4">
        <f t="shared" ref="L744:L748" si="81">K744*H744</f>
        <v>0</v>
      </c>
      <c r="N744" s="15"/>
      <c r="O744" s="15"/>
    </row>
    <row r="745" spans="1:15" ht="36.75" customHeight="1">
      <c r="A745" s="3"/>
      <c r="B745" s="47">
        <v>84050</v>
      </c>
      <c r="C745" s="47" t="s">
        <v>33</v>
      </c>
      <c r="D745" s="23" t="s">
        <v>1021</v>
      </c>
      <c r="E745" s="53"/>
      <c r="F745" s="21" t="s">
        <v>609</v>
      </c>
      <c r="G745" s="19">
        <v>13.69</v>
      </c>
      <c r="H745" s="19">
        <v>12.32</v>
      </c>
      <c r="I745" s="47"/>
      <c r="J745" s="42" t="s">
        <v>1023</v>
      </c>
      <c r="K745" s="47"/>
      <c r="L745" s="4">
        <f t="shared" si="81"/>
        <v>0</v>
      </c>
      <c r="N745" s="15"/>
      <c r="O745" s="15"/>
    </row>
    <row r="746" spans="1:15" ht="36.75" customHeight="1">
      <c r="A746" s="3"/>
      <c r="B746" s="47">
        <v>84050</v>
      </c>
      <c r="C746" s="47" t="s">
        <v>35</v>
      </c>
      <c r="D746" s="23" t="s">
        <v>1021</v>
      </c>
      <c r="E746" s="53"/>
      <c r="F746" s="21" t="s">
        <v>609</v>
      </c>
      <c r="G746" s="19">
        <v>13.69</v>
      </c>
      <c r="H746" s="19">
        <v>12.32</v>
      </c>
      <c r="I746" s="47"/>
      <c r="J746" s="42" t="s">
        <v>1024</v>
      </c>
      <c r="K746" s="47"/>
      <c r="L746" s="4">
        <f t="shared" si="81"/>
        <v>0</v>
      </c>
      <c r="N746" s="15"/>
      <c r="O746" s="15"/>
    </row>
    <row r="747" spans="1:15" ht="36.75" customHeight="1">
      <c r="A747" s="3"/>
      <c r="B747" s="47">
        <v>84050</v>
      </c>
      <c r="C747" s="47" t="s">
        <v>37</v>
      </c>
      <c r="D747" s="23" t="s">
        <v>1021</v>
      </c>
      <c r="E747" s="53"/>
      <c r="F747" s="21" t="s">
        <v>609</v>
      </c>
      <c r="G747" s="19">
        <v>13.69</v>
      </c>
      <c r="H747" s="19">
        <v>12.32</v>
      </c>
      <c r="I747" s="47"/>
      <c r="J747" s="42" t="s">
        <v>1025</v>
      </c>
      <c r="K747" s="47"/>
      <c r="L747" s="4">
        <f t="shared" si="81"/>
        <v>0</v>
      </c>
      <c r="N747" s="15"/>
      <c r="O747" s="15"/>
    </row>
    <row r="748" spans="1:15" ht="36.75" customHeight="1">
      <c r="A748" s="3"/>
      <c r="B748" s="47">
        <v>84050</v>
      </c>
      <c r="C748" s="47" t="s">
        <v>39</v>
      </c>
      <c r="D748" s="23" t="s">
        <v>1021</v>
      </c>
      <c r="E748" s="53"/>
      <c r="F748" s="21" t="s">
        <v>609</v>
      </c>
      <c r="G748" s="19">
        <v>13.69</v>
      </c>
      <c r="H748" s="19">
        <v>12.32</v>
      </c>
      <c r="I748" s="47"/>
      <c r="J748" s="42" t="s">
        <v>1026</v>
      </c>
      <c r="K748" s="47"/>
      <c r="L748" s="4">
        <f t="shared" si="81"/>
        <v>0</v>
      </c>
      <c r="N748" s="15"/>
      <c r="O748" s="15"/>
    </row>
    <row r="749" spans="1:15" ht="36.75" customHeight="1">
      <c r="A749" s="3"/>
      <c r="B749" s="47">
        <v>84055</v>
      </c>
      <c r="C749" s="47" t="s">
        <v>29</v>
      </c>
      <c r="D749" s="23" t="s">
        <v>1027</v>
      </c>
      <c r="E749" s="53"/>
      <c r="F749" s="21" t="s">
        <v>1028</v>
      </c>
      <c r="G749" s="19">
        <v>13.72</v>
      </c>
      <c r="H749" s="19">
        <v>12.35</v>
      </c>
      <c r="I749" s="47"/>
      <c r="J749" s="42" t="s">
        <v>1029</v>
      </c>
      <c r="K749" s="47"/>
      <c r="L749" s="4">
        <f t="shared" ref="L749:L753" si="82">K749*H749</f>
        <v>0</v>
      </c>
      <c r="N749" s="15"/>
      <c r="O749" s="15"/>
    </row>
    <row r="750" spans="1:15" ht="36.75" customHeight="1">
      <c r="A750" s="3"/>
      <c r="B750" s="47">
        <v>84055</v>
      </c>
      <c r="C750" s="47" t="s">
        <v>33</v>
      </c>
      <c r="D750" s="23" t="s">
        <v>1027</v>
      </c>
      <c r="E750" s="53"/>
      <c r="F750" s="21" t="s">
        <v>1028</v>
      </c>
      <c r="G750" s="19">
        <v>13.72</v>
      </c>
      <c r="H750" s="19">
        <v>12.35</v>
      </c>
      <c r="I750" s="47"/>
      <c r="J750" s="42" t="s">
        <v>1030</v>
      </c>
      <c r="K750" s="47"/>
      <c r="L750" s="4">
        <f t="shared" si="82"/>
        <v>0</v>
      </c>
      <c r="N750" s="15"/>
      <c r="O750" s="15"/>
    </row>
    <row r="751" spans="1:15" ht="36.75" customHeight="1">
      <c r="A751" s="3"/>
      <c r="B751" s="47">
        <v>84055</v>
      </c>
      <c r="C751" s="47" t="s">
        <v>35</v>
      </c>
      <c r="D751" s="23" t="s">
        <v>1027</v>
      </c>
      <c r="E751" s="53"/>
      <c r="F751" s="21" t="s">
        <v>1028</v>
      </c>
      <c r="G751" s="19">
        <v>13.72</v>
      </c>
      <c r="H751" s="19">
        <v>12.35</v>
      </c>
      <c r="I751" s="47"/>
      <c r="J751" s="42" t="s">
        <v>1031</v>
      </c>
      <c r="K751" s="47"/>
      <c r="L751" s="4">
        <f t="shared" si="82"/>
        <v>0</v>
      </c>
      <c r="N751" s="15"/>
      <c r="O751" s="15"/>
    </row>
    <row r="752" spans="1:15" ht="36.75" customHeight="1">
      <c r="A752" s="3"/>
      <c r="B752" s="47">
        <v>84055</v>
      </c>
      <c r="C752" s="47" t="s">
        <v>37</v>
      </c>
      <c r="D752" s="23" t="s">
        <v>1027</v>
      </c>
      <c r="E752" s="53"/>
      <c r="F752" s="21" t="s">
        <v>1028</v>
      </c>
      <c r="G752" s="19">
        <v>13.72</v>
      </c>
      <c r="H752" s="19">
        <v>12.35</v>
      </c>
      <c r="I752" s="47"/>
      <c r="J752" s="42" t="s">
        <v>1032</v>
      </c>
      <c r="K752" s="47"/>
      <c r="L752" s="4">
        <f t="shared" si="82"/>
        <v>0</v>
      </c>
      <c r="N752" s="15"/>
      <c r="O752" s="15"/>
    </row>
    <row r="753" spans="1:15" ht="36.75" customHeight="1">
      <c r="A753" s="3"/>
      <c r="B753" s="47">
        <v>84055</v>
      </c>
      <c r="C753" s="47" t="s">
        <v>39</v>
      </c>
      <c r="D753" s="23" t="s">
        <v>1027</v>
      </c>
      <c r="E753" s="53"/>
      <c r="F753" s="21" t="s">
        <v>1028</v>
      </c>
      <c r="G753" s="19">
        <v>13.72</v>
      </c>
      <c r="H753" s="19">
        <v>12.35</v>
      </c>
      <c r="I753" s="47"/>
      <c r="J753" s="42" t="s">
        <v>1033</v>
      </c>
      <c r="K753" s="47"/>
      <c r="L753" s="4">
        <f t="shared" si="82"/>
        <v>0</v>
      </c>
      <c r="N753" s="15"/>
      <c r="O753" s="15"/>
    </row>
    <row r="754" spans="1:15" ht="36.75" customHeight="1">
      <c r="A754" s="3"/>
      <c r="B754" s="47">
        <v>84017</v>
      </c>
      <c r="C754" s="47" t="s">
        <v>29</v>
      </c>
      <c r="D754" s="23" t="s">
        <v>1034</v>
      </c>
      <c r="E754" s="53"/>
      <c r="F754" s="21" t="s">
        <v>1035</v>
      </c>
      <c r="G754" s="19">
        <v>15.59</v>
      </c>
      <c r="H754" s="19">
        <v>14.03</v>
      </c>
      <c r="I754" s="47"/>
      <c r="J754" s="42" t="s">
        <v>1036</v>
      </c>
      <c r="K754" s="47"/>
      <c r="L754" s="4">
        <f t="shared" ref="L754:L758" si="83">K754*H754</f>
        <v>0</v>
      </c>
      <c r="N754" s="15"/>
      <c r="O754" s="15"/>
    </row>
    <row r="755" spans="1:15" ht="36.75" customHeight="1">
      <c r="A755" s="3"/>
      <c r="B755" s="47">
        <v>84017</v>
      </c>
      <c r="C755" s="47" t="s">
        <v>33</v>
      </c>
      <c r="D755" s="23" t="s">
        <v>1034</v>
      </c>
      <c r="E755" s="53"/>
      <c r="F755" s="21" t="s">
        <v>1035</v>
      </c>
      <c r="G755" s="19">
        <v>15.59</v>
      </c>
      <c r="H755" s="19">
        <v>14.03</v>
      </c>
      <c r="I755" s="47"/>
      <c r="J755" s="42" t="s">
        <v>1037</v>
      </c>
      <c r="K755" s="47"/>
      <c r="L755" s="4">
        <f t="shared" si="83"/>
        <v>0</v>
      </c>
      <c r="N755" s="15"/>
      <c r="O755" s="15"/>
    </row>
    <row r="756" spans="1:15" ht="36.75" customHeight="1">
      <c r="A756" s="3"/>
      <c r="B756" s="47">
        <v>84017</v>
      </c>
      <c r="C756" s="47" t="s">
        <v>35</v>
      </c>
      <c r="D756" s="23" t="s">
        <v>1034</v>
      </c>
      <c r="E756" s="53"/>
      <c r="F756" s="21" t="s">
        <v>1035</v>
      </c>
      <c r="G756" s="19">
        <v>15.59</v>
      </c>
      <c r="H756" s="19">
        <v>14.03</v>
      </c>
      <c r="I756" s="47"/>
      <c r="J756" s="42" t="s">
        <v>1038</v>
      </c>
      <c r="K756" s="47"/>
      <c r="L756" s="4">
        <f t="shared" si="83"/>
        <v>0</v>
      </c>
      <c r="N756" s="15"/>
      <c r="O756" s="15"/>
    </row>
    <row r="757" spans="1:15" ht="36.75" customHeight="1">
      <c r="A757" s="3"/>
      <c r="B757" s="47">
        <v>84017</v>
      </c>
      <c r="C757" s="47" t="s">
        <v>37</v>
      </c>
      <c r="D757" s="23" t="s">
        <v>1034</v>
      </c>
      <c r="E757" s="53"/>
      <c r="F757" s="21" t="s">
        <v>1035</v>
      </c>
      <c r="G757" s="19">
        <v>15.59</v>
      </c>
      <c r="H757" s="19">
        <v>14.03</v>
      </c>
      <c r="I757" s="47"/>
      <c r="J757" s="42" t="s">
        <v>1039</v>
      </c>
      <c r="K757" s="47"/>
      <c r="L757" s="4">
        <f t="shared" si="83"/>
        <v>0</v>
      </c>
      <c r="N757" s="15"/>
      <c r="O757" s="15"/>
    </row>
    <row r="758" spans="1:15" ht="36.75" customHeight="1">
      <c r="A758" s="3"/>
      <c r="B758" s="47">
        <v>84017</v>
      </c>
      <c r="C758" s="47" t="s">
        <v>39</v>
      </c>
      <c r="D758" s="23" t="s">
        <v>1034</v>
      </c>
      <c r="E758" s="53"/>
      <c r="F758" s="21" t="s">
        <v>1035</v>
      </c>
      <c r="G758" s="19">
        <v>15.59</v>
      </c>
      <c r="H758" s="19">
        <v>14.03</v>
      </c>
      <c r="I758" s="47"/>
      <c r="J758" s="42" t="s">
        <v>1040</v>
      </c>
      <c r="K758" s="47"/>
      <c r="L758" s="4">
        <f t="shared" si="83"/>
        <v>0</v>
      </c>
      <c r="N758" s="15"/>
      <c r="O758" s="15"/>
    </row>
    <row r="759" spans="1:15" ht="36.75" customHeight="1">
      <c r="A759" s="3"/>
      <c r="B759" s="47">
        <v>84076</v>
      </c>
      <c r="C759" s="47" t="s">
        <v>37</v>
      </c>
      <c r="D759" s="23" t="s">
        <v>1041</v>
      </c>
      <c r="E759" s="53"/>
      <c r="F759" s="21" t="s">
        <v>1042</v>
      </c>
      <c r="G759" s="19">
        <v>16</v>
      </c>
      <c r="H759" s="19">
        <v>14.4</v>
      </c>
      <c r="I759" s="47"/>
      <c r="J759" s="42" t="s">
        <v>1043</v>
      </c>
      <c r="K759" s="47"/>
      <c r="L759" s="4">
        <f t="shared" si="70"/>
        <v>0</v>
      </c>
      <c r="N759" s="15"/>
      <c r="O759" s="15"/>
    </row>
    <row r="760" spans="1:15" ht="36.75" customHeight="1">
      <c r="A760" s="3"/>
      <c r="B760" s="47">
        <v>84076</v>
      </c>
      <c r="C760" s="47" t="s">
        <v>35</v>
      </c>
      <c r="D760" s="23" t="s">
        <v>1041</v>
      </c>
      <c r="E760" s="53"/>
      <c r="F760" s="21" t="s">
        <v>1042</v>
      </c>
      <c r="G760" s="19">
        <v>16</v>
      </c>
      <c r="H760" s="19">
        <v>14.4</v>
      </c>
      <c r="I760" s="47"/>
      <c r="J760" s="42" t="s">
        <v>1044</v>
      </c>
      <c r="K760" s="47"/>
      <c r="L760" s="4">
        <f t="shared" si="70"/>
        <v>0</v>
      </c>
      <c r="N760" s="15"/>
      <c r="O760" s="15"/>
    </row>
    <row r="761" spans="1:15" ht="36.75" customHeight="1">
      <c r="A761" s="3"/>
      <c r="B761" s="47">
        <v>84076</v>
      </c>
      <c r="C761" s="47" t="s">
        <v>33</v>
      </c>
      <c r="D761" s="23" t="s">
        <v>1041</v>
      </c>
      <c r="E761" s="53"/>
      <c r="F761" s="21" t="s">
        <v>1042</v>
      </c>
      <c r="G761" s="19">
        <v>16</v>
      </c>
      <c r="H761" s="19">
        <v>14.4</v>
      </c>
      <c r="I761" s="47"/>
      <c r="J761" s="42" t="s">
        <v>1045</v>
      </c>
      <c r="K761" s="47"/>
      <c r="L761" s="4">
        <f t="shared" si="70"/>
        <v>0</v>
      </c>
      <c r="N761" s="15"/>
      <c r="O761" s="15"/>
    </row>
    <row r="762" spans="1:15" ht="36.75" customHeight="1">
      <c r="A762" s="3"/>
      <c r="B762" s="47">
        <v>84076</v>
      </c>
      <c r="C762" s="47" t="s">
        <v>39</v>
      </c>
      <c r="D762" s="23" t="s">
        <v>1041</v>
      </c>
      <c r="E762" s="53"/>
      <c r="F762" s="21" t="s">
        <v>1042</v>
      </c>
      <c r="G762" s="19">
        <v>16</v>
      </c>
      <c r="H762" s="19">
        <v>14.4</v>
      </c>
      <c r="I762" s="47"/>
      <c r="J762" s="42" t="s">
        <v>1046</v>
      </c>
      <c r="K762" s="47"/>
      <c r="L762" s="4">
        <f t="shared" si="70"/>
        <v>0</v>
      </c>
      <c r="N762" s="15"/>
      <c r="O762" s="15"/>
    </row>
    <row r="763" spans="1:15" ht="36.75" customHeight="1">
      <c r="A763" s="3"/>
      <c r="B763" s="47">
        <v>84076</v>
      </c>
      <c r="C763" s="47" t="s">
        <v>29</v>
      </c>
      <c r="D763" s="23" t="s">
        <v>1041</v>
      </c>
      <c r="E763" s="53"/>
      <c r="F763" s="21" t="s">
        <v>1042</v>
      </c>
      <c r="G763" s="19">
        <v>16</v>
      </c>
      <c r="H763" s="19">
        <v>14.4</v>
      </c>
      <c r="I763" s="47"/>
      <c r="J763" s="42" t="s">
        <v>1047</v>
      </c>
      <c r="K763" s="47"/>
      <c r="L763" s="4">
        <f t="shared" si="70"/>
        <v>0</v>
      </c>
      <c r="N763" s="15"/>
      <c r="O763" s="15"/>
    </row>
    <row r="764" spans="1:15" ht="36.75" customHeight="1">
      <c r="A764" s="3"/>
      <c r="B764" s="47">
        <v>84078</v>
      </c>
      <c r="C764" s="47" t="s">
        <v>37</v>
      </c>
      <c r="D764" s="23" t="s">
        <v>1048</v>
      </c>
      <c r="E764" s="53"/>
      <c r="F764" s="21" t="s">
        <v>230</v>
      </c>
      <c r="G764" s="19">
        <v>15.17</v>
      </c>
      <c r="H764" s="19">
        <v>13.65</v>
      </c>
      <c r="I764" s="47"/>
      <c r="J764" s="42" t="s">
        <v>1049</v>
      </c>
      <c r="K764" s="47"/>
      <c r="L764" s="4">
        <f t="shared" si="70"/>
        <v>0</v>
      </c>
      <c r="N764" s="15"/>
      <c r="O764" s="15"/>
    </row>
    <row r="765" spans="1:15" ht="36.75" customHeight="1">
      <c r="A765" s="3"/>
      <c r="B765" s="47">
        <v>84078</v>
      </c>
      <c r="C765" s="47" t="s">
        <v>35</v>
      </c>
      <c r="D765" s="23" t="s">
        <v>1048</v>
      </c>
      <c r="E765" s="53"/>
      <c r="F765" s="21" t="s">
        <v>230</v>
      </c>
      <c r="G765" s="19">
        <v>15.17</v>
      </c>
      <c r="H765" s="19">
        <v>13.65</v>
      </c>
      <c r="I765" s="47"/>
      <c r="J765" s="42" t="s">
        <v>1050</v>
      </c>
      <c r="K765" s="47"/>
      <c r="L765" s="4">
        <f t="shared" si="70"/>
        <v>0</v>
      </c>
      <c r="N765" s="15"/>
      <c r="O765" s="15"/>
    </row>
    <row r="766" spans="1:15" ht="36.75" customHeight="1">
      <c r="A766" s="3"/>
      <c r="B766" s="47">
        <v>84078</v>
      </c>
      <c r="C766" s="47" t="s">
        <v>33</v>
      </c>
      <c r="D766" s="23" t="s">
        <v>1048</v>
      </c>
      <c r="E766" s="53"/>
      <c r="F766" s="21" t="s">
        <v>230</v>
      </c>
      <c r="G766" s="19">
        <v>15.17</v>
      </c>
      <c r="H766" s="19">
        <v>13.65</v>
      </c>
      <c r="I766" s="47"/>
      <c r="J766" s="42" t="s">
        <v>1051</v>
      </c>
      <c r="K766" s="47"/>
      <c r="L766" s="4">
        <f t="shared" si="70"/>
        <v>0</v>
      </c>
      <c r="N766" s="15"/>
      <c r="O766" s="15"/>
    </row>
    <row r="767" spans="1:15" ht="36.75" customHeight="1">
      <c r="A767" s="3"/>
      <c r="B767" s="47">
        <v>84078</v>
      </c>
      <c r="C767" s="47" t="s">
        <v>39</v>
      </c>
      <c r="D767" s="23" t="s">
        <v>1048</v>
      </c>
      <c r="E767" s="53"/>
      <c r="F767" s="21" t="s">
        <v>230</v>
      </c>
      <c r="G767" s="19">
        <v>15.17</v>
      </c>
      <c r="H767" s="19">
        <v>13.65</v>
      </c>
      <c r="I767" s="47"/>
      <c r="J767" s="42" t="s">
        <v>1052</v>
      </c>
      <c r="K767" s="47"/>
      <c r="L767" s="4">
        <f t="shared" si="70"/>
        <v>0</v>
      </c>
      <c r="N767" s="15"/>
      <c r="O767" s="15"/>
    </row>
    <row r="768" spans="1:15" ht="36.75" customHeight="1">
      <c r="A768" s="3"/>
      <c r="B768" s="47">
        <v>84078</v>
      </c>
      <c r="C768" s="47" t="s">
        <v>29</v>
      </c>
      <c r="D768" s="23" t="s">
        <v>1048</v>
      </c>
      <c r="E768" s="53"/>
      <c r="F768" s="21" t="s">
        <v>230</v>
      </c>
      <c r="G768" s="19">
        <v>15.17</v>
      </c>
      <c r="H768" s="19">
        <v>13.65</v>
      </c>
      <c r="I768" s="47"/>
      <c r="J768" s="42" t="s">
        <v>1053</v>
      </c>
      <c r="K768" s="47"/>
      <c r="L768" s="4">
        <f t="shared" si="70"/>
        <v>0</v>
      </c>
      <c r="N768" s="15"/>
      <c r="O768" s="15"/>
    </row>
    <row r="769" spans="1:15" ht="36.75" customHeight="1">
      <c r="A769" s="3"/>
      <c r="B769" s="47">
        <v>84071</v>
      </c>
      <c r="C769" s="47" t="s">
        <v>29</v>
      </c>
      <c r="D769" s="23" t="s">
        <v>1054</v>
      </c>
      <c r="E769" s="53"/>
      <c r="F769" s="21" t="s">
        <v>1055</v>
      </c>
      <c r="G769" s="19">
        <v>17.89</v>
      </c>
      <c r="H769" s="19">
        <v>16.100000000000001</v>
      </c>
      <c r="I769" s="47"/>
      <c r="J769" s="42" t="s">
        <v>1056</v>
      </c>
      <c r="K769" s="47"/>
      <c r="L769" s="4">
        <f t="shared" si="70"/>
        <v>0</v>
      </c>
      <c r="N769" s="15"/>
      <c r="O769" s="15"/>
    </row>
    <row r="770" spans="1:15" ht="36.75" customHeight="1">
      <c r="A770" s="3"/>
      <c r="B770" s="47">
        <v>84071</v>
      </c>
      <c r="C770" s="47" t="s">
        <v>33</v>
      </c>
      <c r="D770" s="23" t="s">
        <v>1054</v>
      </c>
      <c r="E770" s="53"/>
      <c r="F770" s="21" t="s">
        <v>1055</v>
      </c>
      <c r="G770" s="19">
        <v>17.89</v>
      </c>
      <c r="H770" s="19">
        <v>16.100000000000001</v>
      </c>
      <c r="I770" s="47"/>
      <c r="J770" s="42" t="s">
        <v>1057</v>
      </c>
      <c r="K770" s="47"/>
      <c r="L770" s="4">
        <f t="shared" si="70"/>
        <v>0</v>
      </c>
      <c r="N770" s="15"/>
      <c r="O770" s="15"/>
    </row>
    <row r="771" spans="1:15" ht="36.75" customHeight="1">
      <c r="A771" s="3"/>
      <c r="B771" s="47">
        <v>84071</v>
      </c>
      <c r="C771" s="47" t="s">
        <v>35</v>
      </c>
      <c r="D771" s="23" t="s">
        <v>1054</v>
      </c>
      <c r="E771" s="53"/>
      <c r="F771" s="21" t="s">
        <v>1055</v>
      </c>
      <c r="G771" s="19">
        <v>17.89</v>
      </c>
      <c r="H771" s="19">
        <v>16.100000000000001</v>
      </c>
      <c r="I771" s="47"/>
      <c r="J771" s="42" t="s">
        <v>1058</v>
      </c>
      <c r="K771" s="47"/>
      <c r="L771" s="4">
        <f t="shared" si="70"/>
        <v>0</v>
      </c>
      <c r="N771" s="15"/>
      <c r="O771" s="15"/>
    </row>
    <row r="772" spans="1:15" ht="36.75" customHeight="1">
      <c r="A772" s="3"/>
      <c r="B772" s="47">
        <v>84071</v>
      </c>
      <c r="C772" s="47" t="s">
        <v>37</v>
      </c>
      <c r="D772" s="23" t="s">
        <v>1054</v>
      </c>
      <c r="E772" s="53"/>
      <c r="F772" s="21" t="s">
        <v>1055</v>
      </c>
      <c r="G772" s="19">
        <v>17.89</v>
      </c>
      <c r="H772" s="19">
        <v>16.100000000000001</v>
      </c>
      <c r="I772" s="47"/>
      <c r="J772" s="42" t="s">
        <v>1059</v>
      </c>
      <c r="K772" s="47"/>
      <c r="L772" s="4">
        <f t="shared" si="70"/>
        <v>0</v>
      </c>
      <c r="N772" s="15"/>
      <c r="O772" s="15"/>
    </row>
    <row r="773" spans="1:15" ht="36.75" customHeight="1">
      <c r="A773" s="3"/>
      <c r="B773" s="47">
        <v>84071</v>
      </c>
      <c r="C773" s="47" t="s">
        <v>39</v>
      </c>
      <c r="D773" s="23" t="s">
        <v>1054</v>
      </c>
      <c r="E773" s="53"/>
      <c r="F773" s="21" t="s">
        <v>1055</v>
      </c>
      <c r="G773" s="19">
        <v>17.89</v>
      </c>
      <c r="H773" s="19">
        <v>16.100000000000001</v>
      </c>
      <c r="I773" s="47"/>
      <c r="J773" s="42" t="s">
        <v>1060</v>
      </c>
      <c r="K773" s="47"/>
      <c r="L773" s="4">
        <f t="shared" si="70"/>
        <v>0</v>
      </c>
      <c r="N773" s="15"/>
      <c r="O773" s="15"/>
    </row>
    <row r="774" spans="1:15" ht="36.75" customHeight="1">
      <c r="A774" s="3"/>
      <c r="B774" s="47">
        <v>84241</v>
      </c>
      <c r="C774" s="47" t="s">
        <v>29</v>
      </c>
      <c r="D774" s="23" t="s">
        <v>1061</v>
      </c>
      <c r="E774" s="53"/>
      <c r="F774" s="21" t="s">
        <v>310</v>
      </c>
      <c r="G774" s="19">
        <v>16.690000000000001</v>
      </c>
      <c r="H774" s="19">
        <v>15.02</v>
      </c>
      <c r="I774" s="47"/>
      <c r="J774" s="42" t="s">
        <v>1062</v>
      </c>
      <c r="K774" s="47"/>
      <c r="L774" s="4">
        <f t="shared" si="70"/>
        <v>0</v>
      </c>
      <c r="N774" s="15"/>
      <c r="O774" s="15"/>
    </row>
    <row r="775" spans="1:15" ht="36.75" customHeight="1">
      <c r="A775" s="3"/>
      <c r="B775" s="47">
        <v>84241</v>
      </c>
      <c r="C775" s="47" t="s">
        <v>33</v>
      </c>
      <c r="D775" s="23" t="s">
        <v>1061</v>
      </c>
      <c r="E775" s="53"/>
      <c r="F775" s="21" t="s">
        <v>310</v>
      </c>
      <c r="G775" s="19">
        <v>16.690000000000001</v>
      </c>
      <c r="H775" s="19">
        <v>15.02</v>
      </c>
      <c r="I775" s="47"/>
      <c r="J775" s="42" t="s">
        <v>1063</v>
      </c>
      <c r="K775" s="47"/>
      <c r="L775" s="4">
        <f t="shared" si="70"/>
        <v>0</v>
      </c>
      <c r="N775" s="15"/>
      <c r="O775" s="15"/>
    </row>
    <row r="776" spans="1:15" ht="36.75" customHeight="1">
      <c r="A776" s="3"/>
      <c r="B776" s="47">
        <v>84241</v>
      </c>
      <c r="C776" s="47" t="s">
        <v>35</v>
      </c>
      <c r="D776" s="23" t="s">
        <v>1061</v>
      </c>
      <c r="E776" s="53"/>
      <c r="F776" s="21" t="s">
        <v>310</v>
      </c>
      <c r="G776" s="19">
        <v>16.690000000000001</v>
      </c>
      <c r="H776" s="19">
        <v>15.02</v>
      </c>
      <c r="I776" s="47"/>
      <c r="J776" s="42" t="s">
        <v>1064</v>
      </c>
      <c r="K776" s="47"/>
      <c r="L776" s="4">
        <f t="shared" ref="L776:L886" si="84">K776*H776</f>
        <v>0</v>
      </c>
      <c r="N776" s="15"/>
      <c r="O776" s="15"/>
    </row>
    <row r="777" spans="1:15" ht="36.75" customHeight="1">
      <c r="A777" s="3"/>
      <c r="B777" s="47">
        <v>84241</v>
      </c>
      <c r="C777" s="47" t="s">
        <v>37</v>
      </c>
      <c r="D777" s="23" t="s">
        <v>1061</v>
      </c>
      <c r="E777" s="53"/>
      <c r="F777" s="21" t="s">
        <v>310</v>
      </c>
      <c r="G777" s="19">
        <v>16.690000000000001</v>
      </c>
      <c r="H777" s="19">
        <v>15.02</v>
      </c>
      <c r="I777" s="47"/>
      <c r="J777" s="42" t="s">
        <v>1065</v>
      </c>
      <c r="K777" s="47"/>
      <c r="L777" s="4">
        <f t="shared" si="84"/>
        <v>0</v>
      </c>
      <c r="N777" s="15"/>
      <c r="O777" s="15"/>
    </row>
    <row r="778" spans="1:15" ht="36.75" customHeight="1">
      <c r="A778" s="3"/>
      <c r="B778" s="47">
        <v>84241</v>
      </c>
      <c r="C778" s="47" t="s">
        <v>39</v>
      </c>
      <c r="D778" s="23" t="s">
        <v>1061</v>
      </c>
      <c r="E778" s="53"/>
      <c r="F778" s="21" t="s">
        <v>310</v>
      </c>
      <c r="G778" s="19">
        <v>16.690000000000001</v>
      </c>
      <c r="H778" s="19">
        <v>15.02</v>
      </c>
      <c r="I778" s="47"/>
      <c r="J778" s="42" t="s">
        <v>1066</v>
      </c>
      <c r="K778" s="47"/>
      <c r="L778" s="4">
        <f t="shared" si="84"/>
        <v>0</v>
      </c>
      <c r="N778" s="15"/>
      <c r="O778" s="15"/>
    </row>
    <row r="779" spans="1:15" ht="36.75" customHeight="1">
      <c r="A779" s="3"/>
      <c r="B779" s="47">
        <v>84075</v>
      </c>
      <c r="C779" s="47" t="s">
        <v>29</v>
      </c>
      <c r="D779" s="23" t="s">
        <v>1067</v>
      </c>
      <c r="E779" s="53"/>
      <c r="F779" s="21" t="s">
        <v>1068</v>
      </c>
      <c r="G779" s="19">
        <v>16.68</v>
      </c>
      <c r="H779" s="19">
        <v>15.01</v>
      </c>
      <c r="I779" s="47"/>
      <c r="J779" s="42" t="s">
        <v>1069</v>
      </c>
      <c r="K779" s="47"/>
      <c r="L779" s="4">
        <f t="shared" si="84"/>
        <v>0</v>
      </c>
      <c r="N779" s="15"/>
      <c r="O779" s="15"/>
    </row>
    <row r="780" spans="1:15" ht="36.75" customHeight="1">
      <c r="A780" s="3"/>
      <c r="B780" s="47">
        <v>84075</v>
      </c>
      <c r="C780" s="47" t="s">
        <v>33</v>
      </c>
      <c r="D780" s="23" t="s">
        <v>1067</v>
      </c>
      <c r="E780" s="53"/>
      <c r="F780" s="21" t="s">
        <v>1068</v>
      </c>
      <c r="G780" s="19">
        <v>16.68</v>
      </c>
      <c r="H780" s="19">
        <v>15.01</v>
      </c>
      <c r="I780" s="47"/>
      <c r="J780" s="42" t="s">
        <v>1070</v>
      </c>
      <c r="K780" s="47"/>
      <c r="L780" s="4">
        <f t="shared" si="84"/>
        <v>0</v>
      </c>
      <c r="N780" s="15"/>
      <c r="O780" s="15"/>
    </row>
    <row r="781" spans="1:15" ht="36.75" customHeight="1">
      <c r="A781" s="3"/>
      <c r="B781" s="47">
        <v>84075</v>
      </c>
      <c r="C781" s="47" t="s">
        <v>35</v>
      </c>
      <c r="D781" s="23" t="s">
        <v>1067</v>
      </c>
      <c r="E781" s="53"/>
      <c r="F781" s="21" t="s">
        <v>1068</v>
      </c>
      <c r="G781" s="19">
        <v>16.68</v>
      </c>
      <c r="H781" s="19">
        <v>15.01</v>
      </c>
      <c r="I781" s="47"/>
      <c r="J781" s="42" t="s">
        <v>1071</v>
      </c>
      <c r="K781" s="47"/>
      <c r="L781" s="4">
        <f t="shared" ref="L781:L783" si="85">K781*H781</f>
        <v>0</v>
      </c>
      <c r="N781" s="15"/>
      <c r="O781" s="15"/>
    </row>
    <row r="782" spans="1:15" ht="36.75" customHeight="1">
      <c r="A782" s="3"/>
      <c r="B782" s="47">
        <v>84075</v>
      </c>
      <c r="C782" s="47" t="s">
        <v>37</v>
      </c>
      <c r="D782" s="23" t="s">
        <v>1067</v>
      </c>
      <c r="E782" s="53"/>
      <c r="F782" s="21" t="s">
        <v>1068</v>
      </c>
      <c r="G782" s="19">
        <v>16.68</v>
      </c>
      <c r="H782" s="19">
        <v>15.01</v>
      </c>
      <c r="I782" s="47"/>
      <c r="J782" s="42" t="s">
        <v>1072</v>
      </c>
      <c r="K782" s="47"/>
      <c r="L782" s="4">
        <f t="shared" si="85"/>
        <v>0</v>
      </c>
      <c r="N782" s="15"/>
      <c r="O782" s="15"/>
    </row>
    <row r="783" spans="1:15" ht="36.75" customHeight="1">
      <c r="A783" s="3"/>
      <c r="B783" s="47">
        <v>84075</v>
      </c>
      <c r="C783" s="47" t="s">
        <v>39</v>
      </c>
      <c r="D783" s="23" t="s">
        <v>1067</v>
      </c>
      <c r="E783" s="53"/>
      <c r="F783" s="21" t="s">
        <v>1068</v>
      </c>
      <c r="G783" s="19">
        <v>16.68</v>
      </c>
      <c r="H783" s="19">
        <v>15.01</v>
      </c>
      <c r="I783" s="47"/>
      <c r="J783" s="42" t="s">
        <v>1073</v>
      </c>
      <c r="K783" s="47"/>
      <c r="L783" s="4">
        <f t="shared" si="85"/>
        <v>0</v>
      </c>
      <c r="N783" s="15"/>
      <c r="O783" s="15"/>
    </row>
    <row r="784" spans="1:15" ht="36.75" customHeight="1">
      <c r="A784" s="3"/>
      <c r="B784" s="47">
        <v>84084</v>
      </c>
      <c r="C784" s="47" t="s">
        <v>37</v>
      </c>
      <c r="D784" s="23" t="s">
        <v>1074</v>
      </c>
      <c r="E784" s="53"/>
      <c r="F784" s="21" t="s">
        <v>230</v>
      </c>
      <c r="G784" s="19">
        <v>8.7100000000000009</v>
      </c>
      <c r="H784" s="19">
        <v>7.84</v>
      </c>
      <c r="I784" s="47"/>
      <c r="J784" s="42" t="s">
        <v>1075</v>
      </c>
      <c r="K784" s="47"/>
      <c r="L784" s="4">
        <f t="shared" si="84"/>
        <v>0</v>
      </c>
      <c r="N784" s="15"/>
      <c r="O784" s="15"/>
    </row>
    <row r="785" spans="1:15" ht="36.75" customHeight="1">
      <c r="A785" s="3"/>
      <c r="B785" s="47">
        <v>84084</v>
      </c>
      <c r="C785" s="47" t="s">
        <v>35</v>
      </c>
      <c r="D785" s="23" t="s">
        <v>1074</v>
      </c>
      <c r="E785" s="53"/>
      <c r="F785" s="21" t="s">
        <v>230</v>
      </c>
      <c r="G785" s="19">
        <v>8.7100000000000009</v>
      </c>
      <c r="H785" s="19">
        <v>7.84</v>
      </c>
      <c r="I785" s="47"/>
      <c r="J785" s="42" t="s">
        <v>1076</v>
      </c>
      <c r="K785" s="47"/>
      <c r="L785" s="4">
        <f t="shared" si="84"/>
        <v>0</v>
      </c>
      <c r="N785" s="15"/>
      <c r="O785" s="15"/>
    </row>
    <row r="786" spans="1:15" ht="36.75" customHeight="1">
      <c r="A786" s="3"/>
      <c r="B786" s="47">
        <v>84084</v>
      </c>
      <c r="C786" s="47" t="s">
        <v>33</v>
      </c>
      <c r="D786" s="23" t="s">
        <v>1074</v>
      </c>
      <c r="E786" s="53"/>
      <c r="F786" s="21" t="s">
        <v>230</v>
      </c>
      <c r="G786" s="19">
        <v>8.7100000000000009</v>
      </c>
      <c r="H786" s="19">
        <v>7.84</v>
      </c>
      <c r="I786" s="47"/>
      <c r="J786" s="42" t="s">
        <v>1077</v>
      </c>
      <c r="K786" s="47"/>
      <c r="L786" s="4">
        <f t="shared" si="84"/>
        <v>0</v>
      </c>
      <c r="N786" s="15"/>
      <c r="O786" s="15"/>
    </row>
    <row r="787" spans="1:15" ht="36.75" customHeight="1">
      <c r="A787" s="3"/>
      <c r="B787" s="47">
        <v>84084</v>
      </c>
      <c r="C787" s="47" t="s">
        <v>39</v>
      </c>
      <c r="D787" s="23" t="s">
        <v>1074</v>
      </c>
      <c r="E787" s="53"/>
      <c r="F787" s="21" t="s">
        <v>230</v>
      </c>
      <c r="G787" s="19">
        <v>8.7100000000000009</v>
      </c>
      <c r="H787" s="19">
        <v>7.84</v>
      </c>
      <c r="I787" s="47"/>
      <c r="J787" s="42" t="s">
        <v>1078</v>
      </c>
      <c r="K787" s="47"/>
      <c r="L787" s="4">
        <f t="shared" si="84"/>
        <v>0</v>
      </c>
      <c r="N787" s="15"/>
      <c r="O787" s="15"/>
    </row>
    <row r="788" spans="1:15" ht="36.75" customHeight="1">
      <c r="A788" s="3"/>
      <c r="B788" s="47">
        <v>84084</v>
      </c>
      <c r="C788" s="47" t="s">
        <v>29</v>
      </c>
      <c r="D788" s="23" t="s">
        <v>1074</v>
      </c>
      <c r="E788" s="53"/>
      <c r="F788" s="21" t="s">
        <v>230</v>
      </c>
      <c r="G788" s="19">
        <v>8.7100000000000009</v>
      </c>
      <c r="H788" s="19">
        <v>7.84</v>
      </c>
      <c r="I788" s="47"/>
      <c r="J788" s="42" t="s">
        <v>1079</v>
      </c>
      <c r="K788" s="47"/>
      <c r="L788" s="4">
        <f t="shared" si="84"/>
        <v>0</v>
      </c>
      <c r="N788" s="15"/>
      <c r="O788" s="15"/>
    </row>
    <row r="789" spans="1:15" ht="36.75" customHeight="1">
      <c r="A789" s="3"/>
      <c r="B789" s="47">
        <v>84224</v>
      </c>
      <c r="C789" s="47" t="s">
        <v>37</v>
      </c>
      <c r="D789" s="23" t="s">
        <v>1080</v>
      </c>
      <c r="E789" s="53"/>
      <c r="F789" s="21" t="s">
        <v>230</v>
      </c>
      <c r="G789" s="19">
        <v>23.96</v>
      </c>
      <c r="H789" s="19">
        <v>21.56</v>
      </c>
      <c r="I789" s="47"/>
      <c r="J789" s="42" t="s">
        <v>1081</v>
      </c>
      <c r="K789" s="47"/>
      <c r="L789" s="4">
        <f t="shared" si="84"/>
        <v>0</v>
      </c>
      <c r="N789" s="15"/>
      <c r="O789" s="15"/>
    </row>
    <row r="790" spans="1:15" ht="36.75" customHeight="1">
      <c r="A790" s="3"/>
      <c r="B790" s="47">
        <v>84224</v>
      </c>
      <c r="C790" s="47" t="s">
        <v>35</v>
      </c>
      <c r="D790" s="23" t="s">
        <v>1080</v>
      </c>
      <c r="E790" s="53"/>
      <c r="F790" s="21" t="s">
        <v>230</v>
      </c>
      <c r="G790" s="19">
        <v>23.96</v>
      </c>
      <c r="H790" s="19">
        <v>21.56</v>
      </c>
      <c r="I790" s="47"/>
      <c r="J790" s="42" t="s">
        <v>1082</v>
      </c>
      <c r="K790" s="47"/>
      <c r="L790" s="4">
        <f t="shared" si="84"/>
        <v>0</v>
      </c>
      <c r="N790" s="15"/>
      <c r="O790" s="15"/>
    </row>
    <row r="791" spans="1:15" ht="36.75" customHeight="1">
      <c r="A791" s="3"/>
      <c r="B791" s="47">
        <v>84224</v>
      </c>
      <c r="C791" s="47" t="s">
        <v>33</v>
      </c>
      <c r="D791" s="23" t="s">
        <v>1080</v>
      </c>
      <c r="E791" s="53"/>
      <c r="F791" s="21" t="s">
        <v>230</v>
      </c>
      <c r="G791" s="19">
        <v>23.96</v>
      </c>
      <c r="H791" s="19">
        <v>21.56</v>
      </c>
      <c r="I791" s="47"/>
      <c r="J791" s="42" t="s">
        <v>1083</v>
      </c>
      <c r="K791" s="47"/>
      <c r="L791" s="4">
        <f t="shared" si="84"/>
        <v>0</v>
      </c>
      <c r="N791" s="15"/>
      <c r="O791" s="15"/>
    </row>
    <row r="792" spans="1:15" ht="36.75" customHeight="1">
      <c r="A792" s="3"/>
      <c r="B792" s="47">
        <v>84224</v>
      </c>
      <c r="C792" s="47" t="s">
        <v>39</v>
      </c>
      <c r="D792" s="23" t="s">
        <v>1080</v>
      </c>
      <c r="E792" s="53"/>
      <c r="F792" s="21" t="s">
        <v>230</v>
      </c>
      <c r="G792" s="19">
        <v>23.96</v>
      </c>
      <c r="H792" s="19">
        <v>21.56</v>
      </c>
      <c r="I792" s="47"/>
      <c r="J792" s="42" t="s">
        <v>1084</v>
      </c>
      <c r="K792" s="47"/>
      <c r="L792" s="4">
        <f t="shared" si="84"/>
        <v>0</v>
      </c>
      <c r="N792" s="15"/>
      <c r="O792" s="15"/>
    </row>
    <row r="793" spans="1:15" ht="36.75" customHeight="1">
      <c r="A793" s="3"/>
      <c r="B793" s="47">
        <v>84224</v>
      </c>
      <c r="C793" s="47" t="s">
        <v>29</v>
      </c>
      <c r="D793" s="23" t="s">
        <v>1080</v>
      </c>
      <c r="E793" s="53"/>
      <c r="F793" s="21" t="s">
        <v>230</v>
      </c>
      <c r="G793" s="19">
        <v>23.96</v>
      </c>
      <c r="H793" s="19">
        <v>21.56</v>
      </c>
      <c r="I793" s="47"/>
      <c r="J793" s="42" t="s">
        <v>1085</v>
      </c>
      <c r="K793" s="47"/>
      <c r="L793" s="4">
        <f t="shared" si="84"/>
        <v>0</v>
      </c>
      <c r="N793" s="15"/>
      <c r="O793" s="15"/>
    </row>
    <row r="794" spans="1:15" ht="36.75" customHeight="1">
      <c r="A794" s="3"/>
      <c r="B794" s="47">
        <v>84105</v>
      </c>
      <c r="C794" s="47" t="s">
        <v>37</v>
      </c>
      <c r="D794" s="23" t="s">
        <v>1086</v>
      </c>
      <c r="E794" s="53"/>
      <c r="F794" s="21" t="s">
        <v>1087</v>
      </c>
      <c r="G794" s="19">
        <v>11.96</v>
      </c>
      <c r="H794" s="19">
        <v>10.76</v>
      </c>
      <c r="I794" s="47"/>
      <c r="J794" s="42" t="s">
        <v>1088</v>
      </c>
      <c r="K794" s="47"/>
      <c r="L794" s="4">
        <f t="shared" ref="L794:L798" si="86">K794*H794</f>
        <v>0</v>
      </c>
      <c r="N794" s="15"/>
      <c r="O794" s="15"/>
    </row>
    <row r="795" spans="1:15" ht="36.75" customHeight="1">
      <c r="A795" s="3"/>
      <c r="B795" s="47">
        <v>84105</v>
      </c>
      <c r="C795" s="47" t="s">
        <v>35</v>
      </c>
      <c r="D795" s="23" t="s">
        <v>1086</v>
      </c>
      <c r="E795" s="53"/>
      <c r="F795" s="21" t="s">
        <v>1087</v>
      </c>
      <c r="G795" s="19">
        <v>11.96</v>
      </c>
      <c r="H795" s="19">
        <v>10.76</v>
      </c>
      <c r="I795" s="47"/>
      <c r="J795" s="42" t="s">
        <v>1089</v>
      </c>
      <c r="K795" s="47"/>
      <c r="L795" s="4">
        <f t="shared" si="86"/>
        <v>0</v>
      </c>
      <c r="N795" s="15"/>
      <c r="O795" s="15"/>
    </row>
    <row r="796" spans="1:15" ht="36.75" customHeight="1">
      <c r="A796" s="3"/>
      <c r="B796" s="47">
        <v>84105</v>
      </c>
      <c r="C796" s="47" t="s">
        <v>33</v>
      </c>
      <c r="D796" s="23" t="s">
        <v>1086</v>
      </c>
      <c r="E796" s="53"/>
      <c r="F796" s="21" t="s">
        <v>1087</v>
      </c>
      <c r="G796" s="19">
        <v>11.96</v>
      </c>
      <c r="H796" s="19">
        <v>10.76</v>
      </c>
      <c r="I796" s="47"/>
      <c r="J796" s="42" t="s">
        <v>1090</v>
      </c>
      <c r="K796" s="47"/>
      <c r="L796" s="4">
        <f t="shared" si="86"/>
        <v>0</v>
      </c>
      <c r="N796" s="15"/>
      <c r="O796" s="15"/>
    </row>
    <row r="797" spans="1:15" ht="36.75" customHeight="1">
      <c r="A797" s="3"/>
      <c r="B797" s="47">
        <v>84105</v>
      </c>
      <c r="C797" s="47" t="s">
        <v>39</v>
      </c>
      <c r="D797" s="23" t="s">
        <v>1086</v>
      </c>
      <c r="E797" s="53"/>
      <c r="F797" s="21" t="s">
        <v>1087</v>
      </c>
      <c r="G797" s="19">
        <v>11.96</v>
      </c>
      <c r="H797" s="19">
        <v>10.76</v>
      </c>
      <c r="I797" s="47"/>
      <c r="J797" s="42" t="s">
        <v>1091</v>
      </c>
      <c r="K797" s="47"/>
      <c r="L797" s="4">
        <f t="shared" si="86"/>
        <v>0</v>
      </c>
      <c r="N797" s="15"/>
      <c r="O797" s="15"/>
    </row>
    <row r="798" spans="1:15" ht="36.75" customHeight="1">
      <c r="A798" s="3"/>
      <c r="B798" s="47">
        <v>84105</v>
      </c>
      <c r="C798" s="47" t="s">
        <v>29</v>
      </c>
      <c r="D798" s="23" t="s">
        <v>1086</v>
      </c>
      <c r="E798" s="53"/>
      <c r="F798" s="21" t="s">
        <v>1087</v>
      </c>
      <c r="G798" s="19">
        <v>11.96</v>
      </c>
      <c r="H798" s="19">
        <v>10.76</v>
      </c>
      <c r="I798" s="47"/>
      <c r="J798" s="42" t="s">
        <v>1092</v>
      </c>
      <c r="K798" s="47"/>
      <c r="L798" s="4">
        <f t="shared" si="86"/>
        <v>0</v>
      </c>
      <c r="N798" s="15"/>
      <c r="O798" s="15"/>
    </row>
    <row r="799" spans="1:15" ht="36.75" customHeight="1">
      <c r="A799" s="3"/>
      <c r="B799" s="47">
        <v>84098</v>
      </c>
      <c r="C799" s="47" t="s">
        <v>37</v>
      </c>
      <c r="D799" s="23" t="s">
        <v>1093</v>
      </c>
      <c r="E799" s="53"/>
      <c r="F799" s="21" t="s">
        <v>549</v>
      </c>
      <c r="G799" s="19">
        <v>9.82</v>
      </c>
      <c r="H799" s="19">
        <v>8.84</v>
      </c>
      <c r="I799" s="47"/>
      <c r="J799" s="42" t="s">
        <v>1094</v>
      </c>
      <c r="K799" s="47"/>
      <c r="L799" s="4">
        <f t="shared" si="84"/>
        <v>0</v>
      </c>
      <c r="N799" s="15"/>
      <c r="O799" s="15"/>
    </row>
    <row r="800" spans="1:15" ht="36.75" customHeight="1">
      <c r="A800" s="3"/>
      <c r="B800" s="47">
        <v>84098</v>
      </c>
      <c r="C800" s="47" t="s">
        <v>35</v>
      </c>
      <c r="D800" s="23" t="s">
        <v>1093</v>
      </c>
      <c r="E800" s="53"/>
      <c r="F800" s="21" t="s">
        <v>549</v>
      </c>
      <c r="G800" s="19">
        <v>9.82</v>
      </c>
      <c r="H800" s="19">
        <v>8.84</v>
      </c>
      <c r="I800" s="47"/>
      <c r="J800" s="42" t="s">
        <v>1095</v>
      </c>
      <c r="K800" s="47"/>
      <c r="L800" s="4">
        <f t="shared" si="84"/>
        <v>0</v>
      </c>
      <c r="N800" s="15"/>
      <c r="O800" s="15"/>
    </row>
    <row r="801" spans="1:15" ht="36.75" customHeight="1">
      <c r="A801" s="3"/>
      <c r="B801" s="47">
        <v>84098</v>
      </c>
      <c r="C801" s="47" t="s">
        <v>33</v>
      </c>
      <c r="D801" s="23" t="s">
        <v>1093</v>
      </c>
      <c r="E801" s="53"/>
      <c r="F801" s="21" t="s">
        <v>549</v>
      </c>
      <c r="G801" s="19">
        <v>9.82</v>
      </c>
      <c r="H801" s="19">
        <v>8.84</v>
      </c>
      <c r="I801" s="47"/>
      <c r="J801" s="42" t="s">
        <v>1096</v>
      </c>
      <c r="K801" s="47"/>
      <c r="L801" s="4">
        <f t="shared" si="84"/>
        <v>0</v>
      </c>
      <c r="N801" s="15"/>
      <c r="O801" s="15"/>
    </row>
    <row r="802" spans="1:15" ht="36.75" customHeight="1">
      <c r="A802" s="3"/>
      <c r="B802" s="47">
        <v>84098</v>
      </c>
      <c r="C802" s="47" t="s">
        <v>39</v>
      </c>
      <c r="D802" s="23" t="s">
        <v>1093</v>
      </c>
      <c r="E802" s="53"/>
      <c r="F802" s="21" t="s">
        <v>549</v>
      </c>
      <c r="G802" s="19">
        <v>9.82</v>
      </c>
      <c r="H802" s="19">
        <v>8.84</v>
      </c>
      <c r="I802" s="47"/>
      <c r="J802" s="42" t="s">
        <v>1097</v>
      </c>
      <c r="K802" s="47"/>
      <c r="L802" s="4">
        <f t="shared" si="84"/>
        <v>0</v>
      </c>
      <c r="N802" s="15"/>
      <c r="O802" s="15"/>
    </row>
    <row r="803" spans="1:15" ht="36.75" customHeight="1">
      <c r="A803" s="3"/>
      <c r="B803" s="47">
        <v>84098</v>
      </c>
      <c r="C803" s="47" t="s">
        <v>29</v>
      </c>
      <c r="D803" s="23" t="s">
        <v>1093</v>
      </c>
      <c r="E803" s="53"/>
      <c r="F803" s="21" t="s">
        <v>549</v>
      </c>
      <c r="G803" s="19">
        <v>9.82</v>
      </c>
      <c r="H803" s="19">
        <v>8.84</v>
      </c>
      <c r="I803" s="47"/>
      <c r="J803" s="42" t="s">
        <v>1098</v>
      </c>
      <c r="K803" s="47"/>
      <c r="L803" s="4">
        <f t="shared" si="84"/>
        <v>0</v>
      </c>
      <c r="N803" s="15"/>
      <c r="O803" s="15"/>
    </row>
    <row r="804" spans="1:15" ht="36.75" customHeight="1">
      <c r="A804" s="3"/>
      <c r="B804" s="47">
        <v>84099</v>
      </c>
      <c r="C804" s="47" t="s">
        <v>37</v>
      </c>
      <c r="D804" s="23" t="s">
        <v>1099</v>
      </c>
      <c r="E804" s="53"/>
      <c r="F804" s="21" t="s">
        <v>230</v>
      </c>
      <c r="G804" s="19">
        <v>10.83</v>
      </c>
      <c r="H804" s="19">
        <v>9.75</v>
      </c>
      <c r="I804" s="47"/>
      <c r="J804" s="42" t="s">
        <v>1100</v>
      </c>
      <c r="K804" s="47"/>
      <c r="L804" s="4">
        <f t="shared" si="84"/>
        <v>0</v>
      </c>
      <c r="N804" s="15"/>
      <c r="O804" s="15"/>
    </row>
    <row r="805" spans="1:15" ht="36.75" customHeight="1">
      <c r="A805" s="3"/>
      <c r="B805" s="47">
        <v>84099</v>
      </c>
      <c r="C805" s="47" t="s">
        <v>35</v>
      </c>
      <c r="D805" s="23" t="s">
        <v>1099</v>
      </c>
      <c r="E805" s="53"/>
      <c r="F805" s="21" t="s">
        <v>230</v>
      </c>
      <c r="G805" s="19">
        <v>10.83</v>
      </c>
      <c r="H805" s="19">
        <v>9.75</v>
      </c>
      <c r="I805" s="47"/>
      <c r="J805" s="42" t="s">
        <v>1101</v>
      </c>
      <c r="K805" s="47"/>
      <c r="L805" s="4">
        <f t="shared" si="84"/>
        <v>0</v>
      </c>
      <c r="N805" s="15"/>
      <c r="O805" s="15"/>
    </row>
    <row r="806" spans="1:15" ht="36.75" customHeight="1">
      <c r="A806" s="3"/>
      <c r="B806" s="47">
        <v>84099</v>
      </c>
      <c r="C806" s="47" t="s">
        <v>33</v>
      </c>
      <c r="D806" s="23" t="s">
        <v>1099</v>
      </c>
      <c r="E806" s="53"/>
      <c r="F806" s="21" t="s">
        <v>230</v>
      </c>
      <c r="G806" s="19">
        <v>10.83</v>
      </c>
      <c r="H806" s="19">
        <v>9.75</v>
      </c>
      <c r="I806" s="47"/>
      <c r="J806" s="42" t="s">
        <v>1102</v>
      </c>
      <c r="K806" s="47"/>
      <c r="L806" s="4">
        <f t="shared" si="84"/>
        <v>0</v>
      </c>
      <c r="N806" s="15"/>
      <c r="O806" s="15"/>
    </row>
    <row r="807" spans="1:15" ht="36.75" customHeight="1">
      <c r="A807" s="3"/>
      <c r="B807" s="47">
        <v>84099</v>
      </c>
      <c r="C807" s="47" t="s">
        <v>39</v>
      </c>
      <c r="D807" s="23" t="s">
        <v>1099</v>
      </c>
      <c r="E807" s="53"/>
      <c r="F807" s="21" t="s">
        <v>230</v>
      </c>
      <c r="G807" s="19">
        <v>10.83</v>
      </c>
      <c r="H807" s="19">
        <v>9.75</v>
      </c>
      <c r="I807" s="47"/>
      <c r="J807" s="42" t="s">
        <v>1103</v>
      </c>
      <c r="K807" s="47"/>
      <c r="L807" s="4">
        <f t="shared" si="84"/>
        <v>0</v>
      </c>
      <c r="N807" s="15"/>
      <c r="O807" s="15"/>
    </row>
    <row r="808" spans="1:15" ht="36.75" customHeight="1">
      <c r="A808" s="3"/>
      <c r="B808" s="47">
        <v>84099</v>
      </c>
      <c r="C808" s="47" t="s">
        <v>29</v>
      </c>
      <c r="D808" s="23" t="s">
        <v>1099</v>
      </c>
      <c r="E808" s="53"/>
      <c r="F808" s="21" t="s">
        <v>230</v>
      </c>
      <c r="G808" s="19">
        <v>10.83</v>
      </c>
      <c r="H808" s="19">
        <v>9.75</v>
      </c>
      <c r="I808" s="47"/>
      <c r="J808" s="42" t="s">
        <v>1104</v>
      </c>
      <c r="K808" s="47"/>
      <c r="L808" s="4">
        <f t="shared" si="84"/>
        <v>0</v>
      </c>
      <c r="N808" s="15"/>
      <c r="O808" s="15"/>
    </row>
    <row r="809" spans="1:15" ht="36.75" customHeight="1">
      <c r="A809" s="3"/>
      <c r="B809" s="47">
        <v>84101</v>
      </c>
      <c r="C809" s="47" t="s">
        <v>29</v>
      </c>
      <c r="D809" s="23" t="s">
        <v>1105</v>
      </c>
      <c r="E809" s="53"/>
      <c r="F809" s="21" t="s">
        <v>230</v>
      </c>
      <c r="G809" s="19">
        <v>14.04</v>
      </c>
      <c r="H809" s="19">
        <v>12.64</v>
      </c>
      <c r="I809" s="47"/>
      <c r="J809" s="42" t="s">
        <v>1106</v>
      </c>
      <c r="K809" s="47"/>
      <c r="L809" s="4">
        <f t="shared" ref="L809:L818" si="87">K809*H809</f>
        <v>0</v>
      </c>
      <c r="N809" s="15"/>
      <c r="O809" s="15"/>
    </row>
    <row r="810" spans="1:15" ht="36.75" customHeight="1">
      <c r="A810" s="3"/>
      <c r="B810" s="47">
        <v>84101</v>
      </c>
      <c r="C810" s="47" t="s">
        <v>33</v>
      </c>
      <c r="D810" s="23" t="s">
        <v>1105</v>
      </c>
      <c r="E810" s="53"/>
      <c r="F810" s="21" t="s">
        <v>230</v>
      </c>
      <c r="G810" s="19">
        <v>14.04</v>
      </c>
      <c r="H810" s="19">
        <v>12.64</v>
      </c>
      <c r="I810" s="47"/>
      <c r="J810" s="42" t="s">
        <v>1107</v>
      </c>
      <c r="K810" s="47"/>
      <c r="L810" s="4">
        <f t="shared" si="87"/>
        <v>0</v>
      </c>
      <c r="N810" s="15"/>
      <c r="O810" s="15"/>
    </row>
    <row r="811" spans="1:15" ht="36.75" customHeight="1">
      <c r="A811" s="3"/>
      <c r="B811" s="47">
        <v>84101</v>
      </c>
      <c r="C811" s="47" t="s">
        <v>35</v>
      </c>
      <c r="D811" s="23" t="s">
        <v>1105</v>
      </c>
      <c r="E811" s="53"/>
      <c r="F811" s="21" t="s">
        <v>230</v>
      </c>
      <c r="G811" s="19">
        <v>14.04</v>
      </c>
      <c r="H811" s="19">
        <v>12.64</v>
      </c>
      <c r="I811" s="47"/>
      <c r="J811" s="42" t="s">
        <v>1108</v>
      </c>
      <c r="K811" s="47"/>
      <c r="L811" s="4">
        <f t="shared" si="87"/>
        <v>0</v>
      </c>
      <c r="N811" s="15"/>
      <c r="O811" s="15"/>
    </row>
    <row r="812" spans="1:15" ht="36.75" customHeight="1">
      <c r="A812" s="3"/>
      <c r="B812" s="47">
        <v>84101</v>
      </c>
      <c r="C812" s="47" t="s">
        <v>37</v>
      </c>
      <c r="D812" s="23" t="s">
        <v>1105</v>
      </c>
      <c r="E812" s="53"/>
      <c r="F812" s="21" t="s">
        <v>230</v>
      </c>
      <c r="G812" s="19">
        <v>14.04</v>
      </c>
      <c r="H812" s="19">
        <v>12.64</v>
      </c>
      <c r="I812" s="47"/>
      <c r="J812" s="42" t="s">
        <v>1109</v>
      </c>
      <c r="K812" s="47"/>
      <c r="L812" s="4">
        <f t="shared" si="87"/>
        <v>0</v>
      </c>
      <c r="N812" s="15"/>
      <c r="O812" s="15"/>
    </row>
    <row r="813" spans="1:15" ht="36.75" customHeight="1">
      <c r="A813" s="3"/>
      <c r="B813" s="47">
        <v>84101</v>
      </c>
      <c r="C813" s="47" t="s">
        <v>39</v>
      </c>
      <c r="D813" s="23" t="s">
        <v>1105</v>
      </c>
      <c r="E813" s="53"/>
      <c r="F813" s="21" t="s">
        <v>230</v>
      </c>
      <c r="G813" s="19">
        <v>14.04</v>
      </c>
      <c r="H813" s="19">
        <v>12.64</v>
      </c>
      <c r="I813" s="47"/>
      <c r="J813" s="42" t="s">
        <v>1110</v>
      </c>
      <c r="K813" s="47"/>
      <c r="L813" s="4">
        <f t="shared" si="87"/>
        <v>0</v>
      </c>
      <c r="N813" s="15"/>
      <c r="O813" s="15"/>
    </row>
    <row r="814" spans="1:15" ht="36.75" customHeight="1">
      <c r="A814" s="3"/>
      <c r="B814" s="47">
        <v>84123</v>
      </c>
      <c r="C814" s="47" t="s">
        <v>29</v>
      </c>
      <c r="D814" s="23" t="s">
        <v>1111</v>
      </c>
      <c r="E814" s="53"/>
      <c r="F814" s="21" t="s">
        <v>1112</v>
      </c>
      <c r="G814" s="19">
        <v>19.579999999999998</v>
      </c>
      <c r="H814" s="19">
        <v>17.62</v>
      </c>
      <c r="I814" s="47"/>
      <c r="J814" s="42" t="s">
        <v>1113</v>
      </c>
      <c r="K814" s="47"/>
      <c r="L814" s="4">
        <f t="shared" si="87"/>
        <v>0</v>
      </c>
      <c r="N814" s="15"/>
      <c r="O814" s="15"/>
    </row>
    <row r="815" spans="1:15" ht="36.75" customHeight="1">
      <c r="A815" s="3"/>
      <c r="B815" s="47">
        <v>84123</v>
      </c>
      <c r="C815" s="47" t="s">
        <v>33</v>
      </c>
      <c r="D815" s="23" t="s">
        <v>1111</v>
      </c>
      <c r="E815" s="53"/>
      <c r="F815" s="21" t="s">
        <v>1112</v>
      </c>
      <c r="G815" s="19">
        <v>19.579999999999998</v>
      </c>
      <c r="H815" s="19">
        <v>17.62</v>
      </c>
      <c r="I815" s="47"/>
      <c r="J815" s="42" t="s">
        <v>1114</v>
      </c>
      <c r="K815" s="47"/>
      <c r="L815" s="4">
        <f t="shared" si="87"/>
        <v>0</v>
      </c>
      <c r="N815" s="15"/>
      <c r="O815" s="15"/>
    </row>
    <row r="816" spans="1:15" ht="36.75" customHeight="1">
      <c r="A816" s="3"/>
      <c r="B816" s="47">
        <v>84123</v>
      </c>
      <c r="C816" s="47" t="s">
        <v>35</v>
      </c>
      <c r="D816" s="23" t="s">
        <v>1111</v>
      </c>
      <c r="E816" s="53"/>
      <c r="F816" s="21" t="s">
        <v>1112</v>
      </c>
      <c r="G816" s="19">
        <v>19.579999999999998</v>
      </c>
      <c r="H816" s="19">
        <v>17.62</v>
      </c>
      <c r="I816" s="47"/>
      <c r="J816" s="42" t="s">
        <v>1115</v>
      </c>
      <c r="K816" s="47"/>
      <c r="L816" s="4">
        <f t="shared" si="87"/>
        <v>0</v>
      </c>
      <c r="N816" s="15"/>
      <c r="O816" s="15"/>
    </row>
    <row r="817" spans="1:15" ht="36.75" customHeight="1">
      <c r="A817" s="3"/>
      <c r="B817" s="47">
        <v>84123</v>
      </c>
      <c r="C817" s="47" t="s">
        <v>37</v>
      </c>
      <c r="D817" s="23" t="s">
        <v>1111</v>
      </c>
      <c r="E817" s="53"/>
      <c r="F817" s="21" t="s">
        <v>1112</v>
      </c>
      <c r="G817" s="19">
        <v>19.579999999999998</v>
      </c>
      <c r="H817" s="19">
        <v>17.62</v>
      </c>
      <c r="I817" s="47"/>
      <c r="J817" s="42" t="s">
        <v>1116</v>
      </c>
      <c r="K817" s="47"/>
      <c r="L817" s="4">
        <f t="shared" si="87"/>
        <v>0</v>
      </c>
      <c r="N817" s="15"/>
      <c r="O817" s="15"/>
    </row>
    <row r="818" spans="1:15" ht="36.75" customHeight="1">
      <c r="A818" s="3"/>
      <c r="B818" s="47">
        <v>84123</v>
      </c>
      <c r="C818" s="47" t="s">
        <v>39</v>
      </c>
      <c r="D818" s="23" t="s">
        <v>1111</v>
      </c>
      <c r="E818" s="53"/>
      <c r="F818" s="21" t="s">
        <v>1112</v>
      </c>
      <c r="G818" s="19">
        <v>19.579999999999998</v>
      </c>
      <c r="H818" s="19">
        <v>17.62</v>
      </c>
      <c r="I818" s="47"/>
      <c r="J818" s="42" t="s">
        <v>1117</v>
      </c>
      <c r="K818" s="47"/>
      <c r="L818" s="4">
        <f t="shared" si="87"/>
        <v>0</v>
      </c>
      <c r="N818" s="15"/>
      <c r="O818" s="15"/>
    </row>
    <row r="819" spans="1:15" ht="36.75" customHeight="1">
      <c r="A819" s="3"/>
      <c r="B819" s="47">
        <v>84156</v>
      </c>
      <c r="C819" s="47" t="s">
        <v>37</v>
      </c>
      <c r="D819" s="23" t="s">
        <v>1111</v>
      </c>
      <c r="E819" s="53"/>
      <c r="F819" s="21" t="s">
        <v>1118</v>
      </c>
      <c r="G819" s="19">
        <v>14.75</v>
      </c>
      <c r="H819" s="19">
        <v>13.28</v>
      </c>
      <c r="I819" s="47"/>
      <c r="J819" s="42" t="s">
        <v>1119</v>
      </c>
      <c r="K819" s="47"/>
      <c r="L819" s="4">
        <f t="shared" si="84"/>
        <v>0</v>
      </c>
      <c r="N819" s="15"/>
      <c r="O819" s="15"/>
    </row>
    <row r="820" spans="1:15" ht="36.75" customHeight="1">
      <c r="A820" s="3"/>
      <c r="B820" s="47">
        <v>84156</v>
      </c>
      <c r="C820" s="47" t="s">
        <v>35</v>
      </c>
      <c r="D820" s="23" t="s">
        <v>1111</v>
      </c>
      <c r="E820" s="53"/>
      <c r="F820" s="21" t="s">
        <v>1118</v>
      </c>
      <c r="G820" s="19">
        <v>14.75</v>
      </c>
      <c r="H820" s="19">
        <v>13.28</v>
      </c>
      <c r="I820" s="47"/>
      <c r="J820" s="42" t="s">
        <v>1120</v>
      </c>
      <c r="K820" s="47"/>
      <c r="L820" s="4">
        <f t="shared" si="84"/>
        <v>0</v>
      </c>
      <c r="N820" s="15"/>
      <c r="O820" s="15"/>
    </row>
    <row r="821" spans="1:15" ht="36.75" customHeight="1">
      <c r="A821" s="3"/>
      <c r="B821" s="47">
        <v>84156</v>
      </c>
      <c r="C821" s="47" t="s">
        <v>33</v>
      </c>
      <c r="D821" s="23" t="s">
        <v>1111</v>
      </c>
      <c r="E821" s="53"/>
      <c r="F821" s="21" t="s">
        <v>1118</v>
      </c>
      <c r="G821" s="19">
        <v>14.75</v>
      </c>
      <c r="H821" s="19">
        <v>13.28</v>
      </c>
      <c r="I821" s="47"/>
      <c r="J821" s="42" t="s">
        <v>1121</v>
      </c>
      <c r="K821" s="47"/>
      <c r="L821" s="4">
        <f t="shared" si="84"/>
        <v>0</v>
      </c>
      <c r="N821" s="15"/>
      <c r="O821" s="15"/>
    </row>
    <row r="822" spans="1:15" ht="36.75" customHeight="1">
      <c r="A822" s="3"/>
      <c r="B822" s="47">
        <v>84156</v>
      </c>
      <c r="C822" s="47" t="s">
        <v>39</v>
      </c>
      <c r="D822" s="23" t="s">
        <v>1111</v>
      </c>
      <c r="E822" s="53"/>
      <c r="F822" s="21" t="s">
        <v>1118</v>
      </c>
      <c r="G822" s="19">
        <v>14.75</v>
      </c>
      <c r="H822" s="19">
        <v>13.28</v>
      </c>
      <c r="I822" s="47"/>
      <c r="J822" s="42" t="s">
        <v>1122</v>
      </c>
      <c r="K822" s="47"/>
      <c r="L822" s="4">
        <f t="shared" si="84"/>
        <v>0</v>
      </c>
      <c r="N822" s="15"/>
      <c r="O822" s="15"/>
    </row>
    <row r="823" spans="1:15" ht="36.75" customHeight="1">
      <c r="A823" s="3"/>
      <c r="B823" s="47">
        <v>84156</v>
      </c>
      <c r="C823" s="47" t="s">
        <v>29</v>
      </c>
      <c r="D823" s="23" t="s">
        <v>1111</v>
      </c>
      <c r="E823" s="53"/>
      <c r="F823" s="21" t="s">
        <v>1118</v>
      </c>
      <c r="G823" s="19">
        <v>14.75</v>
      </c>
      <c r="H823" s="19">
        <v>13.28</v>
      </c>
      <c r="I823" s="47"/>
      <c r="J823" s="42" t="s">
        <v>1123</v>
      </c>
      <c r="K823" s="47"/>
      <c r="L823" s="4">
        <f t="shared" si="84"/>
        <v>0</v>
      </c>
      <c r="N823" s="15"/>
      <c r="O823" s="15"/>
    </row>
    <row r="824" spans="1:15" ht="36.75" customHeight="1">
      <c r="A824" s="3"/>
      <c r="B824" s="47">
        <v>84180</v>
      </c>
      <c r="C824" s="47" t="s">
        <v>37</v>
      </c>
      <c r="D824" s="23" t="s">
        <v>1124</v>
      </c>
      <c r="E824" s="53"/>
      <c r="F824" s="21" t="s">
        <v>230</v>
      </c>
      <c r="G824" s="19">
        <v>9.81</v>
      </c>
      <c r="H824" s="19">
        <v>8.83</v>
      </c>
      <c r="I824" s="47"/>
      <c r="J824" s="42" t="s">
        <v>1125</v>
      </c>
      <c r="K824" s="47"/>
      <c r="L824" s="4">
        <f t="shared" si="84"/>
        <v>0</v>
      </c>
      <c r="N824" s="15"/>
      <c r="O824" s="15"/>
    </row>
    <row r="825" spans="1:15" ht="36.75" customHeight="1">
      <c r="A825" s="3"/>
      <c r="B825" s="47">
        <v>84180</v>
      </c>
      <c r="C825" s="47" t="s">
        <v>35</v>
      </c>
      <c r="D825" s="23" t="s">
        <v>1124</v>
      </c>
      <c r="E825" s="53"/>
      <c r="F825" s="21" t="s">
        <v>230</v>
      </c>
      <c r="G825" s="19">
        <v>9.81</v>
      </c>
      <c r="H825" s="19">
        <v>8.83</v>
      </c>
      <c r="I825" s="47"/>
      <c r="J825" s="42" t="s">
        <v>1126</v>
      </c>
      <c r="K825" s="47"/>
      <c r="L825" s="4">
        <f t="shared" si="84"/>
        <v>0</v>
      </c>
      <c r="N825" s="15"/>
      <c r="O825" s="15"/>
    </row>
    <row r="826" spans="1:15" ht="36.75" customHeight="1">
      <c r="A826" s="3"/>
      <c r="B826" s="47">
        <v>84180</v>
      </c>
      <c r="C826" s="47" t="s">
        <v>33</v>
      </c>
      <c r="D826" s="23" t="s">
        <v>1124</v>
      </c>
      <c r="E826" s="53"/>
      <c r="F826" s="21" t="s">
        <v>230</v>
      </c>
      <c r="G826" s="19">
        <v>9.81</v>
      </c>
      <c r="H826" s="19">
        <v>8.83</v>
      </c>
      <c r="I826" s="47"/>
      <c r="J826" s="42" t="s">
        <v>1127</v>
      </c>
      <c r="K826" s="47"/>
      <c r="L826" s="4">
        <f t="shared" si="84"/>
        <v>0</v>
      </c>
      <c r="N826" s="15"/>
      <c r="O826" s="15"/>
    </row>
    <row r="827" spans="1:15" ht="36.75" customHeight="1">
      <c r="A827" s="3"/>
      <c r="B827" s="47">
        <v>84180</v>
      </c>
      <c r="C827" s="47" t="s">
        <v>39</v>
      </c>
      <c r="D827" s="23" t="s">
        <v>1124</v>
      </c>
      <c r="E827" s="53"/>
      <c r="F827" s="21" t="s">
        <v>230</v>
      </c>
      <c r="G827" s="19">
        <v>9.81</v>
      </c>
      <c r="H827" s="19">
        <v>8.83</v>
      </c>
      <c r="I827" s="47"/>
      <c r="J827" s="42" t="s">
        <v>1128</v>
      </c>
      <c r="K827" s="47"/>
      <c r="L827" s="4">
        <f t="shared" si="84"/>
        <v>0</v>
      </c>
      <c r="N827" s="15"/>
      <c r="O827" s="15"/>
    </row>
    <row r="828" spans="1:15" ht="36.75" customHeight="1">
      <c r="A828" s="3"/>
      <c r="B828" s="47">
        <v>84180</v>
      </c>
      <c r="C828" s="47" t="s">
        <v>29</v>
      </c>
      <c r="D828" s="23" t="s">
        <v>1124</v>
      </c>
      <c r="E828" s="53"/>
      <c r="F828" s="21" t="s">
        <v>230</v>
      </c>
      <c r="G828" s="19">
        <v>9.81</v>
      </c>
      <c r="H828" s="19">
        <v>8.83</v>
      </c>
      <c r="I828" s="47"/>
      <c r="J828" s="42" t="s">
        <v>1129</v>
      </c>
      <c r="K828" s="47"/>
      <c r="L828" s="4">
        <f t="shared" si="84"/>
        <v>0</v>
      </c>
      <c r="N828" s="15"/>
      <c r="O828" s="15"/>
    </row>
    <row r="829" spans="1:15" ht="36.75" customHeight="1">
      <c r="A829" s="3"/>
      <c r="B829" s="47">
        <v>84182</v>
      </c>
      <c r="C829" s="47" t="s">
        <v>37</v>
      </c>
      <c r="D829" s="23" t="s">
        <v>1130</v>
      </c>
      <c r="E829" s="53"/>
      <c r="F829" s="21" t="s">
        <v>230</v>
      </c>
      <c r="G829" s="19">
        <v>9.81</v>
      </c>
      <c r="H829" s="19">
        <v>8.83</v>
      </c>
      <c r="I829" s="47"/>
      <c r="J829" s="42" t="s">
        <v>1131</v>
      </c>
      <c r="K829" s="47"/>
      <c r="L829" s="4">
        <f t="shared" si="84"/>
        <v>0</v>
      </c>
      <c r="N829" s="15"/>
      <c r="O829" s="15"/>
    </row>
    <row r="830" spans="1:15" ht="36.75" customHeight="1">
      <c r="A830" s="3"/>
      <c r="B830" s="47">
        <v>84182</v>
      </c>
      <c r="C830" s="47" t="s">
        <v>35</v>
      </c>
      <c r="D830" s="23" t="s">
        <v>1130</v>
      </c>
      <c r="E830" s="53"/>
      <c r="F830" s="21" t="s">
        <v>230</v>
      </c>
      <c r="G830" s="19">
        <v>9.81</v>
      </c>
      <c r="H830" s="19">
        <v>8.83</v>
      </c>
      <c r="I830" s="47"/>
      <c r="J830" s="42" t="s">
        <v>1132</v>
      </c>
      <c r="K830" s="47"/>
      <c r="L830" s="4">
        <f t="shared" si="84"/>
        <v>0</v>
      </c>
      <c r="N830" s="15"/>
      <c r="O830" s="15"/>
    </row>
    <row r="831" spans="1:15" ht="36.75" customHeight="1">
      <c r="A831" s="3"/>
      <c r="B831" s="47">
        <v>84182</v>
      </c>
      <c r="C831" s="47" t="s">
        <v>33</v>
      </c>
      <c r="D831" s="23" t="s">
        <v>1130</v>
      </c>
      <c r="E831" s="53"/>
      <c r="F831" s="21" t="s">
        <v>230</v>
      </c>
      <c r="G831" s="19">
        <v>9.81</v>
      </c>
      <c r="H831" s="19">
        <v>8.83</v>
      </c>
      <c r="I831" s="47"/>
      <c r="J831" s="42" t="s">
        <v>1133</v>
      </c>
      <c r="K831" s="47"/>
      <c r="L831" s="4">
        <f t="shared" si="84"/>
        <v>0</v>
      </c>
      <c r="N831" s="15"/>
      <c r="O831" s="15"/>
    </row>
    <row r="832" spans="1:15" ht="36.75" customHeight="1">
      <c r="A832" s="3"/>
      <c r="B832" s="47">
        <v>84182</v>
      </c>
      <c r="C832" s="47" t="s">
        <v>39</v>
      </c>
      <c r="D832" s="23" t="s">
        <v>1130</v>
      </c>
      <c r="E832" s="53"/>
      <c r="F832" s="21" t="s">
        <v>230</v>
      </c>
      <c r="G832" s="19">
        <v>9.81</v>
      </c>
      <c r="H832" s="19">
        <v>8.83</v>
      </c>
      <c r="I832" s="47"/>
      <c r="J832" s="42" t="s">
        <v>1134</v>
      </c>
      <c r="K832" s="47"/>
      <c r="L832" s="4">
        <f t="shared" si="84"/>
        <v>0</v>
      </c>
      <c r="N832" s="15"/>
      <c r="O832" s="15"/>
    </row>
    <row r="833" spans="1:15" ht="36.75" customHeight="1">
      <c r="A833" s="3"/>
      <c r="B833" s="47">
        <v>84182</v>
      </c>
      <c r="C833" s="47" t="s">
        <v>29</v>
      </c>
      <c r="D833" s="23" t="s">
        <v>1130</v>
      </c>
      <c r="E833" s="53"/>
      <c r="F833" s="21" t="s">
        <v>230</v>
      </c>
      <c r="G833" s="19">
        <v>9.81</v>
      </c>
      <c r="H833" s="19">
        <v>8.83</v>
      </c>
      <c r="I833" s="47"/>
      <c r="J833" s="42" t="s">
        <v>1135</v>
      </c>
      <c r="K833" s="47"/>
      <c r="L833" s="4">
        <f t="shared" si="84"/>
        <v>0</v>
      </c>
      <c r="N833" s="15"/>
      <c r="O833" s="15"/>
    </row>
    <row r="834" spans="1:15" ht="36.75" customHeight="1">
      <c r="A834" s="3"/>
      <c r="B834" s="47">
        <v>84184</v>
      </c>
      <c r="C834" s="47" t="s">
        <v>37</v>
      </c>
      <c r="D834" s="23" t="s">
        <v>1136</v>
      </c>
      <c r="E834" s="53"/>
      <c r="F834" s="21" t="s">
        <v>1137</v>
      </c>
      <c r="G834" s="19">
        <v>17.64</v>
      </c>
      <c r="H834" s="19">
        <v>15.88</v>
      </c>
      <c r="I834" s="47"/>
      <c r="J834" s="42" t="s">
        <v>1138</v>
      </c>
      <c r="K834" s="47"/>
      <c r="L834" s="4">
        <f t="shared" si="84"/>
        <v>0</v>
      </c>
      <c r="N834" s="15"/>
      <c r="O834" s="15"/>
    </row>
    <row r="835" spans="1:15" ht="36.75" customHeight="1">
      <c r="A835" s="3"/>
      <c r="B835" s="47">
        <v>84184</v>
      </c>
      <c r="C835" s="47" t="s">
        <v>35</v>
      </c>
      <c r="D835" s="23" t="s">
        <v>1136</v>
      </c>
      <c r="E835" s="53"/>
      <c r="F835" s="21" t="s">
        <v>1137</v>
      </c>
      <c r="G835" s="19">
        <v>17.64</v>
      </c>
      <c r="H835" s="19">
        <v>15.88</v>
      </c>
      <c r="I835" s="47"/>
      <c r="J835" s="42" t="s">
        <v>1139</v>
      </c>
      <c r="K835" s="47"/>
      <c r="L835" s="4">
        <f t="shared" si="84"/>
        <v>0</v>
      </c>
      <c r="N835" s="15"/>
      <c r="O835" s="15"/>
    </row>
    <row r="836" spans="1:15" ht="36.75" customHeight="1">
      <c r="A836" s="3"/>
      <c r="B836" s="47">
        <v>84184</v>
      </c>
      <c r="C836" s="47" t="s">
        <v>33</v>
      </c>
      <c r="D836" s="23" t="s">
        <v>1136</v>
      </c>
      <c r="E836" s="53"/>
      <c r="F836" s="21" t="s">
        <v>1137</v>
      </c>
      <c r="G836" s="19">
        <v>17.64</v>
      </c>
      <c r="H836" s="19">
        <v>15.88</v>
      </c>
      <c r="I836" s="47"/>
      <c r="J836" s="42" t="s">
        <v>1140</v>
      </c>
      <c r="K836" s="47"/>
      <c r="L836" s="4">
        <f t="shared" si="84"/>
        <v>0</v>
      </c>
      <c r="N836" s="15"/>
      <c r="O836" s="15"/>
    </row>
    <row r="837" spans="1:15" ht="36.75" customHeight="1">
      <c r="A837" s="3"/>
      <c r="B837" s="47">
        <v>84184</v>
      </c>
      <c r="C837" s="47" t="s">
        <v>39</v>
      </c>
      <c r="D837" s="23" t="s">
        <v>1136</v>
      </c>
      <c r="E837" s="53"/>
      <c r="F837" s="21" t="s">
        <v>1137</v>
      </c>
      <c r="G837" s="19">
        <v>17.64</v>
      </c>
      <c r="H837" s="19">
        <v>15.88</v>
      </c>
      <c r="I837" s="47"/>
      <c r="J837" s="42" t="s">
        <v>1141</v>
      </c>
      <c r="K837" s="47"/>
      <c r="L837" s="4">
        <f t="shared" si="84"/>
        <v>0</v>
      </c>
      <c r="N837" s="15"/>
      <c r="O837" s="15"/>
    </row>
    <row r="838" spans="1:15" ht="36.75" customHeight="1">
      <c r="A838" s="3"/>
      <c r="B838" s="47">
        <v>84184</v>
      </c>
      <c r="C838" s="47" t="s">
        <v>29</v>
      </c>
      <c r="D838" s="23" t="s">
        <v>1136</v>
      </c>
      <c r="E838" s="53"/>
      <c r="F838" s="21" t="s">
        <v>1137</v>
      </c>
      <c r="G838" s="19">
        <v>17.64</v>
      </c>
      <c r="H838" s="19">
        <v>15.88</v>
      </c>
      <c r="I838" s="47"/>
      <c r="J838" s="42" t="s">
        <v>1142</v>
      </c>
      <c r="K838" s="47"/>
      <c r="L838" s="4">
        <f t="shared" si="84"/>
        <v>0</v>
      </c>
      <c r="N838" s="15"/>
      <c r="O838" s="15"/>
    </row>
    <row r="839" spans="1:15" ht="36.75" customHeight="1">
      <c r="A839" s="3"/>
      <c r="B839" s="47">
        <v>84211</v>
      </c>
      <c r="C839" s="47" t="s">
        <v>29</v>
      </c>
      <c r="D839" s="23" t="s">
        <v>1143</v>
      </c>
      <c r="E839" s="53"/>
      <c r="F839" s="21" t="s">
        <v>1144</v>
      </c>
      <c r="G839" s="19">
        <v>15.46</v>
      </c>
      <c r="H839" s="19">
        <v>13.91</v>
      </c>
      <c r="I839" s="47"/>
      <c r="J839" s="42" t="s">
        <v>1145</v>
      </c>
      <c r="K839" s="47"/>
      <c r="L839" s="4">
        <f t="shared" si="84"/>
        <v>0</v>
      </c>
      <c r="N839" s="15"/>
      <c r="O839" s="15"/>
    </row>
    <row r="840" spans="1:15" ht="36.75" customHeight="1">
      <c r="A840" s="3"/>
      <c r="B840" s="47">
        <v>84211</v>
      </c>
      <c r="C840" s="47" t="s">
        <v>33</v>
      </c>
      <c r="D840" s="23" t="s">
        <v>1143</v>
      </c>
      <c r="E840" s="53"/>
      <c r="F840" s="21" t="s">
        <v>1144</v>
      </c>
      <c r="G840" s="19">
        <v>15.46</v>
      </c>
      <c r="H840" s="19">
        <v>13.91</v>
      </c>
      <c r="I840" s="47"/>
      <c r="J840" s="42" t="s">
        <v>1146</v>
      </c>
      <c r="K840" s="47"/>
      <c r="L840" s="4">
        <f t="shared" si="84"/>
        <v>0</v>
      </c>
      <c r="N840" s="15"/>
      <c r="O840" s="15"/>
    </row>
    <row r="841" spans="1:15" ht="36.75" customHeight="1">
      <c r="A841" s="3"/>
      <c r="B841" s="47">
        <v>84211</v>
      </c>
      <c r="C841" s="47" t="s">
        <v>35</v>
      </c>
      <c r="D841" s="23" t="s">
        <v>1143</v>
      </c>
      <c r="E841" s="53"/>
      <c r="F841" s="21" t="s">
        <v>1144</v>
      </c>
      <c r="G841" s="19">
        <v>15.46</v>
      </c>
      <c r="H841" s="19">
        <v>13.91</v>
      </c>
      <c r="I841" s="47"/>
      <c r="J841" s="42" t="s">
        <v>1147</v>
      </c>
      <c r="K841" s="47"/>
      <c r="L841" s="4">
        <f t="shared" si="84"/>
        <v>0</v>
      </c>
      <c r="N841" s="15"/>
      <c r="O841" s="15"/>
    </row>
    <row r="842" spans="1:15" ht="36.75" customHeight="1">
      <c r="A842" s="3"/>
      <c r="B842" s="47">
        <v>84211</v>
      </c>
      <c r="C842" s="47" t="s">
        <v>37</v>
      </c>
      <c r="D842" s="23" t="s">
        <v>1143</v>
      </c>
      <c r="E842" s="53"/>
      <c r="F842" s="21" t="s">
        <v>1144</v>
      </c>
      <c r="G842" s="19">
        <v>15.46</v>
      </c>
      <c r="H842" s="19">
        <v>13.91</v>
      </c>
      <c r="I842" s="47"/>
      <c r="J842" s="42" t="s">
        <v>1148</v>
      </c>
      <c r="K842" s="47"/>
      <c r="L842" s="4">
        <f t="shared" si="84"/>
        <v>0</v>
      </c>
      <c r="N842" s="15"/>
      <c r="O842" s="15"/>
    </row>
    <row r="843" spans="1:15" ht="36.75" customHeight="1">
      <c r="A843" s="3"/>
      <c r="B843" s="47">
        <v>84211</v>
      </c>
      <c r="C843" s="47" t="s">
        <v>39</v>
      </c>
      <c r="D843" s="23" t="s">
        <v>1143</v>
      </c>
      <c r="E843" s="53"/>
      <c r="F843" s="21" t="s">
        <v>1144</v>
      </c>
      <c r="G843" s="19">
        <v>15.46</v>
      </c>
      <c r="H843" s="19">
        <v>13.91</v>
      </c>
      <c r="I843" s="47"/>
      <c r="J843" s="42" t="s">
        <v>1149</v>
      </c>
      <c r="K843" s="47"/>
      <c r="L843" s="4">
        <f t="shared" si="84"/>
        <v>0</v>
      </c>
      <c r="N843" s="15"/>
      <c r="O843" s="15"/>
    </row>
    <row r="844" spans="1:15" ht="36.75" customHeight="1">
      <c r="A844" s="3"/>
      <c r="B844" s="47">
        <v>84195</v>
      </c>
      <c r="C844" s="47" t="s">
        <v>29</v>
      </c>
      <c r="D844" s="23" t="s">
        <v>1150</v>
      </c>
      <c r="E844" s="53"/>
      <c r="F844" s="21" t="s">
        <v>1151</v>
      </c>
      <c r="G844" s="19">
        <v>14.11</v>
      </c>
      <c r="H844" s="19">
        <v>12.7</v>
      </c>
      <c r="I844" s="47"/>
      <c r="J844" s="42" t="s">
        <v>1152</v>
      </c>
      <c r="K844" s="47"/>
      <c r="L844" s="4">
        <f t="shared" ref="L844:L848" si="88">K844*H844</f>
        <v>0</v>
      </c>
      <c r="N844" s="15"/>
      <c r="O844" s="15"/>
    </row>
    <row r="845" spans="1:15" ht="36.75" customHeight="1">
      <c r="A845" s="3"/>
      <c r="B845" s="47">
        <v>84195</v>
      </c>
      <c r="C845" s="47" t="s">
        <v>33</v>
      </c>
      <c r="D845" s="23" t="s">
        <v>1150</v>
      </c>
      <c r="E845" s="53"/>
      <c r="F845" s="21" t="s">
        <v>1151</v>
      </c>
      <c r="G845" s="19">
        <v>14.11</v>
      </c>
      <c r="H845" s="19">
        <v>12.7</v>
      </c>
      <c r="I845" s="47"/>
      <c r="J845" s="42" t="s">
        <v>1153</v>
      </c>
      <c r="K845" s="47"/>
      <c r="L845" s="4">
        <f t="shared" si="88"/>
        <v>0</v>
      </c>
      <c r="N845" s="15"/>
      <c r="O845" s="15"/>
    </row>
    <row r="846" spans="1:15" ht="36.75" customHeight="1">
      <c r="A846" s="3"/>
      <c r="B846" s="47">
        <v>84195</v>
      </c>
      <c r="C846" s="47" t="s">
        <v>35</v>
      </c>
      <c r="D846" s="23" t="s">
        <v>1150</v>
      </c>
      <c r="E846" s="53"/>
      <c r="F846" s="21" t="s">
        <v>1151</v>
      </c>
      <c r="G846" s="19">
        <v>14.11</v>
      </c>
      <c r="H846" s="19">
        <v>12.7</v>
      </c>
      <c r="I846" s="47"/>
      <c r="J846" s="42" t="s">
        <v>1154</v>
      </c>
      <c r="K846" s="47"/>
      <c r="L846" s="4">
        <f t="shared" si="88"/>
        <v>0</v>
      </c>
      <c r="N846" s="15"/>
      <c r="O846" s="15"/>
    </row>
    <row r="847" spans="1:15" ht="36.75" customHeight="1">
      <c r="A847" s="3"/>
      <c r="B847" s="47">
        <v>84195</v>
      </c>
      <c r="C847" s="47" t="s">
        <v>37</v>
      </c>
      <c r="D847" s="23" t="s">
        <v>1150</v>
      </c>
      <c r="E847" s="53"/>
      <c r="F847" s="21" t="s">
        <v>1151</v>
      </c>
      <c r="G847" s="19">
        <v>14.11</v>
      </c>
      <c r="H847" s="19">
        <v>12.7</v>
      </c>
      <c r="I847" s="47"/>
      <c r="J847" s="42" t="s">
        <v>1155</v>
      </c>
      <c r="K847" s="47"/>
      <c r="L847" s="4">
        <f t="shared" si="88"/>
        <v>0</v>
      </c>
      <c r="N847" s="15"/>
      <c r="O847" s="15"/>
    </row>
    <row r="848" spans="1:15" ht="36.75" customHeight="1">
      <c r="A848" s="3"/>
      <c r="B848" s="47">
        <v>84195</v>
      </c>
      <c r="C848" s="47" t="s">
        <v>39</v>
      </c>
      <c r="D848" s="23" t="s">
        <v>1150</v>
      </c>
      <c r="E848" s="53"/>
      <c r="F848" s="21" t="s">
        <v>1151</v>
      </c>
      <c r="G848" s="19">
        <v>14.11</v>
      </c>
      <c r="H848" s="19">
        <v>12.7</v>
      </c>
      <c r="I848" s="47"/>
      <c r="J848" s="42" t="s">
        <v>1156</v>
      </c>
      <c r="K848" s="47"/>
      <c r="L848" s="4">
        <f t="shared" si="88"/>
        <v>0</v>
      </c>
      <c r="N848" s="15"/>
      <c r="O848" s="15"/>
    </row>
    <row r="849" spans="1:15" ht="36.75" customHeight="1">
      <c r="A849" s="3"/>
      <c r="B849" s="47">
        <v>84048</v>
      </c>
      <c r="C849" s="47" t="s">
        <v>29</v>
      </c>
      <c r="D849" s="23" t="s">
        <v>1157</v>
      </c>
      <c r="E849" s="53"/>
      <c r="F849" s="21" t="s">
        <v>1118</v>
      </c>
      <c r="G849" s="19">
        <v>14.11</v>
      </c>
      <c r="H849" s="19">
        <v>12.7</v>
      </c>
      <c r="I849" s="47"/>
      <c r="J849" s="42" t="s">
        <v>1158</v>
      </c>
      <c r="K849" s="47"/>
      <c r="L849" s="4">
        <f t="shared" ref="L849:L853" si="89">K849*H849</f>
        <v>0</v>
      </c>
      <c r="N849" s="15"/>
      <c r="O849" s="15"/>
    </row>
    <row r="850" spans="1:15" ht="36.75" customHeight="1">
      <c r="A850" s="3"/>
      <c r="B850" s="47">
        <v>84048</v>
      </c>
      <c r="C850" s="47" t="s">
        <v>33</v>
      </c>
      <c r="D850" s="23" t="s">
        <v>1157</v>
      </c>
      <c r="E850" s="53"/>
      <c r="F850" s="21" t="s">
        <v>1118</v>
      </c>
      <c r="G850" s="19">
        <v>14.11</v>
      </c>
      <c r="H850" s="19">
        <v>12.7</v>
      </c>
      <c r="I850" s="47"/>
      <c r="J850" s="42" t="s">
        <v>1159</v>
      </c>
      <c r="K850" s="47"/>
      <c r="L850" s="4">
        <f t="shared" si="89"/>
        <v>0</v>
      </c>
      <c r="N850" s="15"/>
      <c r="O850" s="15"/>
    </row>
    <row r="851" spans="1:15" ht="36.75" customHeight="1">
      <c r="A851" s="3"/>
      <c r="B851" s="47">
        <v>84048</v>
      </c>
      <c r="C851" s="47" t="s">
        <v>35</v>
      </c>
      <c r="D851" s="23" t="s">
        <v>1157</v>
      </c>
      <c r="E851" s="53"/>
      <c r="F851" s="21" t="s">
        <v>1118</v>
      </c>
      <c r="G851" s="19">
        <v>14.11</v>
      </c>
      <c r="H851" s="19">
        <v>12.7</v>
      </c>
      <c r="I851" s="47"/>
      <c r="J851" s="42" t="s">
        <v>1160</v>
      </c>
      <c r="K851" s="47"/>
      <c r="L851" s="4">
        <f t="shared" si="89"/>
        <v>0</v>
      </c>
      <c r="N851" s="15"/>
      <c r="O851" s="15"/>
    </row>
    <row r="852" spans="1:15" ht="36.75" customHeight="1">
      <c r="A852" s="3"/>
      <c r="B852" s="47">
        <v>84048</v>
      </c>
      <c r="C852" s="47" t="s">
        <v>37</v>
      </c>
      <c r="D852" s="23" t="s">
        <v>1157</v>
      </c>
      <c r="E852" s="53"/>
      <c r="F852" s="21" t="s">
        <v>1118</v>
      </c>
      <c r="G852" s="19">
        <v>14.11</v>
      </c>
      <c r="H852" s="19">
        <v>12.7</v>
      </c>
      <c r="I852" s="47"/>
      <c r="J852" s="42" t="s">
        <v>1161</v>
      </c>
      <c r="K852" s="47"/>
      <c r="L852" s="4">
        <f t="shared" si="89"/>
        <v>0</v>
      </c>
      <c r="N852" s="15"/>
      <c r="O852" s="15"/>
    </row>
    <row r="853" spans="1:15" ht="36.75" customHeight="1">
      <c r="A853" s="3"/>
      <c r="B853" s="47">
        <v>84048</v>
      </c>
      <c r="C853" s="47" t="s">
        <v>39</v>
      </c>
      <c r="D853" s="23" t="s">
        <v>1157</v>
      </c>
      <c r="E853" s="53"/>
      <c r="F853" s="21" t="s">
        <v>1118</v>
      </c>
      <c r="G853" s="19">
        <v>14.11</v>
      </c>
      <c r="H853" s="19">
        <v>12.7</v>
      </c>
      <c r="I853" s="47"/>
      <c r="J853" s="42" t="s">
        <v>1162</v>
      </c>
      <c r="K853" s="47"/>
      <c r="L853" s="4">
        <f t="shared" si="89"/>
        <v>0</v>
      </c>
      <c r="N853" s="15"/>
      <c r="O853" s="15"/>
    </row>
    <row r="854" spans="1:15" ht="36.75" customHeight="1">
      <c r="A854" s="3"/>
      <c r="B854" s="47">
        <v>84229</v>
      </c>
      <c r="C854" s="47" t="s">
        <v>29</v>
      </c>
      <c r="D854" s="23" t="s">
        <v>1163</v>
      </c>
      <c r="E854" s="53"/>
      <c r="F854" s="21" t="s">
        <v>1164</v>
      </c>
      <c r="G854" s="19">
        <v>15.76</v>
      </c>
      <c r="H854" s="19">
        <v>14.18</v>
      </c>
      <c r="I854" s="47"/>
      <c r="J854" s="42" t="s">
        <v>1165</v>
      </c>
      <c r="K854" s="47"/>
      <c r="L854" s="4">
        <f t="shared" si="84"/>
        <v>0</v>
      </c>
      <c r="N854" s="15"/>
      <c r="O854" s="15"/>
    </row>
    <row r="855" spans="1:15" ht="36.75" customHeight="1">
      <c r="A855" s="3"/>
      <c r="B855" s="47">
        <v>84229</v>
      </c>
      <c r="C855" s="47" t="s">
        <v>33</v>
      </c>
      <c r="D855" s="23" t="s">
        <v>1163</v>
      </c>
      <c r="E855" s="53"/>
      <c r="F855" s="21" t="s">
        <v>1164</v>
      </c>
      <c r="G855" s="19">
        <v>15.76</v>
      </c>
      <c r="H855" s="19">
        <v>14.18</v>
      </c>
      <c r="I855" s="47"/>
      <c r="J855" s="42" t="s">
        <v>1166</v>
      </c>
      <c r="K855" s="47"/>
      <c r="L855" s="4">
        <f t="shared" si="84"/>
        <v>0</v>
      </c>
      <c r="N855" s="15"/>
      <c r="O855" s="15"/>
    </row>
    <row r="856" spans="1:15" ht="36.75" customHeight="1">
      <c r="A856" s="3"/>
      <c r="B856" s="47">
        <v>84229</v>
      </c>
      <c r="C856" s="47" t="s">
        <v>35</v>
      </c>
      <c r="D856" s="23" t="s">
        <v>1163</v>
      </c>
      <c r="E856" s="53"/>
      <c r="F856" s="21" t="s">
        <v>1164</v>
      </c>
      <c r="G856" s="19">
        <v>15.76</v>
      </c>
      <c r="H856" s="19">
        <v>14.18</v>
      </c>
      <c r="I856" s="47"/>
      <c r="J856" s="42" t="s">
        <v>1167</v>
      </c>
      <c r="K856" s="47"/>
      <c r="L856" s="4">
        <f t="shared" si="84"/>
        <v>0</v>
      </c>
      <c r="N856" s="15"/>
      <c r="O856" s="15"/>
    </row>
    <row r="857" spans="1:15" ht="36.75" customHeight="1">
      <c r="A857" s="3"/>
      <c r="B857" s="47">
        <v>84229</v>
      </c>
      <c r="C857" s="47" t="s">
        <v>37</v>
      </c>
      <c r="D857" s="23" t="s">
        <v>1163</v>
      </c>
      <c r="E857" s="53"/>
      <c r="F857" s="21" t="s">
        <v>1164</v>
      </c>
      <c r="G857" s="19">
        <v>15.76</v>
      </c>
      <c r="H857" s="19">
        <v>14.18</v>
      </c>
      <c r="I857" s="47"/>
      <c r="J857" s="42" t="s">
        <v>1168</v>
      </c>
      <c r="K857" s="47"/>
      <c r="L857" s="4">
        <f t="shared" si="84"/>
        <v>0</v>
      </c>
      <c r="N857" s="15"/>
      <c r="O857" s="15"/>
    </row>
    <row r="858" spans="1:15" ht="36.75" customHeight="1">
      <c r="A858" s="3"/>
      <c r="B858" s="47">
        <v>84229</v>
      </c>
      <c r="C858" s="47" t="s">
        <v>39</v>
      </c>
      <c r="D858" s="23" t="s">
        <v>1163</v>
      </c>
      <c r="E858" s="53"/>
      <c r="F858" s="21" t="s">
        <v>1164</v>
      </c>
      <c r="G858" s="19">
        <v>15.76</v>
      </c>
      <c r="H858" s="19">
        <v>14.18</v>
      </c>
      <c r="I858" s="47"/>
      <c r="J858" s="42" t="s">
        <v>1169</v>
      </c>
      <c r="K858" s="47"/>
      <c r="L858" s="4">
        <f t="shared" si="84"/>
        <v>0</v>
      </c>
      <c r="N858" s="15"/>
      <c r="O858" s="15"/>
    </row>
    <row r="859" spans="1:15" ht="36.75" customHeight="1">
      <c r="A859" s="3"/>
      <c r="B859" s="47">
        <v>84112</v>
      </c>
      <c r="C859" s="47" t="s">
        <v>29</v>
      </c>
      <c r="D859" s="23" t="s">
        <v>1170</v>
      </c>
      <c r="E859" s="53"/>
      <c r="F859" s="21" t="s">
        <v>1171</v>
      </c>
      <c r="G859" s="19">
        <v>14.46</v>
      </c>
      <c r="H859" s="19">
        <v>13.01</v>
      </c>
      <c r="I859" s="47"/>
      <c r="J859" s="42" t="s">
        <v>1172</v>
      </c>
      <c r="K859" s="47"/>
      <c r="L859" s="4">
        <f t="shared" ref="L859:L863" si="90">K859*H859</f>
        <v>0</v>
      </c>
      <c r="N859" s="15"/>
      <c r="O859" s="15"/>
    </row>
    <row r="860" spans="1:15" ht="36.75" customHeight="1">
      <c r="A860" s="3"/>
      <c r="B860" s="47">
        <v>84112</v>
      </c>
      <c r="C860" s="47" t="s">
        <v>33</v>
      </c>
      <c r="D860" s="23" t="s">
        <v>1170</v>
      </c>
      <c r="E860" s="53"/>
      <c r="F860" s="21" t="s">
        <v>1171</v>
      </c>
      <c r="G860" s="19">
        <v>14.46</v>
      </c>
      <c r="H860" s="19">
        <v>13.01</v>
      </c>
      <c r="I860" s="47"/>
      <c r="J860" s="42" t="s">
        <v>1173</v>
      </c>
      <c r="K860" s="47"/>
      <c r="L860" s="4">
        <f t="shared" si="90"/>
        <v>0</v>
      </c>
      <c r="N860" s="15"/>
      <c r="O860" s="15"/>
    </row>
    <row r="861" spans="1:15" ht="36.75" customHeight="1">
      <c r="A861" s="3"/>
      <c r="B861" s="47">
        <v>84112</v>
      </c>
      <c r="C861" s="47" t="s">
        <v>35</v>
      </c>
      <c r="D861" s="23" t="s">
        <v>1170</v>
      </c>
      <c r="E861" s="53"/>
      <c r="F861" s="21" t="s">
        <v>1171</v>
      </c>
      <c r="G861" s="19">
        <v>14.46</v>
      </c>
      <c r="H861" s="19">
        <v>13.01</v>
      </c>
      <c r="I861" s="47"/>
      <c r="J861" s="42" t="s">
        <v>1174</v>
      </c>
      <c r="K861" s="47"/>
      <c r="L861" s="4">
        <f t="shared" si="90"/>
        <v>0</v>
      </c>
      <c r="N861" s="15"/>
      <c r="O861" s="15"/>
    </row>
    <row r="862" spans="1:15" ht="36.75" customHeight="1">
      <c r="A862" s="3"/>
      <c r="B862" s="47">
        <v>84112</v>
      </c>
      <c r="C862" s="47" t="s">
        <v>37</v>
      </c>
      <c r="D862" s="23" t="s">
        <v>1170</v>
      </c>
      <c r="E862" s="53"/>
      <c r="F862" s="21" t="s">
        <v>1171</v>
      </c>
      <c r="G862" s="19">
        <v>14.46</v>
      </c>
      <c r="H862" s="19">
        <v>13.01</v>
      </c>
      <c r="I862" s="47"/>
      <c r="J862" s="42" t="s">
        <v>1175</v>
      </c>
      <c r="K862" s="47"/>
      <c r="L862" s="4">
        <f t="shared" si="90"/>
        <v>0</v>
      </c>
      <c r="N862" s="15"/>
      <c r="O862" s="15"/>
    </row>
    <row r="863" spans="1:15" ht="36.75" customHeight="1">
      <c r="A863" s="3"/>
      <c r="B863" s="47">
        <v>84112</v>
      </c>
      <c r="C863" s="47" t="s">
        <v>39</v>
      </c>
      <c r="D863" s="23" t="s">
        <v>1170</v>
      </c>
      <c r="E863" s="53"/>
      <c r="F863" s="21" t="s">
        <v>1171</v>
      </c>
      <c r="G863" s="19">
        <v>14.46</v>
      </c>
      <c r="H863" s="19">
        <v>13.01</v>
      </c>
      <c r="I863" s="47"/>
      <c r="J863" s="42" t="s">
        <v>1176</v>
      </c>
      <c r="K863" s="47"/>
      <c r="L863" s="4">
        <f t="shared" si="90"/>
        <v>0</v>
      </c>
      <c r="N863" s="15"/>
      <c r="O863" s="15"/>
    </row>
    <row r="864" spans="1:15" ht="36.75" customHeight="1">
      <c r="A864" s="3"/>
      <c r="B864" s="47">
        <v>84179</v>
      </c>
      <c r="C864" s="47" t="s">
        <v>29</v>
      </c>
      <c r="D864" s="23" t="s">
        <v>1177</v>
      </c>
      <c r="E864" s="53"/>
      <c r="F864" s="21" t="s">
        <v>1171</v>
      </c>
      <c r="G864" s="19">
        <v>21.08</v>
      </c>
      <c r="H864" s="19">
        <v>18.97</v>
      </c>
      <c r="I864" s="47"/>
      <c r="J864" s="42" t="s">
        <v>1178</v>
      </c>
      <c r="K864" s="47"/>
      <c r="L864" s="4">
        <f t="shared" si="84"/>
        <v>0</v>
      </c>
      <c r="N864" s="15"/>
      <c r="O864" s="15"/>
    </row>
    <row r="865" spans="1:15" ht="36.75" customHeight="1">
      <c r="A865" s="3"/>
      <c r="B865" s="47">
        <v>84179</v>
      </c>
      <c r="C865" s="47" t="s">
        <v>33</v>
      </c>
      <c r="D865" s="23" t="s">
        <v>1177</v>
      </c>
      <c r="E865" s="53"/>
      <c r="F865" s="21" t="s">
        <v>1171</v>
      </c>
      <c r="G865" s="19">
        <v>21.08</v>
      </c>
      <c r="H865" s="19">
        <v>18.97</v>
      </c>
      <c r="I865" s="47"/>
      <c r="J865" s="42" t="s">
        <v>1179</v>
      </c>
      <c r="K865" s="47"/>
      <c r="L865" s="4">
        <f t="shared" si="84"/>
        <v>0</v>
      </c>
      <c r="N865" s="15"/>
      <c r="O865" s="15"/>
    </row>
    <row r="866" spans="1:15" ht="36.75" customHeight="1">
      <c r="A866" s="3"/>
      <c r="B866" s="47">
        <v>84179</v>
      </c>
      <c r="C866" s="47" t="s">
        <v>35</v>
      </c>
      <c r="D866" s="23" t="s">
        <v>1177</v>
      </c>
      <c r="E866" s="53"/>
      <c r="F866" s="21" t="s">
        <v>1171</v>
      </c>
      <c r="G866" s="19">
        <v>21.08</v>
      </c>
      <c r="H866" s="19">
        <v>18.97</v>
      </c>
      <c r="I866" s="47"/>
      <c r="J866" s="42" t="s">
        <v>1180</v>
      </c>
      <c r="K866" s="47"/>
      <c r="L866" s="4">
        <f t="shared" si="84"/>
        <v>0</v>
      </c>
      <c r="N866" s="15"/>
      <c r="O866" s="15"/>
    </row>
    <row r="867" spans="1:15" ht="36.75" customHeight="1">
      <c r="A867" s="3"/>
      <c r="B867" s="47">
        <v>84179</v>
      </c>
      <c r="C867" s="47" t="s">
        <v>37</v>
      </c>
      <c r="D867" s="23" t="s">
        <v>1177</v>
      </c>
      <c r="E867" s="53"/>
      <c r="F867" s="21" t="s">
        <v>1171</v>
      </c>
      <c r="G867" s="19">
        <v>21.08</v>
      </c>
      <c r="H867" s="19">
        <v>18.97</v>
      </c>
      <c r="I867" s="47"/>
      <c r="J867" s="42" t="s">
        <v>1181</v>
      </c>
      <c r="K867" s="47"/>
      <c r="L867" s="4">
        <f t="shared" si="84"/>
        <v>0</v>
      </c>
      <c r="N867" s="15"/>
      <c r="O867" s="15"/>
    </row>
    <row r="868" spans="1:15" ht="36.75" customHeight="1">
      <c r="A868" s="3"/>
      <c r="B868" s="47">
        <v>84179</v>
      </c>
      <c r="C868" s="47" t="s">
        <v>39</v>
      </c>
      <c r="D868" s="23" t="s">
        <v>1177</v>
      </c>
      <c r="E868" s="53"/>
      <c r="F868" s="21" t="s">
        <v>1171</v>
      </c>
      <c r="G868" s="19">
        <v>21.08</v>
      </c>
      <c r="H868" s="19">
        <v>18.97</v>
      </c>
      <c r="I868" s="47"/>
      <c r="J868" s="42" t="s">
        <v>1182</v>
      </c>
      <c r="K868" s="47"/>
      <c r="L868" s="4">
        <f t="shared" si="84"/>
        <v>0</v>
      </c>
      <c r="N868" s="15"/>
      <c r="O868" s="15"/>
    </row>
    <row r="869" spans="1:15" ht="36.75" customHeight="1">
      <c r="A869" s="3"/>
      <c r="B869" s="47">
        <v>84256</v>
      </c>
      <c r="C869" s="47" t="s">
        <v>29</v>
      </c>
      <c r="D869" s="23" t="s">
        <v>1177</v>
      </c>
      <c r="E869" s="53"/>
      <c r="F869" s="21" t="s">
        <v>230</v>
      </c>
      <c r="G869" s="19">
        <v>9.42</v>
      </c>
      <c r="H869" s="19">
        <v>8.48</v>
      </c>
      <c r="I869" s="47"/>
      <c r="J869" s="42" t="s">
        <v>1183</v>
      </c>
      <c r="K869" s="47"/>
      <c r="L869" s="4">
        <f t="shared" ref="L869:L879" si="91">K869*H869</f>
        <v>0</v>
      </c>
      <c r="N869" s="15"/>
      <c r="O869" s="15"/>
    </row>
    <row r="870" spans="1:15" ht="36.75" customHeight="1">
      <c r="A870" s="3"/>
      <c r="B870" s="47">
        <v>84256</v>
      </c>
      <c r="C870" s="47" t="s">
        <v>33</v>
      </c>
      <c r="D870" s="23" t="s">
        <v>1177</v>
      </c>
      <c r="E870" s="53"/>
      <c r="F870" s="21" t="s">
        <v>230</v>
      </c>
      <c r="G870" s="19">
        <v>9.42</v>
      </c>
      <c r="H870" s="19">
        <v>8.48</v>
      </c>
      <c r="I870" s="47"/>
      <c r="J870" s="42" t="s">
        <v>1184</v>
      </c>
      <c r="K870" s="47"/>
      <c r="L870" s="4">
        <f t="shared" si="91"/>
        <v>0</v>
      </c>
      <c r="N870" s="15"/>
      <c r="O870" s="15"/>
    </row>
    <row r="871" spans="1:15" ht="36.75" customHeight="1">
      <c r="A871" s="3"/>
      <c r="B871" s="47">
        <v>84256</v>
      </c>
      <c r="C871" s="47" t="s">
        <v>35</v>
      </c>
      <c r="D871" s="23" t="s">
        <v>1177</v>
      </c>
      <c r="E871" s="53"/>
      <c r="F871" s="21" t="s">
        <v>230</v>
      </c>
      <c r="G871" s="19">
        <v>9.42</v>
      </c>
      <c r="H871" s="19">
        <v>8.48</v>
      </c>
      <c r="I871" s="47"/>
      <c r="J871" s="42" t="s">
        <v>1185</v>
      </c>
      <c r="K871" s="47"/>
      <c r="L871" s="4">
        <f t="shared" si="91"/>
        <v>0</v>
      </c>
      <c r="N871" s="15"/>
      <c r="O871" s="15"/>
    </row>
    <row r="872" spans="1:15" ht="36.75" customHeight="1">
      <c r="A872" s="3"/>
      <c r="B872" s="47">
        <v>84256</v>
      </c>
      <c r="C872" s="47" t="s">
        <v>37</v>
      </c>
      <c r="D872" s="23" t="s">
        <v>1177</v>
      </c>
      <c r="E872" s="53"/>
      <c r="F872" s="21" t="s">
        <v>230</v>
      </c>
      <c r="G872" s="19">
        <v>9.42</v>
      </c>
      <c r="H872" s="19">
        <v>8.48</v>
      </c>
      <c r="I872" s="47"/>
      <c r="J872" s="42" t="s">
        <v>1186</v>
      </c>
      <c r="K872" s="47"/>
      <c r="L872" s="4">
        <f t="shared" si="91"/>
        <v>0</v>
      </c>
      <c r="N872" s="15"/>
      <c r="O872" s="15"/>
    </row>
    <row r="873" spans="1:15" ht="36.75" customHeight="1">
      <c r="A873" s="3"/>
      <c r="B873" s="47">
        <v>84256</v>
      </c>
      <c r="C873" s="47" t="s">
        <v>39</v>
      </c>
      <c r="D873" s="23" t="s">
        <v>1177</v>
      </c>
      <c r="E873" s="53"/>
      <c r="F873" s="21" t="s">
        <v>230</v>
      </c>
      <c r="G873" s="19">
        <v>9.42</v>
      </c>
      <c r="H873" s="19">
        <v>8.48</v>
      </c>
      <c r="I873" s="47"/>
      <c r="J873" s="42" t="s">
        <v>1187</v>
      </c>
      <c r="K873" s="47"/>
      <c r="L873" s="4">
        <f t="shared" si="91"/>
        <v>0</v>
      </c>
      <c r="N873" s="15"/>
      <c r="O873" s="15"/>
    </row>
    <row r="874" spans="1:15" ht="30.75" customHeight="1">
      <c r="A874" s="41" t="s">
        <v>497</v>
      </c>
      <c r="B874" s="47">
        <v>84268</v>
      </c>
      <c r="C874" s="47" t="s">
        <v>29</v>
      </c>
      <c r="D874" s="23" t="s">
        <v>1188</v>
      </c>
      <c r="E874" s="53"/>
      <c r="F874" s="21" t="s">
        <v>1189</v>
      </c>
      <c r="G874" s="19">
        <v>12.89</v>
      </c>
      <c r="H874" s="19">
        <v>11.6</v>
      </c>
      <c r="I874" s="47"/>
      <c r="J874" s="42" t="s">
        <v>1190</v>
      </c>
      <c r="K874" s="47"/>
      <c r="L874" s="4">
        <f t="shared" si="91"/>
        <v>0</v>
      </c>
      <c r="N874" s="15"/>
      <c r="O874" s="15"/>
    </row>
    <row r="875" spans="1:15" ht="30.75" customHeight="1">
      <c r="A875" s="41" t="s">
        <v>497</v>
      </c>
      <c r="B875" s="47">
        <v>84268</v>
      </c>
      <c r="C875" s="47" t="s">
        <v>33</v>
      </c>
      <c r="D875" s="23" t="s">
        <v>1188</v>
      </c>
      <c r="E875" s="53"/>
      <c r="F875" s="21" t="s">
        <v>1189</v>
      </c>
      <c r="G875" s="19">
        <v>12.89</v>
      </c>
      <c r="H875" s="19">
        <v>11.6</v>
      </c>
      <c r="I875" s="47"/>
      <c r="J875" s="42" t="s">
        <v>1191</v>
      </c>
      <c r="K875" s="47"/>
      <c r="L875" s="4">
        <f t="shared" si="91"/>
        <v>0</v>
      </c>
      <c r="N875" s="15"/>
      <c r="O875" s="15"/>
    </row>
    <row r="876" spans="1:15" ht="30.75" customHeight="1">
      <c r="A876" s="41" t="s">
        <v>497</v>
      </c>
      <c r="B876" s="47">
        <v>84268</v>
      </c>
      <c r="C876" s="47" t="s">
        <v>35</v>
      </c>
      <c r="D876" s="23" t="s">
        <v>1188</v>
      </c>
      <c r="E876" s="53"/>
      <c r="F876" s="21" t="s">
        <v>1189</v>
      </c>
      <c r="G876" s="19">
        <v>12.89</v>
      </c>
      <c r="H876" s="19">
        <v>11.6</v>
      </c>
      <c r="I876" s="47"/>
      <c r="J876" s="42" t="s">
        <v>1192</v>
      </c>
      <c r="K876" s="47"/>
      <c r="L876" s="4">
        <f t="shared" si="91"/>
        <v>0</v>
      </c>
      <c r="N876" s="15"/>
      <c r="O876" s="15"/>
    </row>
    <row r="877" spans="1:15" ht="30.75" customHeight="1">
      <c r="A877" s="41" t="s">
        <v>497</v>
      </c>
      <c r="B877" s="47">
        <v>84268</v>
      </c>
      <c r="C877" s="47" t="s">
        <v>37</v>
      </c>
      <c r="D877" s="23" t="s">
        <v>1188</v>
      </c>
      <c r="E877" s="53"/>
      <c r="F877" s="21" t="s">
        <v>1189</v>
      </c>
      <c r="G877" s="19">
        <v>12.89</v>
      </c>
      <c r="H877" s="19">
        <v>11.6</v>
      </c>
      <c r="I877" s="47"/>
      <c r="J877" s="42" t="s">
        <v>1193</v>
      </c>
      <c r="K877" s="47"/>
      <c r="L877" s="4">
        <f t="shared" ref="L877" si="92">K877*H877</f>
        <v>0</v>
      </c>
      <c r="N877" s="15"/>
      <c r="O877" s="15"/>
    </row>
    <row r="878" spans="1:15" ht="30.75" customHeight="1">
      <c r="A878" s="41" t="s">
        <v>497</v>
      </c>
      <c r="B878" s="47">
        <v>84268</v>
      </c>
      <c r="C878" s="47" t="s">
        <v>39</v>
      </c>
      <c r="D878" s="23" t="s">
        <v>1188</v>
      </c>
      <c r="E878" s="53"/>
      <c r="F878" s="21" t="s">
        <v>1189</v>
      </c>
      <c r="G878" s="19">
        <v>12.89</v>
      </c>
      <c r="H878" s="19">
        <v>11.6</v>
      </c>
      <c r="I878" s="47"/>
      <c r="J878" s="42" t="s">
        <v>1194</v>
      </c>
      <c r="K878" s="47"/>
      <c r="L878" s="4">
        <f t="shared" si="91"/>
        <v>0</v>
      </c>
      <c r="N878" s="15"/>
      <c r="O878" s="15"/>
    </row>
    <row r="879" spans="1:15" ht="30.75" customHeight="1">
      <c r="A879" s="41" t="s">
        <v>497</v>
      </c>
      <c r="B879" s="47">
        <v>84268</v>
      </c>
      <c r="C879" s="47" t="s">
        <v>68</v>
      </c>
      <c r="D879" s="23" t="s">
        <v>1188</v>
      </c>
      <c r="E879" s="53"/>
      <c r="F879" s="21" t="s">
        <v>1189</v>
      </c>
      <c r="G879" s="19">
        <v>12.89</v>
      </c>
      <c r="H879" s="19">
        <v>11.6</v>
      </c>
      <c r="I879" s="47"/>
      <c r="J879" s="42" t="s">
        <v>1195</v>
      </c>
      <c r="K879" s="47"/>
      <c r="L879" s="4">
        <f t="shared" si="91"/>
        <v>0</v>
      </c>
      <c r="N879" s="15"/>
      <c r="O879" s="15"/>
    </row>
    <row r="880" spans="1:15" ht="36.75" customHeight="1">
      <c r="A880" s="3"/>
      <c r="B880" s="47">
        <v>84223</v>
      </c>
      <c r="C880" s="47" t="s">
        <v>29</v>
      </c>
      <c r="D880" s="23" t="s">
        <v>1196</v>
      </c>
      <c r="E880" s="53"/>
      <c r="F880" s="21" t="s">
        <v>1197</v>
      </c>
      <c r="G880" s="19">
        <v>18.329999999999998</v>
      </c>
      <c r="H880" s="19">
        <v>16.5</v>
      </c>
      <c r="I880" s="47"/>
      <c r="J880" s="42" t="s">
        <v>1198</v>
      </c>
      <c r="K880" s="47"/>
      <c r="L880" s="4">
        <f t="shared" si="84"/>
        <v>0</v>
      </c>
      <c r="N880" s="15"/>
      <c r="O880" s="15"/>
    </row>
    <row r="881" spans="1:15" ht="36.75" customHeight="1">
      <c r="A881" s="3"/>
      <c r="B881" s="47">
        <v>84223</v>
      </c>
      <c r="C881" s="47" t="s">
        <v>33</v>
      </c>
      <c r="D881" s="23" t="s">
        <v>1196</v>
      </c>
      <c r="E881" s="53"/>
      <c r="F881" s="21" t="s">
        <v>1197</v>
      </c>
      <c r="G881" s="19">
        <v>18.329999999999998</v>
      </c>
      <c r="H881" s="19">
        <v>16.5</v>
      </c>
      <c r="I881" s="47"/>
      <c r="J881" s="42" t="s">
        <v>1199</v>
      </c>
      <c r="K881" s="47"/>
      <c r="L881" s="4">
        <f t="shared" si="84"/>
        <v>0</v>
      </c>
      <c r="N881" s="15"/>
      <c r="O881" s="15"/>
    </row>
    <row r="882" spans="1:15" ht="36.75" customHeight="1">
      <c r="A882" s="3"/>
      <c r="B882" s="47">
        <v>84223</v>
      </c>
      <c r="C882" s="47" t="s">
        <v>35</v>
      </c>
      <c r="D882" s="23" t="s">
        <v>1196</v>
      </c>
      <c r="E882" s="53"/>
      <c r="F882" s="21" t="s">
        <v>1197</v>
      </c>
      <c r="G882" s="19">
        <v>18.329999999999998</v>
      </c>
      <c r="H882" s="19">
        <v>16.5</v>
      </c>
      <c r="I882" s="47"/>
      <c r="J882" s="42" t="s">
        <v>1200</v>
      </c>
      <c r="K882" s="47"/>
      <c r="L882" s="4">
        <f t="shared" si="84"/>
        <v>0</v>
      </c>
      <c r="N882" s="15"/>
      <c r="O882" s="15"/>
    </row>
    <row r="883" spans="1:15" ht="36.75" customHeight="1">
      <c r="A883" s="3"/>
      <c r="B883" s="47">
        <v>84223</v>
      </c>
      <c r="C883" s="47" t="s">
        <v>37</v>
      </c>
      <c r="D883" s="23" t="s">
        <v>1196</v>
      </c>
      <c r="E883" s="53"/>
      <c r="F883" s="21" t="s">
        <v>1197</v>
      </c>
      <c r="G883" s="19">
        <v>18.329999999999998</v>
      </c>
      <c r="H883" s="19">
        <v>16.5</v>
      </c>
      <c r="I883" s="47"/>
      <c r="J883" s="42" t="s">
        <v>1201</v>
      </c>
      <c r="K883" s="47"/>
      <c r="L883" s="4">
        <f t="shared" si="84"/>
        <v>0</v>
      </c>
      <c r="N883" s="15"/>
      <c r="O883" s="15"/>
    </row>
    <row r="884" spans="1:15" ht="36.75" customHeight="1">
      <c r="A884" s="3"/>
      <c r="B884" s="47">
        <v>84223</v>
      </c>
      <c r="C884" s="47" t="s">
        <v>39</v>
      </c>
      <c r="D884" s="23" t="s">
        <v>1196</v>
      </c>
      <c r="E884" s="53"/>
      <c r="F884" s="21" t="s">
        <v>1197</v>
      </c>
      <c r="G884" s="19">
        <v>18.329999999999998</v>
      </c>
      <c r="H884" s="19">
        <v>16.5</v>
      </c>
      <c r="I884" s="47"/>
      <c r="J884" s="42" t="s">
        <v>1202</v>
      </c>
      <c r="K884" s="47"/>
      <c r="L884" s="4">
        <f t="shared" si="84"/>
        <v>0</v>
      </c>
      <c r="N884" s="15"/>
      <c r="O884" s="15"/>
    </row>
    <row r="885" spans="1:15" ht="36.75" customHeight="1">
      <c r="A885" s="3"/>
      <c r="B885" s="47">
        <v>84208</v>
      </c>
      <c r="C885" s="47" t="s">
        <v>29</v>
      </c>
      <c r="D885" s="23" t="s">
        <v>1203</v>
      </c>
      <c r="E885" s="53"/>
      <c r="F885" s="21" t="s">
        <v>1204</v>
      </c>
      <c r="G885" s="19">
        <v>11.75</v>
      </c>
      <c r="H885" s="19">
        <v>10.58</v>
      </c>
      <c r="I885" s="47"/>
      <c r="J885" s="42" t="s">
        <v>1205</v>
      </c>
      <c r="K885" s="47"/>
      <c r="L885" s="4">
        <f t="shared" si="84"/>
        <v>0</v>
      </c>
      <c r="N885" s="15"/>
      <c r="O885" s="15"/>
    </row>
    <row r="886" spans="1:15" ht="36.75" customHeight="1">
      <c r="A886" s="3"/>
      <c r="B886" s="47">
        <v>84208</v>
      </c>
      <c r="C886" s="47" t="s">
        <v>33</v>
      </c>
      <c r="D886" s="23" t="s">
        <v>1203</v>
      </c>
      <c r="E886" s="53"/>
      <c r="F886" s="21" t="s">
        <v>1204</v>
      </c>
      <c r="G886" s="19">
        <v>11.75</v>
      </c>
      <c r="H886" s="19">
        <v>10.58</v>
      </c>
      <c r="I886" s="47"/>
      <c r="J886" s="42" t="s">
        <v>1206</v>
      </c>
      <c r="K886" s="47"/>
      <c r="L886" s="4">
        <f t="shared" si="84"/>
        <v>0</v>
      </c>
      <c r="N886" s="15"/>
      <c r="O886" s="15"/>
    </row>
    <row r="887" spans="1:15" ht="36.75" customHeight="1">
      <c r="A887" s="3"/>
      <c r="B887" s="47">
        <v>84208</v>
      </c>
      <c r="C887" s="47" t="s">
        <v>35</v>
      </c>
      <c r="D887" s="23" t="s">
        <v>1203</v>
      </c>
      <c r="E887" s="53"/>
      <c r="F887" s="21" t="s">
        <v>1204</v>
      </c>
      <c r="G887" s="19">
        <v>11.75</v>
      </c>
      <c r="H887" s="19">
        <v>10.58</v>
      </c>
      <c r="I887" s="47"/>
      <c r="J887" s="42" t="s">
        <v>1207</v>
      </c>
      <c r="K887" s="47"/>
      <c r="L887" s="4">
        <f t="shared" ref="L887:L995" si="93">K887*H887</f>
        <v>0</v>
      </c>
      <c r="N887" s="15"/>
      <c r="O887" s="15"/>
    </row>
    <row r="888" spans="1:15" ht="36.75" customHeight="1">
      <c r="A888" s="3"/>
      <c r="B888" s="47">
        <v>84208</v>
      </c>
      <c r="C888" s="47" t="s">
        <v>37</v>
      </c>
      <c r="D888" s="23" t="s">
        <v>1203</v>
      </c>
      <c r="E888" s="53"/>
      <c r="F888" s="21" t="s">
        <v>1204</v>
      </c>
      <c r="G888" s="19">
        <v>11.75</v>
      </c>
      <c r="H888" s="19">
        <v>10.58</v>
      </c>
      <c r="I888" s="47"/>
      <c r="J888" s="42" t="s">
        <v>1208</v>
      </c>
      <c r="K888" s="47"/>
      <c r="L888" s="4">
        <f t="shared" si="93"/>
        <v>0</v>
      </c>
      <c r="N888" s="15"/>
      <c r="O888" s="15"/>
    </row>
    <row r="889" spans="1:15" ht="36.75" customHeight="1">
      <c r="A889" s="3"/>
      <c r="B889" s="47">
        <v>84208</v>
      </c>
      <c r="C889" s="47" t="s">
        <v>39</v>
      </c>
      <c r="D889" s="23" t="s">
        <v>1203</v>
      </c>
      <c r="E889" s="53"/>
      <c r="F889" s="21" t="s">
        <v>1204</v>
      </c>
      <c r="G889" s="19">
        <v>11.75</v>
      </c>
      <c r="H889" s="19">
        <v>10.58</v>
      </c>
      <c r="I889" s="47"/>
      <c r="J889" s="42" t="s">
        <v>1209</v>
      </c>
      <c r="K889" s="47"/>
      <c r="L889" s="4">
        <f t="shared" si="93"/>
        <v>0</v>
      </c>
      <c r="N889" s="15"/>
      <c r="O889" s="15"/>
    </row>
    <row r="890" spans="1:15" ht="36.75" customHeight="1">
      <c r="A890" s="3"/>
      <c r="B890" s="47">
        <v>81118</v>
      </c>
      <c r="C890" s="47" t="s">
        <v>29</v>
      </c>
      <c r="D890" s="23" t="s">
        <v>820</v>
      </c>
      <c r="E890" s="53"/>
      <c r="F890" s="21" t="s">
        <v>1210</v>
      </c>
      <c r="G890" s="19">
        <v>16.18</v>
      </c>
      <c r="H890" s="19">
        <v>14.56</v>
      </c>
      <c r="I890" s="47"/>
      <c r="J890" s="42" t="s">
        <v>1211</v>
      </c>
      <c r="K890" s="47"/>
      <c r="L890" s="4">
        <f t="shared" ref="L890:L894" si="94">K890*H890</f>
        <v>0</v>
      </c>
      <c r="N890" s="15"/>
      <c r="O890" s="15"/>
    </row>
    <row r="891" spans="1:15" ht="36.75" customHeight="1">
      <c r="A891" s="3"/>
      <c r="B891" s="47">
        <v>81118</v>
      </c>
      <c r="C891" s="47" t="s">
        <v>33</v>
      </c>
      <c r="D891" s="23" t="s">
        <v>820</v>
      </c>
      <c r="E891" s="53"/>
      <c r="F891" s="21" t="s">
        <v>1210</v>
      </c>
      <c r="G891" s="19">
        <v>16.18</v>
      </c>
      <c r="H891" s="19">
        <v>14.56</v>
      </c>
      <c r="I891" s="47"/>
      <c r="J891" s="42" t="s">
        <v>1212</v>
      </c>
      <c r="K891" s="47"/>
      <c r="L891" s="4">
        <f t="shared" si="94"/>
        <v>0</v>
      </c>
      <c r="N891" s="15"/>
      <c r="O891" s="15"/>
    </row>
    <row r="892" spans="1:15" ht="36.75" customHeight="1">
      <c r="A892" s="3"/>
      <c r="B892" s="47">
        <v>81118</v>
      </c>
      <c r="C892" s="47" t="s">
        <v>35</v>
      </c>
      <c r="D892" s="23" t="s">
        <v>820</v>
      </c>
      <c r="E892" s="53"/>
      <c r="F892" s="21" t="s">
        <v>1210</v>
      </c>
      <c r="G892" s="19">
        <v>16.18</v>
      </c>
      <c r="H892" s="19">
        <v>14.56</v>
      </c>
      <c r="I892" s="47"/>
      <c r="J892" s="42" t="s">
        <v>1213</v>
      </c>
      <c r="K892" s="47"/>
      <c r="L892" s="4">
        <f t="shared" si="94"/>
        <v>0</v>
      </c>
      <c r="N892" s="15"/>
      <c r="O892" s="15"/>
    </row>
    <row r="893" spans="1:15" ht="36.75" customHeight="1">
      <c r="A893" s="3"/>
      <c r="B893" s="47">
        <v>81118</v>
      </c>
      <c r="C893" s="47" t="s">
        <v>37</v>
      </c>
      <c r="D893" s="23" t="s">
        <v>820</v>
      </c>
      <c r="E893" s="53"/>
      <c r="F893" s="21" t="s">
        <v>1210</v>
      </c>
      <c r="G893" s="19">
        <v>16.18</v>
      </c>
      <c r="H893" s="19">
        <v>14.56</v>
      </c>
      <c r="I893" s="47"/>
      <c r="J893" s="42" t="s">
        <v>1214</v>
      </c>
      <c r="K893" s="47"/>
      <c r="L893" s="4">
        <f t="shared" si="94"/>
        <v>0</v>
      </c>
      <c r="N893" s="15"/>
      <c r="O893" s="15"/>
    </row>
    <row r="894" spans="1:15" ht="36.75" customHeight="1">
      <c r="A894" s="3"/>
      <c r="B894" s="47">
        <v>81118</v>
      </c>
      <c r="C894" s="47" t="s">
        <v>39</v>
      </c>
      <c r="D894" s="23" t="s">
        <v>820</v>
      </c>
      <c r="E894" s="53"/>
      <c r="F894" s="21" t="s">
        <v>1210</v>
      </c>
      <c r="G894" s="19">
        <v>16.18</v>
      </c>
      <c r="H894" s="19">
        <v>14.56</v>
      </c>
      <c r="I894" s="47"/>
      <c r="J894" s="42" t="s">
        <v>1215</v>
      </c>
      <c r="K894" s="47"/>
      <c r="L894" s="4">
        <f t="shared" si="94"/>
        <v>0</v>
      </c>
      <c r="N894" s="15"/>
      <c r="O894" s="15"/>
    </row>
    <row r="895" spans="1:15" ht="36.75" customHeight="1">
      <c r="A895" s="3"/>
      <c r="B895" s="47">
        <v>81119</v>
      </c>
      <c r="C895" s="47" t="s">
        <v>29</v>
      </c>
      <c r="D895" s="23" t="s">
        <v>1216</v>
      </c>
      <c r="E895" s="53"/>
      <c r="F895" s="21" t="s">
        <v>1217</v>
      </c>
      <c r="G895" s="19">
        <v>16.690000000000001</v>
      </c>
      <c r="H895" s="19">
        <v>15.02</v>
      </c>
      <c r="I895" s="47"/>
      <c r="J895" s="42" t="s">
        <v>1218</v>
      </c>
      <c r="K895" s="47"/>
      <c r="L895" s="4">
        <f t="shared" si="93"/>
        <v>0</v>
      </c>
      <c r="N895" s="15"/>
      <c r="O895" s="15"/>
    </row>
    <row r="896" spans="1:15" ht="36.75" customHeight="1">
      <c r="A896" s="3"/>
      <c r="B896" s="47">
        <v>81119</v>
      </c>
      <c r="C896" s="47" t="s">
        <v>33</v>
      </c>
      <c r="D896" s="23" t="s">
        <v>1216</v>
      </c>
      <c r="E896" s="53"/>
      <c r="F896" s="21" t="s">
        <v>1217</v>
      </c>
      <c r="G896" s="19">
        <v>16.690000000000001</v>
      </c>
      <c r="H896" s="19">
        <v>15.02</v>
      </c>
      <c r="I896" s="47"/>
      <c r="J896" s="42" t="s">
        <v>1219</v>
      </c>
      <c r="K896" s="47"/>
      <c r="L896" s="4">
        <f t="shared" si="93"/>
        <v>0</v>
      </c>
      <c r="N896" s="15"/>
      <c r="O896" s="15"/>
    </row>
    <row r="897" spans="1:15" ht="36.75" customHeight="1">
      <c r="A897" s="3"/>
      <c r="B897" s="47">
        <v>81119</v>
      </c>
      <c r="C897" s="47" t="s">
        <v>35</v>
      </c>
      <c r="D897" s="23" t="s">
        <v>1216</v>
      </c>
      <c r="E897" s="53"/>
      <c r="F897" s="21" t="s">
        <v>1217</v>
      </c>
      <c r="G897" s="19">
        <v>16.690000000000001</v>
      </c>
      <c r="H897" s="19">
        <v>15.02</v>
      </c>
      <c r="I897" s="47"/>
      <c r="J897" s="42" t="s">
        <v>1220</v>
      </c>
      <c r="K897" s="47"/>
      <c r="L897" s="4">
        <f t="shared" si="93"/>
        <v>0</v>
      </c>
      <c r="N897" s="15"/>
      <c r="O897" s="15"/>
    </row>
    <row r="898" spans="1:15" ht="36.75" customHeight="1">
      <c r="A898" s="3"/>
      <c r="B898" s="47">
        <v>81119</v>
      </c>
      <c r="C898" s="47" t="s">
        <v>37</v>
      </c>
      <c r="D898" s="23" t="s">
        <v>1216</v>
      </c>
      <c r="E898" s="53"/>
      <c r="F898" s="21" t="s">
        <v>1217</v>
      </c>
      <c r="G898" s="19">
        <v>16.690000000000001</v>
      </c>
      <c r="H898" s="19">
        <v>15.02</v>
      </c>
      <c r="I898" s="47"/>
      <c r="J898" s="42" t="s">
        <v>1221</v>
      </c>
      <c r="K898" s="47"/>
      <c r="L898" s="4">
        <f t="shared" si="93"/>
        <v>0</v>
      </c>
      <c r="N898" s="15"/>
      <c r="O898" s="15"/>
    </row>
    <row r="899" spans="1:15" ht="36.75" customHeight="1">
      <c r="A899" s="3"/>
      <c r="B899" s="47">
        <v>81119</v>
      </c>
      <c r="C899" s="47" t="s">
        <v>39</v>
      </c>
      <c r="D899" s="23" t="s">
        <v>1216</v>
      </c>
      <c r="E899" s="53"/>
      <c r="F899" s="21" t="s">
        <v>1217</v>
      </c>
      <c r="G899" s="19">
        <v>16.690000000000001</v>
      </c>
      <c r="H899" s="19">
        <v>15.02</v>
      </c>
      <c r="I899" s="47"/>
      <c r="J899" s="42" t="s">
        <v>1222</v>
      </c>
      <c r="K899" s="47"/>
      <c r="L899" s="4">
        <f t="shared" si="93"/>
        <v>0</v>
      </c>
      <c r="N899" s="15"/>
      <c r="O899" s="15"/>
    </row>
    <row r="900" spans="1:15" ht="90.75" customHeight="1">
      <c r="A900" s="3"/>
      <c r="B900" s="47">
        <v>81492</v>
      </c>
      <c r="C900" s="47" t="s">
        <v>39</v>
      </c>
      <c r="D900" s="23" t="s">
        <v>1223</v>
      </c>
      <c r="E900" s="53"/>
      <c r="F900" s="21" t="s">
        <v>1224</v>
      </c>
      <c r="G900" s="19">
        <v>16.5</v>
      </c>
      <c r="H900" s="19">
        <v>14.85</v>
      </c>
      <c r="I900" s="47"/>
      <c r="J900" s="42" t="s">
        <v>1225</v>
      </c>
      <c r="K900" s="47"/>
      <c r="L900" s="4">
        <f t="shared" ref="L900" si="95">K900*H900</f>
        <v>0</v>
      </c>
      <c r="N900" s="15"/>
      <c r="O900" s="15"/>
    </row>
    <row r="901" spans="1:15" ht="90.75" customHeight="1">
      <c r="A901" s="3"/>
      <c r="B901" s="47">
        <v>81492</v>
      </c>
      <c r="C901" s="47" t="s">
        <v>68</v>
      </c>
      <c r="D901" s="23" t="s">
        <v>1223</v>
      </c>
      <c r="E901" s="53"/>
      <c r="F901" s="21" t="s">
        <v>1224</v>
      </c>
      <c r="G901" s="19">
        <v>16.5</v>
      </c>
      <c r="H901" s="19">
        <v>14.85</v>
      </c>
      <c r="I901" s="47"/>
      <c r="J901" s="42" t="s">
        <v>1226</v>
      </c>
      <c r="K901" s="47"/>
      <c r="L901" s="4">
        <f t="shared" si="93"/>
        <v>0</v>
      </c>
      <c r="N901" s="15"/>
      <c r="O901" s="15"/>
    </row>
    <row r="902" spans="1:15" ht="36.75" customHeight="1">
      <c r="A902" s="3"/>
      <c r="B902" s="47">
        <v>81341</v>
      </c>
      <c r="C902" s="47" t="s">
        <v>29</v>
      </c>
      <c r="D902" s="23" t="s">
        <v>1227</v>
      </c>
      <c r="E902" s="53"/>
      <c r="F902" s="21" t="s">
        <v>1228</v>
      </c>
      <c r="G902" s="19">
        <v>10.31</v>
      </c>
      <c r="H902" s="19">
        <v>9.2799999999999994</v>
      </c>
      <c r="I902" s="47"/>
      <c r="J902" s="42" t="s">
        <v>1229</v>
      </c>
      <c r="K902" s="47"/>
      <c r="L902" s="4">
        <f t="shared" si="93"/>
        <v>0</v>
      </c>
      <c r="N902" s="15"/>
      <c r="O902" s="15"/>
    </row>
    <row r="903" spans="1:15" ht="36.75" customHeight="1">
      <c r="A903" s="3"/>
      <c r="B903" s="47">
        <v>81341</v>
      </c>
      <c r="C903" s="47" t="s">
        <v>33</v>
      </c>
      <c r="D903" s="23" t="s">
        <v>1227</v>
      </c>
      <c r="E903" s="53"/>
      <c r="F903" s="21" t="s">
        <v>1228</v>
      </c>
      <c r="G903" s="19">
        <v>10.31</v>
      </c>
      <c r="H903" s="19">
        <v>9.2799999999999994</v>
      </c>
      <c r="I903" s="47"/>
      <c r="J903" s="42" t="s">
        <v>1230</v>
      </c>
      <c r="K903" s="47"/>
      <c r="L903" s="4">
        <f t="shared" si="93"/>
        <v>0</v>
      </c>
      <c r="N903" s="15"/>
      <c r="O903" s="15"/>
    </row>
    <row r="904" spans="1:15" ht="36.75" customHeight="1">
      <c r="A904" s="3"/>
      <c r="B904" s="47">
        <v>81341</v>
      </c>
      <c r="C904" s="47" t="s">
        <v>35</v>
      </c>
      <c r="D904" s="23" t="s">
        <v>1227</v>
      </c>
      <c r="E904" s="53"/>
      <c r="F904" s="21" t="s">
        <v>1228</v>
      </c>
      <c r="G904" s="19">
        <v>10.31</v>
      </c>
      <c r="H904" s="19">
        <v>9.2799999999999994</v>
      </c>
      <c r="I904" s="47"/>
      <c r="J904" s="42" t="s">
        <v>1231</v>
      </c>
      <c r="K904" s="47"/>
      <c r="L904" s="4">
        <f t="shared" si="93"/>
        <v>0</v>
      </c>
      <c r="N904" s="15"/>
      <c r="O904" s="15"/>
    </row>
    <row r="905" spans="1:15" ht="36.75" customHeight="1">
      <c r="A905" s="3"/>
      <c r="B905" s="47">
        <v>81341</v>
      </c>
      <c r="C905" s="47" t="s">
        <v>37</v>
      </c>
      <c r="D905" s="23" t="s">
        <v>1227</v>
      </c>
      <c r="E905" s="53"/>
      <c r="F905" s="21" t="s">
        <v>1228</v>
      </c>
      <c r="G905" s="19">
        <v>10.31</v>
      </c>
      <c r="H905" s="19">
        <v>9.2799999999999994</v>
      </c>
      <c r="I905" s="47"/>
      <c r="J905" s="42" t="s">
        <v>1232</v>
      </c>
      <c r="K905" s="47"/>
      <c r="L905" s="4">
        <f t="shared" si="93"/>
        <v>0</v>
      </c>
      <c r="N905" s="15"/>
      <c r="O905" s="15"/>
    </row>
    <row r="906" spans="1:15" ht="36.75" customHeight="1">
      <c r="A906" s="3"/>
      <c r="B906" s="47">
        <v>81341</v>
      </c>
      <c r="C906" s="47" t="s">
        <v>39</v>
      </c>
      <c r="D906" s="23" t="s">
        <v>1227</v>
      </c>
      <c r="E906" s="53"/>
      <c r="F906" s="21" t="s">
        <v>1228</v>
      </c>
      <c r="G906" s="19">
        <v>10.31</v>
      </c>
      <c r="H906" s="19">
        <v>9.2799999999999994</v>
      </c>
      <c r="I906" s="47"/>
      <c r="J906" s="42" t="s">
        <v>1233</v>
      </c>
      <c r="K906" s="47"/>
      <c r="L906" s="4">
        <f t="shared" si="93"/>
        <v>0</v>
      </c>
      <c r="N906" s="15"/>
      <c r="O906" s="15"/>
    </row>
    <row r="907" spans="1:15" ht="36.75" customHeight="1">
      <c r="A907" s="3"/>
      <c r="B907" s="47">
        <v>81052</v>
      </c>
      <c r="C907" s="47" t="s">
        <v>29</v>
      </c>
      <c r="D907" s="23" t="s">
        <v>1234</v>
      </c>
      <c r="E907" s="53"/>
      <c r="F907" s="21" t="s">
        <v>1235</v>
      </c>
      <c r="G907" s="19">
        <v>17.920000000000002</v>
      </c>
      <c r="H907" s="19">
        <v>16.13</v>
      </c>
      <c r="I907" s="47"/>
      <c r="J907" s="42" t="s">
        <v>1236</v>
      </c>
      <c r="K907" s="47"/>
      <c r="L907" s="4">
        <f t="shared" ref="L907:L913" si="96">K907*H907</f>
        <v>0</v>
      </c>
      <c r="N907" s="15"/>
      <c r="O907" s="15"/>
    </row>
    <row r="908" spans="1:15" ht="36.75" customHeight="1">
      <c r="A908" s="3"/>
      <c r="B908" s="47">
        <v>81052</v>
      </c>
      <c r="C908" s="47" t="s">
        <v>33</v>
      </c>
      <c r="D908" s="23" t="s">
        <v>1234</v>
      </c>
      <c r="E908" s="53"/>
      <c r="F908" s="21" t="s">
        <v>1235</v>
      </c>
      <c r="G908" s="19">
        <v>17.920000000000002</v>
      </c>
      <c r="H908" s="19">
        <v>16.13</v>
      </c>
      <c r="I908" s="47"/>
      <c r="J908" s="42" t="s">
        <v>1237</v>
      </c>
      <c r="K908" s="47"/>
      <c r="L908" s="4">
        <f t="shared" si="96"/>
        <v>0</v>
      </c>
      <c r="N908" s="15"/>
      <c r="O908" s="15"/>
    </row>
    <row r="909" spans="1:15" ht="36.75" customHeight="1">
      <c r="A909" s="3"/>
      <c r="B909" s="47">
        <v>81052</v>
      </c>
      <c r="C909" s="47" t="s">
        <v>35</v>
      </c>
      <c r="D909" s="23" t="s">
        <v>1234</v>
      </c>
      <c r="E909" s="53"/>
      <c r="F909" s="21" t="s">
        <v>1235</v>
      </c>
      <c r="G909" s="19">
        <v>17.920000000000002</v>
      </c>
      <c r="H909" s="19">
        <v>16.13</v>
      </c>
      <c r="I909" s="47"/>
      <c r="J909" s="42" t="s">
        <v>1238</v>
      </c>
      <c r="K909" s="47"/>
      <c r="L909" s="4">
        <f t="shared" si="96"/>
        <v>0</v>
      </c>
      <c r="N909" s="15"/>
      <c r="O909" s="15"/>
    </row>
    <row r="910" spans="1:15" ht="36.75" customHeight="1">
      <c r="A910" s="3"/>
      <c r="B910" s="47">
        <v>81052</v>
      </c>
      <c r="C910" s="47" t="s">
        <v>37</v>
      </c>
      <c r="D910" s="23" t="s">
        <v>1234</v>
      </c>
      <c r="E910" s="53"/>
      <c r="F910" s="21" t="s">
        <v>1235</v>
      </c>
      <c r="G910" s="19">
        <v>17.920000000000002</v>
      </c>
      <c r="H910" s="19">
        <v>16.13</v>
      </c>
      <c r="I910" s="47"/>
      <c r="J910" s="42" t="s">
        <v>1239</v>
      </c>
      <c r="K910" s="47"/>
      <c r="L910" s="4">
        <f t="shared" si="96"/>
        <v>0</v>
      </c>
      <c r="N910" s="15"/>
      <c r="O910" s="15"/>
    </row>
    <row r="911" spans="1:15" ht="36.75" customHeight="1">
      <c r="A911" s="3"/>
      <c r="B911" s="47">
        <v>81052</v>
      </c>
      <c r="C911" s="47" t="s">
        <v>39</v>
      </c>
      <c r="D911" s="23" t="s">
        <v>1234</v>
      </c>
      <c r="E911" s="53"/>
      <c r="F911" s="21" t="s">
        <v>1235</v>
      </c>
      <c r="G911" s="19">
        <v>17.920000000000002</v>
      </c>
      <c r="H911" s="19">
        <v>16.13</v>
      </c>
      <c r="I911" s="47"/>
      <c r="J911" s="42" t="s">
        <v>1240</v>
      </c>
      <c r="K911" s="47"/>
      <c r="L911" s="4">
        <f t="shared" si="96"/>
        <v>0</v>
      </c>
      <c r="N911" s="15"/>
      <c r="O911" s="15"/>
    </row>
    <row r="912" spans="1:15" ht="90.75" customHeight="1">
      <c r="A912" s="3"/>
      <c r="B912" s="47">
        <v>81501</v>
      </c>
      <c r="C912" s="47" t="s">
        <v>39</v>
      </c>
      <c r="D912" s="23" t="s">
        <v>1241</v>
      </c>
      <c r="E912" s="53"/>
      <c r="F912" s="21" t="s">
        <v>1242</v>
      </c>
      <c r="G912" s="19">
        <v>16.75</v>
      </c>
      <c r="H912" s="19">
        <v>15.08</v>
      </c>
      <c r="I912" s="47"/>
      <c r="J912" s="42" t="s">
        <v>1243</v>
      </c>
      <c r="K912" s="47"/>
      <c r="L912" s="4">
        <f t="shared" si="96"/>
        <v>0</v>
      </c>
      <c r="N912" s="15"/>
      <c r="O912" s="15"/>
    </row>
    <row r="913" spans="1:15" ht="90.75" customHeight="1">
      <c r="A913" s="3"/>
      <c r="B913" s="47">
        <v>81501</v>
      </c>
      <c r="C913" s="47" t="s">
        <v>68</v>
      </c>
      <c r="D913" s="23" t="s">
        <v>1241</v>
      </c>
      <c r="E913" s="53"/>
      <c r="F913" s="21" t="s">
        <v>1242</v>
      </c>
      <c r="G913" s="19">
        <v>16.75</v>
      </c>
      <c r="H913" s="19">
        <v>15.08</v>
      </c>
      <c r="I913" s="47"/>
      <c r="J913" s="42" t="s">
        <v>1244</v>
      </c>
      <c r="K913" s="47"/>
      <c r="L913" s="4">
        <f t="shared" si="96"/>
        <v>0</v>
      </c>
      <c r="N913" s="15"/>
      <c r="O913" s="15"/>
    </row>
    <row r="914" spans="1:15" ht="36.75" customHeight="1">
      <c r="A914" s="3"/>
      <c r="B914" s="47">
        <v>81227</v>
      </c>
      <c r="C914" s="47" t="s">
        <v>29</v>
      </c>
      <c r="D914" s="23" t="s">
        <v>1245</v>
      </c>
      <c r="E914" s="53"/>
      <c r="F914" s="21" t="s">
        <v>1235</v>
      </c>
      <c r="G914" s="19">
        <v>16.350000000000001</v>
      </c>
      <c r="H914" s="19">
        <v>14.72</v>
      </c>
      <c r="I914" s="47"/>
      <c r="J914" s="42" t="s">
        <v>1246</v>
      </c>
      <c r="K914" s="47"/>
      <c r="L914" s="4">
        <f t="shared" ref="L914:L918" si="97">K914*H914</f>
        <v>0</v>
      </c>
      <c r="N914" s="15"/>
      <c r="O914" s="15"/>
    </row>
    <row r="915" spans="1:15" ht="36.75" customHeight="1">
      <c r="A915" s="3"/>
      <c r="B915" s="47">
        <v>81227</v>
      </c>
      <c r="C915" s="47" t="s">
        <v>33</v>
      </c>
      <c r="D915" s="23" t="s">
        <v>1245</v>
      </c>
      <c r="E915" s="53"/>
      <c r="F915" s="21" t="s">
        <v>1235</v>
      </c>
      <c r="G915" s="19">
        <v>16.350000000000001</v>
      </c>
      <c r="H915" s="19">
        <v>14.72</v>
      </c>
      <c r="I915" s="47"/>
      <c r="J915" s="42" t="s">
        <v>1247</v>
      </c>
      <c r="K915" s="47"/>
      <c r="L915" s="4">
        <f t="shared" si="97"/>
        <v>0</v>
      </c>
      <c r="N915" s="15"/>
      <c r="O915" s="15"/>
    </row>
    <row r="916" spans="1:15" ht="36.75" customHeight="1">
      <c r="A916" s="3"/>
      <c r="B916" s="47">
        <v>81227</v>
      </c>
      <c r="C916" s="47" t="s">
        <v>35</v>
      </c>
      <c r="D916" s="23" t="s">
        <v>1245</v>
      </c>
      <c r="E916" s="53"/>
      <c r="F916" s="21" t="s">
        <v>1235</v>
      </c>
      <c r="G916" s="19">
        <v>16.350000000000001</v>
      </c>
      <c r="H916" s="19">
        <v>14.72</v>
      </c>
      <c r="I916" s="47"/>
      <c r="J916" s="42" t="s">
        <v>1248</v>
      </c>
      <c r="K916" s="47"/>
      <c r="L916" s="4">
        <f t="shared" si="97"/>
        <v>0</v>
      </c>
      <c r="N916" s="15"/>
      <c r="O916" s="15"/>
    </row>
    <row r="917" spans="1:15" ht="36.75" customHeight="1">
      <c r="A917" s="3"/>
      <c r="B917" s="47">
        <v>81227</v>
      </c>
      <c r="C917" s="47" t="s">
        <v>37</v>
      </c>
      <c r="D917" s="23" t="s">
        <v>1245</v>
      </c>
      <c r="E917" s="53"/>
      <c r="F917" s="21" t="s">
        <v>1235</v>
      </c>
      <c r="G917" s="19">
        <v>16.350000000000001</v>
      </c>
      <c r="H917" s="19">
        <v>14.72</v>
      </c>
      <c r="I917" s="47"/>
      <c r="J917" s="42" t="s">
        <v>1249</v>
      </c>
      <c r="K917" s="47"/>
      <c r="L917" s="4">
        <f t="shared" si="97"/>
        <v>0</v>
      </c>
      <c r="N917" s="15"/>
      <c r="O917" s="15"/>
    </row>
    <row r="918" spans="1:15" ht="36.75" customHeight="1">
      <c r="A918" s="3"/>
      <c r="B918" s="47">
        <v>81227</v>
      </c>
      <c r="C918" s="47" t="s">
        <v>39</v>
      </c>
      <c r="D918" s="23" t="s">
        <v>1245</v>
      </c>
      <c r="E918" s="53"/>
      <c r="F918" s="21" t="s">
        <v>1235</v>
      </c>
      <c r="G918" s="19">
        <v>16.350000000000001</v>
      </c>
      <c r="H918" s="19">
        <v>14.72</v>
      </c>
      <c r="I918" s="47"/>
      <c r="J918" s="42" t="s">
        <v>1250</v>
      </c>
      <c r="K918" s="47"/>
      <c r="L918" s="4">
        <f t="shared" si="97"/>
        <v>0</v>
      </c>
      <c r="N918" s="15"/>
      <c r="O918" s="15"/>
    </row>
    <row r="919" spans="1:15" ht="36.75" customHeight="1">
      <c r="A919" s="3"/>
      <c r="B919" s="47">
        <v>81214</v>
      </c>
      <c r="C919" s="47" t="s">
        <v>37</v>
      </c>
      <c r="D919" s="23" t="s">
        <v>1251</v>
      </c>
      <c r="E919" s="53"/>
      <c r="F919" s="21" t="s">
        <v>1252</v>
      </c>
      <c r="G919" s="19">
        <v>12.84</v>
      </c>
      <c r="H919" s="19">
        <v>11.56</v>
      </c>
      <c r="I919" s="47"/>
      <c r="J919" s="42" t="s">
        <v>1253</v>
      </c>
      <c r="K919" s="47"/>
      <c r="L919" s="4">
        <f t="shared" si="93"/>
        <v>0</v>
      </c>
      <c r="N919" s="15"/>
      <c r="O919" s="15"/>
    </row>
    <row r="920" spans="1:15" ht="36.75" customHeight="1">
      <c r="A920" s="3"/>
      <c r="B920" s="47">
        <v>81214</v>
      </c>
      <c r="C920" s="47" t="s">
        <v>35</v>
      </c>
      <c r="D920" s="23" t="s">
        <v>1251</v>
      </c>
      <c r="E920" s="53"/>
      <c r="F920" s="21" t="s">
        <v>1252</v>
      </c>
      <c r="G920" s="19">
        <v>12.84</v>
      </c>
      <c r="H920" s="19">
        <v>11.56</v>
      </c>
      <c r="I920" s="47"/>
      <c r="J920" s="42" t="s">
        <v>1254</v>
      </c>
      <c r="K920" s="47"/>
      <c r="L920" s="4">
        <f t="shared" si="93"/>
        <v>0</v>
      </c>
      <c r="N920" s="15"/>
      <c r="O920" s="15"/>
    </row>
    <row r="921" spans="1:15" ht="36.75" customHeight="1">
      <c r="A921" s="3"/>
      <c r="B921" s="47">
        <v>81214</v>
      </c>
      <c r="C921" s="47" t="s">
        <v>33</v>
      </c>
      <c r="D921" s="23" t="s">
        <v>1251</v>
      </c>
      <c r="E921" s="53"/>
      <c r="F921" s="21" t="s">
        <v>1252</v>
      </c>
      <c r="G921" s="19">
        <v>12.84</v>
      </c>
      <c r="H921" s="19">
        <v>11.56</v>
      </c>
      <c r="I921" s="47"/>
      <c r="J921" s="42" t="s">
        <v>1255</v>
      </c>
      <c r="K921" s="47"/>
      <c r="L921" s="4">
        <f t="shared" si="93"/>
        <v>0</v>
      </c>
      <c r="N921" s="15"/>
      <c r="O921" s="15"/>
    </row>
    <row r="922" spans="1:15" ht="36.75" customHeight="1">
      <c r="A922" s="3"/>
      <c r="B922" s="47">
        <v>81214</v>
      </c>
      <c r="C922" s="47" t="s">
        <v>39</v>
      </c>
      <c r="D922" s="23" t="s">
        <v>1251</v>
      </c>
      <c r="E922" s="53"/>
      <c r="F922" s="21" t="s">
        <v>1252</v>
      </c>
      <c r="G922" s="19">
        <v>12.84</v>
      </c>
      <c r="H922" s="19">
        <v>11.56</v>
      </c>
      <c r="I922" s="47"/>
      <c r="J922" s="42" t="s">
        <v>1256</v>
      </c>
      <c r="K922" s="47"/>
      <c r="L922" s="4">
        <f t="shared" si="93"/>
        <v>0</v>
      </c>
      <c r="N922" s="15"/>
      <c r="O922" s="15"/>
    </row>
    <row r="923" spans="1:15" ht="36.75" customHeight="1">
      <c r="A923" s="3"/>
      <c r="B923" s="47">
        <v>81214</v>
      </c>
      <c r="C923" s="47" t="s">
        <v>29</v>
      </c>
      <c r="D923" s="23" t="s">
        <v>1251</v>
      </c>
      <c r="E923" s="53"/>
      <c r="F923" s="21" t="s">
        <v>1252</v>
      </c>
      <c r="G923" s="19">
        <v>12.84</v>
      </c>
      <c r="H923" s="19">
        <v>11.56</v>
      </c>
      <c r="I923" s="47"/>
      <c r="J923" s="42" t="s">
        <v>1257</v>
      </c>
      <c r="K923" s="47"/>
      <c r="L923" s="4">
        <f t="shared" si="93"/>
        <v>0</v>
      </c>
      <c r="N923" s="15"/>
      <c r="O923" s="15"/>
    </row>
    <row r="924" spans="1:15" ht="36.75" customHeight="1">
      <c r="A924" s="3"/>
      <c r="B924" s="47">
        <v>81244</v>
      </c>
      <c r="C924" s="47" t="s">
        <v>29</v>
      </c>
      <c r="D924" s="23" t="s">
        <v>1258</v>
      </c>
      <c r="E924" s="55"/>
      <c r="F924" s="21" t="s">
        <v>1259</v>
      </c>
      <c r="G924" s="19">
        <v>15.59</v>
      </c>
      <c r="H924" s="19">
        <v>14.03</v>
      </c>
      <c r="I924" s="47"/>
      <c r="J924" s="42" t="s">
        <v>1260</v>
      </c>
      <c r="K924" s="47"/>
      <c r="L924" s="4">
        <f>K924*H924</f>
        <v>0</v>
      </c>
      <c r="N924" s="15"/>
      <c r="O924" s="15"/>
    </row>
    <row r="925" spans="1:15" ht="36.75" customHeight="1">
      <c r="A925" s="3"/>
      <c r="B925" s="47">
        <v>81244</v>
      </c>
      <c r="C925" s="47" t="s">
        <v>33</v>
      </c>
      <c r="D925" s="23" t="s">
        <v>1258</v>
      </c>
      <c r="E925" s="56"/>
      <c r="F925" s="21" t="s">
        <v>1259</v>
      </c>
      <c r="G925" s="19">
        <v>15.59</v>
      </c>
      <c r="H925" s="19">
        <v>14.03</v>
      </c>
      <c r="I925" s="47"/>
      <c r="J925" s="42" t="s">
        <v>1261</v>
      </c>
      <c r="K925" s="47"/>
      <c r="L925" s="4">
        <f>K925*H925</f>
        <v>0</v>
      </c>
      <c r="N925" s="15"/>
      <c r="O925" s="15"/>
    </row>
    <row r="926" spans="1:15" ht="36.75" customHeight="1">
      <c r="A926" s="3"/>
      <c r="B926" s="47">
        <v>81244</v>
      </c>
      <c r="C926" s="47" t="s">
        <v>35</v>
      </c>
      <c r="D926" s="23" t="s">
        <v>1258</v>
      </c>
      <c r="E926" s="56"/>
      <c r="F926" s="21" t="s">
        <v>1259</v>
      </c>
      <c r="G926" s="19">
        <v>15.59</v>
      </c>
      <c r="H926" s="19">
        <v>14.03</v>
      </c>
      <c r="I926" s="47"/>
      <c r="J926" s="42" t="s">
        <v>1262</v>
      </c>
      <c r="K926" s="47"/>
      <c r="L926" s="4">
        <f>K926*H926</f>
        <v>0</v>
      </c>
      <c r="N926" s="15"/>
      <c r="O926" s="15"/>
    </row>
    <row r="927" spans="1:15" ht="36.75" customHeight="1">
      <c r="A927" s="3"/>
      <c r="B927" s="47">
        <v>81244</v>
      </c>
      <c r="C927" s="47" t="s">
        <v>37</v>
      </c>
      <c r="D927" s="23" t="s">
        <v>1258</v>
      </c>
      <c r="E927" s="56"/>
      <c r="F927" s="21" t="s">
        <v>1259</v>
      </c>
      <c r="G927" s="19">
        <v>15.59</v>
      </c>
      <c r="H927" s="19">
        <v>14.03</v>
      </c>
      <c r="I927" s="47"/>
      <c r="J927" s="42" t="s">
        <v>1263</v>
      </c>
      <c r="K927" s="47"/>
      <c r="L927" s="4">
        <f t="shared" si="93"/>
        <v>0</v>
      </c>
      <c r="N927" s="15"/>
      <c r="O927" s="15"/>
    </row>
    <row r="928" spans="1:15" ht="36.75" customHeight="1">
      <c r="A928" s="3"/>
      <c r="B928" s="47">
        <v>81244</v>
      </c>
      <c r="C928" s="47" t="s">
        <v>39</v>
      </c>
      <c r="D928" s="23" t="s">
        <v>1258</v>
      </c>
      <c r="E928" s="57"/>
      <c r="F928" s="21" t="s">
        <v>1259</v>
      </c>
      <c r="G928" s="19">
        <v>15.59</v>
      </c>
      <c r="H928" s="19">
        <v>14.03</v>
      </c>
      <c r="I928" s="47"/>
      <c r="J928" s="42" t="s">
        <v>1264</v>
      </c>
      <c r="K928" s="47"/>
      <c r="L928" s="4">
        <f t="shared" si="93"/>
        <v>0</v>
      </c>
      <c r="N928" s="15"/>
      <c r="O928" s="15"/>
    </row>
    <row r="929" spans="1:15" ht="36.75" customHeight="1">
      <c r="A929" s="3"/>
      <c r="B929" s="47">
        <v>81246</v>
      </c>
      <c r="C929" s="47" t="s">
        <v>29</v>
      </c>
      <c r="D929" s="23" t="s">
        <v>1265</v>
      </c>
      <c r="E929" s="55"/>
      <c r="F929" s="21" t="s">
        <v>1266</v>
      </c>
      <c r="G929" s="19">
        <v>14.23</v>
      </c>
      <c r="H929" s="19">
        <v>12.81</v>
      </c>
      <c r="I929" s="47"/>
      <c r="J929" s="42" t="s">
        <v>1267</v>
      </c>
      <c r="K929" s="47"/>
      <c r="L929" s="4">
        <f>K929*H929</f>
        <v>0</v>
      </c>
      <c r="N929" s="15"/>
      <c r="O929" s="15"/>
    </row>
    <row r="930" spans="1:15" ht="36.75" customHeight="1">
      <c r="A930" s="3"/>
      <c r="B930" s="47">
        <v>81246</v>
      </c>
      <c r="C930" s="47" t="s">
        <v>33</v>
      </c>
      <c r="D930" s="23" t="s">
        <v>1265</v>
      </c>
      <c r="E930" s="56"/>
      <c r="F930" s="21" t="s">
        <v>1266</v>
      </c>
      <c r="G930" s="19">
        <v>14.23</v>
      </c>
      <c r="H930" s="19">
        <v>12.81</v>
      </c>
      <c r="I930" s="47"/>
      <c r="J930" s="42" t="s">
        <v>1268</v>
      </c>
      <c r="K930" s="47"/>
      <c r="L930" s="4">
        <f>K930*H930</f>
        <v>0</v>
      </c>
      <c r="N930" s="15"/>
      <c r="O930" s="15"/>
    </row>
    <row r="931" spans="1:15" ht="36.75" customHeight="1">
      <c r="A931" s="3"/>
      <c r="B931" s="47">
        <v>81246</v>
      </c>
      <c r="C931" s="47" t="s">
        <v>35</v>
      </c>
      <c r="D931" s="23" t="s">
        <v>1265</v>
      </c>
      <c r="E931" s="56"/>
      <c r="F931" s="21" t="s">
        <v>1266</v>
      </c>
      <c r="G931" s="19">
        <v>14.23</v>
      </c>
      <c r="H931" s="19">
        <v>12.81</v>
      </c>
      <c r="I931" s="47"/>
      <c r="J931" s="42" t="s">
        <v>1269</v>
      </c>
      <c r="K931" s="47"/>
      <c r="L931" s="4">
        <f>K931*H931</f>
        <v>0</v>
      </c>
      <c r="N931" s="15"/>
      <c r="O931" s="15"/>
    </row>
    <row r="932" spans="1:15" ht="36.75" customHeight="1">
      <c r="A932" s="3"/>
      <c r="B932" s="47">
        <v>81246</v>
      </c>
      <c r="C932" s="47" t="s">
        <v>37</v>
      </c>
      <c r="D932" s="23" t="s">
        <v>1265</v>
      </c>
      <c r="E932" s="56"/>
      <c r="F932" s="21" t="s">
        <v>1266</v>
      </c>
      <c r="G932" s="19">
        <v>14.23</v>
      </c>
      <c r="H932" s="19">
        <v>12.81</v>
      </c>
      <c r="I932" s="47"/>
      <c r="J932" s="42" t="s">
        <v>1270</v>
      </c>
      <c r="K932" s="47"/>
      <c r="L932" s="4">
        <f t="shared" ref="L932:L933" si="98">K932*H932</f>
        <v>0</v>
      </c>
      <c r="N932" s="15"/>
      <c r="O932" s="15"/>
    </row>
    <row r="933" spans="1:15" ht="36.75" customHeight="1">
      <c r="A933" s="3"/>
      <c r="B933" s="47">
        <v>81246</v>
      </c>
      <c r="C933" s="47" t="s">
        <v>39</v>
      </c>
      <c r="D933" s="23" t="s">
        <v>1265</v>
      </c>
      <c r="E933" s="57"/>
      <c r="F933" s="21" t="s">
        <v>1266</v>
      </c>
      <c r="G933" s="19">
        <v>14.23</v>
      </c>
      <c r="H933" s="19">
        <v>12.81</v>
      </c>
      <c r="I933" s="47"/>
      <c r="J933" s="42" t="s">
        <v>1271</v>
      </c>
      <c r="K933" s="47"/>
      <c r="L933" s="4">
        <f t="shared" si="98"/>
        <v>0</v>
      </c>
      <c r="N933" s="15"/>
      <c r="O933" s="15"/>
    </row>
    <row r="934" spans="1:15" ht="36.75" customHeight="1">
      <c r="A934" s="3"/>
      <c r="B934" s="47">
        <v>81245</v>
      </c>
      <c r="C934" s="47" t="s">
        <v>29</v>
      </c>
      <c r="D934" s="23" t="s">
        <v>1272</v>
      </c>
      <c r="E934" s="55"/>
      <c r="F934" s="21" t="s">
        <v>1266</v>
      </c>
      <c r="G934" s="19">
        <v>14.23</v>
      </c>
      <c r="H934" s="19">
        <v>12.81</v>
      </c>
      <c r="I934" s="47"/>
      <c r="J934" s="42" t="s">
        <v>1273</v>
      </c>
      <c r="K934" s="47"/>
      <c r="L934" s="4">
        <f>K934*H934</f>
        <v>0</v>
      </c>
      <c r="N934" s="15"/>
      <c r="O934" s="15"/>
    </row>
    <row r="935" spans="1:15" ht="36.75" customHeight="1">
      <c r="A935" s="3"/>
      <c r="B935" s="47">
        <v>81245</v>
      </c>
      <c r="C935" s="47" t="s">
        <v>33</v>
      </c>
      <c r="D935" s="23" t="s">
        <v>1272</v>
      </c>
      <c r="E935" s="56"/>
      <c r="F935" s="21" t="s">
        <v>1266</v>
      </c>
      <c r="G935" s="19">
        <v>14.23</v>
      </c>
      <c r="H935" s="19">
        <v>12.81</v>
      </c>
      <c r="I935" s="47"/>
      <c r="J935" s="42" t="s">
        <v>1274</v>
      </c>
      <c r="K935" s="47"/>
      <c r="L935" s="4">
        <f>K935*H935</f>
        <v>0</v>
      </c>
      <c r="N935" s="15"/>
      <c r="O935" s="15"/>
    </row>
    <row r="936" spans="1:15" ht="36.75" customHeight="1">
      <c r="A936" s="3"/>
      <c r="B936" s="47">
        <v>81245</v>
      </c>
      <c r="C936" s="47" t="s">
        <v>35</v>
      </c>
      <c r="D936" s="23" t="s">
        <v>1272</v>
      </c>
      <c r="E936" s="56"/>
      <c r="F936" s="21" t="s">
        <v>1266</v>
      </c>
      <c r="G936" s="19">
        <v>14.23</v>
      </c>
      <c r="H936" s="19">
        <v>12.81</v>
      </c>
      <c r="I936" s="47"/>
      <c r="J936" s="42" t="s">
        <v>1275</v>
      </c>
      <c r="K936" s="47"/>
      <c r="L936" s="4">
        <f>K936*H936</f>
        <v>0</v>
      </c>
      <c r="N936" s="15"/>
      <c r="O936" s="15"/>
    </row>
    <row r="937" spans="1:15" ht="36.75" customHeight="1">
      <c r="A937" s="3"/>
      <c r="B937" s="47">
        <v>81245</v>
      </c>
      <c r="C937" s="47" t="s">
        <v>37</v>
      </c>
      <c r="D937" s="23" t="s">
        <v>1272</v>
      </c>
      <c r="E937" s="56"/>
      <c r="F937" s="21" t="s">
        <v>1266</v>
      </c>
      <c r="G937" s="19">
        <v>14.23</v>
      </c>
      <c r="H937" s="19">
        <v>12.81</v>
      </c>
      <c r="I937" s="47"/>
      <c r="J937" s="42" t="s">
        <v>1276</v>
      </c>
      <c r="K937" s="47"/>
      <c r="L937" s="4">
        <f t="shared" ref="L937:L938" si="99">K937*H937</f>
        <v>0</v>
      </c>
      <c r="N937" s="15"/>
      <c r="O937" s="15"/>
    </row>
    <row r="938" spans="1:15" ht="36.75" customHeight="1">
      <c r="A938" s="3"/>
      <c r="B938" s="47">
        <v>81245</v>
      </c>
      <c r="C938" s="47" t="s">
        <v>39</v>
      </c>
      <c r="D938" s="23" t="s">
        <v>1272</v>
      </c>
      <c r="E938" s="57"/>
      <c r="F938" s="21" t="s">
        <v>1266</v>
      </c>
      <c r="G938" s="19">
        <v>14.23</v>
      </c>
      <c r="H938" s="19">
        <v>12.81</v>
      </c>
      <c r="I938" s="47"/>
      <c r="J938" s="42" t="s">
        <v>1277</v>
      </c>
      <c r="K938" s="47"/>
      <c r="L938" s="4">
        <f t="shared" si="99"/>
        <v>0</v>
      </c>
      <c r="N938" s="15"/>
      <c r="O938" s="15"/>
    </row>
    <row r="939" spans="1:15" ht="36.75" customHeight="1">
      <c r="A939" s="3"/>
      <c r="B939" s="47">
        <v>81461</v>
      </c>
      <c r="C939" s="47" t="s">
        <v>29</v>
      </c>
      <c r="D939" s="23" t="s">
        <v>1278</v>
      </c>
      <c r="E939" s="53"/>
      <c r="F939" s="21" t="s">
        <v>1279</v>
      </c>
      <c r="G939" s="19">
        <v>32.14</v>
      </c>
      <c r="H939" s="19">
        <v>28.93</v>
      </c>
      <c r="I939" s="47"/>
      <c r="J939" s="42" t="s">
        <v>1280</v>
      </c>
      <c r="K939" s="47"/>
      <c r="L939" s="4">
        <f t="shared" si="93"/>
        <v>0</v>
      </c>
      <c r="N939" s="15"/>
      <c r="O939" s="15"/>
    </row>
    <row r="940" spans="1:15" ht="36.75" customHeight="1">
      <c r="A940" s="3"/>
      <c r="B940" s="47">
        <v>81461</v>
      </c>
      <c r="C940" s="47" t="s">
        <v>33</v>
      </c>
      <c r="D940" s="23" t="s">
        <v>1278</v>
      </c>
      <c r="E940" s="53"/>
      <c r="F940" s="21" t="s">
        <v>1279</v>
      </c>
      <c r="G940" s="19">
        <v>32.14</v>
      </c>
      <c r="H940" s="19">
        <v>28.93</v>
      </c>
      <c r="I940" s="47"/>
      <c r="J940" s="42" t="s">
        <v>1281</v>
      </c>
      <c r="K940" s="47"/>
      <c r="L940" s="4">
        <f t="shared" si="93"/>
        <v>0</v>
      </c>
      <c r="N940" s="15"/>
      <c r="O940" s="15"/>
    </row>
    <row r="941" spans="1:15" ht="36.75" customHeight="1">
      <c r="A941" s="3"/>
      <c r="B941" s="47">
        <v>81461</v>
      </c>
      <c r="C941" s="47" t="s">
        <v>35</v>
      </c>
      <c r="D941" s="23" t="s">
        <v>1278</v>
      </c>
      <c r="E941" s="53"/>
      <c r="F941" s="21" t="s">
        <v>1279</v>
      </c>
      <c r="G941" s="19">
        <v>32.14</v>
      </c>
      <c r="H941" s="19">
        <v>28.93</v>
      </c>
      <c r="I941" s="47"/>
      <c r="J941" s="42" t="s">
        <v>1282</v>
      </c>
      <c r="K941" s="47"/>
      <c r="L941" s="4">
        <f t="shared" si="93"/>
        <v>0</v>
      </c>
      <c r="N941" s="15"/>
      <c r="O941" s="15"/>
    </row>
    <row r="942" spans="1:15" ht="36.75" customHeight="1">
      <c r="A942" s="3"/>
      <c r="B942" s="47">
        <v>81461</v>
      </c>
      <c r="C942" s="47" t="s">
        <v>37</v>
      </c>
      <c r="D942" s="23" t="s">
        <v>1278</v>
      </c>
      <c r="E942" s="53"/>
      <c r="F942" s="21" t="s">
        <v>1279</v>
      </c>
      <c r="G942" s="19">
        <v>32.14</v>
      </c>
      <c r="H942" s="19">
        <v>28.93</v>
      </c>
      <c r="I942" s="47"/>
      <c r="J942" s="42" t="s">
        <v>1283</v>
      </c>
      <c r="K942" s="47"/>
      <c r="L942" s="4">
        <f t="shared" si="93"/>
        <v>0</v>
      </c>
      <c r="N942" s="15"/>
      <c r="O942" s="15"/>
    </row>
    <row r="943" spans="1:15" ht="36.75" customHeight="1">
      <c r="A943" s="3"/>
      <c r="B943" s="47">
        <v>81461</v>
      </c>
      <c r="C943" s="47" t="s">
        <v>39</v>
      </c>
      <c r="D943" s="23" t="s">
        <v>1278</v>
      </c>
      <c r="E943" s="53"/>
      <c r="F943" s="21" t="s">
        <v>1279</v>
      </c>
      <c r="G943" s="19">
        <v>32.14</v>
      </c>
      <c r="H943" s="19">
        <v>28.93</v>
      </c>
      <c r="I943" s="47"/>
      <c r="J943" s="42" t="s">
        <v>1284</v>
      </c>
      <c r="K943" s="47"/>
      <c r="L943" s="4">
        <f t="shared" si="93"/>
        <v>0</v>
      </c>
      <c r="N943" s="15"/>
      <c r="O943" s="15"/>
    </row>
    <row r="944" spans="1:15" ht="36.75" customHeight="1">
      <c r="A944" s="3"/>
      <c r="B944" s="47">
        <v>81459</v>
      </c>
      <c r="C944" s="47" t="s">
        <v>29</v>
      </c>
      <c r="D944" s="23" t="s">
        <v>1285</v>
      </c>
      <c r="E944" s="53"/>
      <c r="F944" s="21" t="s">
        <v>1286</v>
      </c>
      <c r="G944" s="19">
        <v>15.12</v>
      </c>
      <c r="H944" s="19">
        <v>13.61</v>
      </c>
      <c r="I944" s="47"/>
      <c r="J944" s="42" t="s">
        <v>1287</v>
      </c>
      <c r="K944" s="47"/>
      <c r="L944" s="4">
        <f t="shared" si="93"/>
        <v>0</v>
      </c>
      <c r="N944" s="15"/>
      <c r="O944" s="15"/>
    </row>
    <row r="945" spans="1:15" ht="36.75" customHeight="1">
      <c r="A945" s="3"/>
      <c r="B945" s="47">
        <v>81459</v>
      </c>
      <c r="C945" s="47" t="s">
        <v>33</v>
      </c>
      <c r="D945" s="23" t="s">
        <v>1285</v>
      </c>
      <c r="E945" s="53"/>
      <c r="F945" s="21" t="s">
        <v>1286</v>
      </c>
      <c r="G945" s="19">
        <v>15.12</v>
      </c>
      <c r="H945" s="19">
        <v>13.61</v>
      </c>
      <c r="I945" s="47"/>
      <c r="J945" s="42" t="s">
        <v>1288</v>
      </c>
      <c r="K945" s="47"/>
      <c r="L945" s="4">
        <f t="shared" si="93"/>
        <v>0</v>
      </c>
      <c r="N945" s="15"/>
      <c r="O945" s="15"/>
    </row>
    <row r="946" spans="1:15" ht="36.75" customHeight="1">
      <c r="A946" s="3"/>
      <c r="B946" s="47">
        <v>81459</v>
      </c>
      <c r="C946" s="47" t="s">
        <v>35</v>
      </c>
      <c r="D946" s="23" t="s">
        <v>1285</v>
      </c>
      <c r="E946" s="53"/>
      <c r="F946" s="21" t="s">
        <v>1286</v>
      </c>
      <c r="G946" s="19">
        <v>15.12</v>
      </c>
      <c r="H946" s="19">
        <v>13.61</v>
      </c>
      <c r="I946" s="47"/>
      <c r="J946" s="42" t="s">
        <v>1289</v>
      </c>
      <c r="K946" s="47"/>
      <c r="L946" s="4">
        <f t="shared" si="93"/>
        <v>0</v>
      </c>
      <c r="N946" s="15"/>
      <c r="O946" s="15"/>
    </row>
    <row r="947" spans="1:15" ht="36.75" customHeight="1">
      <c r="A947" s="3"/>
      <c r="B947" s="47">
        <v>81459</v>
      </c>
      <c r="C947" s="47" t="s">
        <v>37</v>
      </c>
      <c r="D947" s="23" t="s">
        <v>1285</v>
      </c>
      <c r="E947" s="53"/>
      <c r="F947" s="21" t="s">
        <v>1286</v>
      </c>
      <c r="G947" s="19">
        <v>15.12</v>
      </c>
      <c r="H947" s="19">
        <v>13.61</v>
      </c>
      <c r="I947" s="47"/>
      <c r="J947" s="42" t="s">
        <v>1290</v>
      </c>
      <c r="K947" s="47"/>
      <c r="L947" s="4">
        <f t="shared" si="93"/>
        <v>0</v>
      </c>
      <c r="N947" s="15"/>
      <c r="O947" s="15"/>
    </row>
    <row r="948" spans="1:15" ht="36.75" customHeight="1">
      <c r="A948" s="3"/>
      <c r="B948" s="47">
        <v>81459</v>
      </c>
      <c r="C948" s="47" t="s">
        <v>39</v>
      </c>
      <c r="D948" s="23" t="s">
        <v>1285</v>
      </c>
      <c r="E948" s="53"/>
      <c r="F948" s="21" t="s">
        <v>1286</v>
      </c>
      <c r="G948" s="19">
        <v>15.12</v>
      </c>
      <c r="H948" s="19">
        <v>13.61</v>
      </c>
      <c r="I948" s="47"/>
      <c r="J948" s="42" t="s">
        <v>1291</v>
      </c>
      <c r="K948" s="47"/>
      <c r="L948" s="4">
        <f t="shared" si="93"/>
        <v>0</v>
      </c>
      <c r="N948" s="15"/>
      <c r="O948" s="15"/>
    </row>
    <row r="949" spans="1:15" ht="36.75" customHeight="1">
      <c r="A949" s="3"/>
      <c r="B949" s="47">
        <v>81331</v>
      </c>
      <c r="C949" s="47" t="s">
        <v>29</v>
      </c>
      <c r="D949" s="23" t="s">
        <v>1292</v>
      </c>
      <c r="E949" s="53"/>
      <c r="F949" s="21" t="s">
        <v>1286</v>
      </c>
      <c r="G949" s="19">
        <v>14.28</v>
      </c>
      <c r="H949" s="19">
        <v>12.85</v>
      </c>
      <c r="I949" s="47"/>
      <c r="J949" s="42" t="s">
        <v>1293</v>
      </c>
      <c r="K949" s="47"/>
      <c r="L949" s="4">
        <f t="shared" ref="L949:L953" si="100">K949*H949</f>
        <v>0</v>
      </c>
      <c r="N949" s="15"/>
      <c r="O949" s="15"/>
    </row>
    <row r="950" spans="1:15" ht="36.75" customHeight="1">
      <c r="A950" s="3"/>
      <c r="B950" s="47">
        <v>81331</v>
      </c>
      <c r="C950" s="47" t="s">
        <v>33</v>
      </c>
      <c r="D950" s="23" t="s">
        <v>1292</v>
      </c>
      <c r="E950" s="53"/>
      <c r="F950" s="21" t="s">
        <v>1286</v>
      </c>
      <c r="G950" s="19">
        <v>14.28</v>
      </c>
      <c r="H950" s="19">
        <v>12.85</v>
      </c>
      <c r="I950" s="47"/>
      <c r="J950" s="42" t="s">
        <v>1294</v>
      </c>
      <c r="K950" s="47"/>
      <c r="L950" s="4">
        <f t="shared" si="100"/>
        <v>0</v>
      </c>
      <c r="N950" s="15"/>
      <c r="O950" s="15"/>
    </row>
    <row r="951" spans="1:15" ht="36.75" customHeight="1">
      <c r="A951" s="3"/>
      <c r="B951" s="47">
        <v>81331</v>
      </c>
      <c r="C951" s="47" t="s">
        <v>35</v>
      </c>
      <c r="D951" s="23" t="s">
        <v>1292</v>
      </c>
      <c r="E951" s="53"/>
      <c r="F951" s="21" t="s">
        <v>1286</v>
      </c>
      <c r="G951" s="19">
        <v>14.28</v>
      </c>
      <c r="H951" s="19">
        <v>12.85</v>
      </c>
      <c r="I951" s="47"/>
      <c r="J951" s="42" t="s">
        <v>1295</v>
      </c>
      <c r="K951" s="47"/>
      <c r="L951" s="4">
        <f t="shared" si="100"/>
        <v>0</v>
      </c>
      <c r="N951" s="15"/>
      <c r="O951" s="15"/>
    </row>
    <row r="952" spans="1:15" ht="36.75" customHeight="1">
      <c r="A952" s="3"/>
      <c r="B952" s="47">
        <v>81331</v>
      </c>
      <c r="C952" s="47" t="s">
        <v>37</v>
      </c>
      <c r="D952" s="23" t="s">
        <v>1292</v>
      </c>
      <c r="E952" s="53"/>
      <c r="F952" s="21" t="s">
        <v>1286</v>
      </c>
      <c r="G952" s="19">
        <v>14.28</v>
      </c>
      <c r="H952" s="19">
        <v>12.85</v>
      </c>
      <c r="I952" s="47"/>
      <c r="J952" s="42" t="s">
        <v>1296</v>
      </c>
      <c r="K952" s="47"/>
      <c r="L952" s="4">
        <f t="shared" si="100"/>
        <v>0</v>
      </c>
      <c r="N952" s="15"/>
      <c r="O952" s="15"/>
    </row>
    <row r="953" spans="1:15" ht="36.75" customHeight="1">
      <c r="A953" s="3"/>
      <c r="B953" s="47">
        <v>81331</v>
      </c>
      <c r="C953" s="47" t="s">
        <v>39</v>
      </c>
      <c r="D953" s="23" t="s">
        <v>1292</v>
      </c>
      <c r="E953" s="53"/>
      <c r="F953" s="21" t="s">
        <v>1286</v>
      </c>
      <c r="G953" s="19">
        <v>14.28</v>
      </c>
      <c r="H953" s="19">
        <v>12.85</v>
      </c>
      <c r="I953" s="47"/>
      <c r="J953" s="42" t="s">
        <v>1297</v>
      </c>
      <c r="K953" s="47"/>
      <c r="L953" s="4">
        <f t="shared" si="100"/>
        <v>0</v>
      </c>
      <c r="N953" s="15"/>
      <c r="O953" s="15"/>
    </row>
    <row r="954" spans="1:15" ht="30.75" customHeight="1">
      <c r="A954" s="41" t="s">
        <v>497</v>
      </c>
      <c r="B954" s="47">
        <v>81571</v>
      </c>
      <c r="C954" s="47" t="s">
        <v>29</v>
      </c>
      <c r="D954" s="23" t="s">
        <v>1298</v>
      </c>
      <c r="E954" s="54"/>
      <c r="F954" s="21" t="s">
        <v>1299</v>
      </c>
      <c r="G954" s="19">
        <v>13.2</v>
      </c>
      <c r="H954" s="19">
        <v>11.88</v>
      </c>
      <c r="I954" s="47"/>
      <c r="J954" s="42" t="s">
        <v>1300</v>
      </c>
      <c r="K954" s="47"/>
      <c r="L954" s="4">
        <f t="shared" ref="L954:L959" si="101">K954*H954</f>
        <v>0</v>
      </c>
      <c r="N954" s="15"/>
      <c r="O954" s="15"/>
    </row>
    <row r="955" spans="1:15" ht="30.75" customHeight="1">
      <c r="A955" s="41" t="s">
        <v>497</v>
      </c>
      <c r="B955" s="47">
        <v>81571</v>
      </c>
      <c r="C955" s="47" t="s">
        <v>33</v>
      </c>
      <c r="D955" s="23" t="s">
        <v>1298</v>
      </c>
      <c r="E955" s="54"/>
      <c r="F955" s="21" t="s">
        <v>1299</v>
      </c>
      <c r="G955" s="19">
        <v>13.2</v>
      </c>
      <c r="H955" s="19">
        <v>11.88</v>
      </c>
      <c r="I955" s="47"/>
      <c r="J955" s="42" t="s">
        <v>1301</v>
      </c>
      <c r="K955" s="47"/>
      <c r="L955" s="4">
        <f t="shared" si="101"/>
        <v>0</v>
      </c>
      <c r="N955" s="15"/>
      <c r="O955" s="15"/>
    </row>
    <row r="956" spans="1:15" ht="30.75" customHeight="1">
      <c r="A956" s="41" t="s">
        <v>497</v>
      </c>
      <c r="B956" s="47">
        <v>81571</v>
      </c>
      <c r="C956" s="47" t="s">
        <v>35</v>
      </c>
      <c r="D956" s="23" t="s">
        <v>1298</v>
      </c>
      <c r="E956" s="54"/>
      <c r="F956" s="21" t="s">
        <v>1299</v>
      </c>
      <c r="G956" s="19">
        <v>13.2</v>
      </c>
      <c r="H956" s="19">
        <v>11.88</v>
      </c>
      <c r="I956" s="47"/>
      <c r="J956" s="42" t="s">
        <v>1302</v>
      </c>
      <c r="K956" s="47"/>
      <c r="L956" s="4">
        <f t="shared" si="101"/>
        <v>0</v>
      </c>
      <c r="N956" s="15"/>
      <c r="O956" s="15"/>
    </row>
    <row r="957" spans="1:15" ht="30.75" customHeight="1">
      <c r="A957" s="41" t="s">
        <v>497</v>
      </c>
      <c r="B957" s="47">
        <v>81571</v>
      </c>
      <c r="C957" s="47" t="s">
        <v>37</v>
      </c>
      <c r="D957" s="23" t="s">
        <v>1298</v>
      </c>
      <c r="E957" s="54"/>
      <c r="F957" s="21" t="s">
        <v>1299</v>
      </c>
      <c r="G957" s="19">
        <v>13.2</v>
      </c>
      <c r="H957" s="19">
        <v>11.88</v>
      </c>
      <c r="I957" s="47"/>
      <c r="J957" s="42" t="s">
        <v>1303</v>
      </c>
      <c r="K957" s="47"/>
      <c r="L957" s="4">
        <f t="shared" si="101"/>
        <v>0</v>
      </c>
      <c r="N957" s="15"/>
      <c r="O957" s="15"/>
    </row>
    <row r="958" spans="1:15" ht="30.75" customHeight="1">
      <c r="A958" s="41" t="s">
        <v>497</v>
      </c>
      <c r="B958" s="47">
        <v>81571</v>
      </c>
      <c r="C958" s="47" t="s">
        <v>39</v>
      </c>
      <c r="D958" s="23" t="s">
        <v>1298</v>
      </c>
      <c r="E958" s="54"/>
      <c r="F958" s="21" t="s">
        <v>1299</v>
      </c>
      <c r="G958" s="19">
        <v>13.2</v>
      </c>
      <c r="H958" s="19">
        <v>11.88</v>
      </c>
      <c r="I958" s="47"/>
      <c r="J958" s="42" t="s">
        <v>1304</v>
      </c>
      <c r="K958" s="47"/>
      <c r="L958" s="4">
        <f t="shared" si="101"/>
        <v>0</v>
      </c>
      <c r="N958" s="15"/>
      <c r="O958" s="15"/>
    </row>
    <row r="959" spans="1:15" ht="30.75" customHeight="1">
      <c r="A959" s="41" t="s">
        <v>497</v>
      </c>
      <c r="B959" s="47">
        <v>81571</v>
      </c>
      <c r="C959" s="47" t="s">
        <v>68</v>
      </c>
      <c r="D959" s="23" t="s">
        <v>1298</v>
      </c>
      <c r="E959" s="54"/>
      <c r="F959" s="21" t="s">
        <v>1299</v>
      </c>
      <c r="G959" s="19">
        <v>13.2</v>
      </c>
      <c r="H959" s="19">
        <v>11.88</v>
      </c>
      <c r="I959" s="47"/>
      <c r="J959" s="42" t="s">
        <v>1305</v>
      </c>
      <c r="K959" s="47"/>
      <c r="L959" s="4">
        <f t="shared" si="101"/>
        <v>0</v>
      </c>
      <c r="N959" s="15"/>
      <c r="O959" s="15"/>
    </row>
    <row r="960" spans="1:15" ht="36.75" customHeight="1">
      <c r="A960" s="3"/>
      <c r="B960" s="47">
        <v>81404</v>
      </c>
      <c r="C960" s="47" t="s">
        <v>29</v>
      </c>
      <c r="D960" s="23" t="s">
        <v>1306</v>
      </c>
      <c r="E960" s="53"/>
      <c r="F960" s="21" t="s">
        <v>1307</v>
      </c>
      <c r="G960" s="19">
        <v>13.52</v>
      </c>
      <c r="H960" s="19">
        <v>12.17</v>
      </c>
      <c r="I960" s="47"/>
      <c r="J960" s="42" t="s">
        <v>1308</v>
      </c>
      <c r="K960" s="47"/>
      <c r="L960" s="4">
        <f t="shared" si="93"/>
        <v>0</v>
      </c>
      <c r="N960" s="15"/>
      <c r="O960" s="15"/>
    </row>
    <row r="961" spans="1:15" ht="36.75" customHeight="1">
      <c r="A961" s="3"/>
      <c r="B961" s="47">
        <v>81404</v>
      </c>
      <c r="C961" s="47" t="s">
        <v>33</v>
      </c>
      <c r="D961" s="23" t="s">
        <v>1306</v>
      </c>
      <c r="E961" s="53"/>
      <c r="F961" s="21" t="s">
        <v>1307</v>
      </c>
      <c r="G961" s="19">
        <v>13.52</v>
      </c>
      <c r="H961" s="19">
        <v>12.17</v>
      </c>
      <c r="I961" s="47"/>
      <c r="J961" s="42" t="s">
        <v>1309</v>
      </c>
      <c r="K961" s="47"/>
      <c r="L961" s="4">
        <f t="shared" si="93"/>
        <v>0</v>
      </c>
      <c r="N961" s="15"/>
      <c r="O961" s="15"/>
    </row>
    <row r="962" spans="1:15" ht="36.75" customHeight="1">
      <c r="A962" s="3"/>
      <c r="B962" s="47">
        <v>81404</v>
      </c>
      <c r="C962" s="47" t="s">
        <v>35</v>
      </c>
      <c r="D962" s="23" t="s">
        <v>1306</v>
      </c>
      <c r="E962" s="53"/>
      <c r="F962" s="21" t="s">
        <v>1307</v>
      </c>
      <c r="G962" s="19">
        <v>13.52</v>
      </c>
      <c r="H962" s="19">
        <v>12.17</v>
      </c>
      <c r="I962" s="47"/>
      <c r="J962" s="42" t="s">
        <v>1310</v>
      </c>
      <c r="K962" s="47"/>
      <c r="L962" s="4">
        <f t="shared" si="93"/>
        <v>0</v>
      </c>
      <c r="N962" s="15"/>
      <c r="O962" s="15"/>
    </row>
    <row r="963" spans="1:15" ht="36.75" customHeight="1">
      <c r="A963" s="3"/>
      <c r="B963" s="47">
        <v>81404</v>
      </c>
      <c r="C963" s="47" t="s">
        <v>37</v>
      </c>
      <c r="D963" s="23" t="s">
        <v>1306</v>
      </c>
      <c r="E963" s="53"/>
      <c r="F963" s="21" t="s">
        <v>1307</v>
      </c>
      <c r="G963" s="19">
        <v>13.52</v>
      </c>
      <c r="H963" s="19">
        <v>12.17</v>
      </c>
      <c r="I963" s="47"/>
      <c r="J963" s="42" t="s">
        <v>1311</v>
      </c>
      <c r="K963" s="47"/>
      <c r="L963" s="4">
        <f t="shared" si="93"/>
        <v>0</v>
      </c>
      <c r="N963" s="15"/>
      <c r="O963" s="15"/>
    </row>
    <row r="964" spans="1:15" ht="36.75" customHeight="1">
      <c r="A964" s="3"/>
      <c r="B964" s="47">
        <v>81404</v>
      </c>
      <c r="C964" s="47" t="s">
        <v>39</v>
      </c>
      <c r="D964" s="23" t="s">
        <v>1306</v>
      </c>
      <c r="E964" s="53"/>
      <c r="F964" s="21" t="s">
        <v>1307</v>
      </c>
      <c r="G964" s="19">
        <v>13.52</v>
      </c>
      <c r="H964" s="19">
        <v>12.17</v>
      </c>
      <c r="I964" s="47"/>
      <c r="J964" s="42" t="s">
        <v>1312</v>
      </c>
      <c r="K964" s="47"/>
      <c r="L964" s="4">
        <f t="shared" si="93"/>
        <v>0</v>
      </c>
      <c r="N964" s="15"/>
      <c r="O964" s="15"/>
    </row>
    <row r="965" spans="1:15" ht="36.75" customHeight="1">
      <c r="A965" s="3"/>
      <c r="B965" s="47">
        <v>81041</v>
      </c>
      <c r="C965" s="47" t="s">
        <v>29</v>
      </c>
      <c r="D965" s="23" t="s">
        <v>1313</v>
      </c>
      <c r="E965" s="53"/>
      <c r="F965" s="21" t="s">
        <v>1314</v>
      </c>
      <c r="G965" s="19">
        <v>14.57</v>
      </c>
      <c r="H965" s="19">
        <v>13.11</v>
      </c>
      <c r="I965" s="47"/>
      <c r="J965" s="42" t="s">
        <v>1315</v>
      </c>
      <c r="K965" s="47"/>
      <c r="L965" s="4">
        <f t="shared" si="93"/>
        <v>0</v>
      </c>
      <c r="N965" s="15"/>
      <c r="O965" s="15"/>
    </row>
    <row r="966" spans="1:15" ht="36.75" customHeight="1">
      <c r="A966" s="3"/>
      <c r="B966" s="47">
        <v>81041</v>
      </c>
      <c r="C966" s="47" t="s">
        <v>33</v>
      </c>
      <c r="D966" s="23" t="s">
        <v>1313</v>
      </c>
      <c r="E966" s="53"/>
      <c r="F966" s="21" t="s">
        <v>1314</v>
      </c>
      <c r="G966" s="19">
        <v>14.57</v>
      </c>
      <c r="H966" s="19">
        <v>13.11</v>
      </c>
      <c r="I966" s="47"/>
      <c r="J966" s="42" t="s">
        <v>1316</v>
      </c>
      <c r="K966" s="47"/>
      <c r="L966" s="4">
        <f t="shared" si="93"/>
        <v>0</v>
      </c>
      <c r="N966" s="15"/>
      <c r="O966" s="15"/>
    </row>
    <row r="967" spans="1:15" ht="36.75" customHeight="1">
      <c r="A967" s="3"/>
      <c r="B967" s="47">
        <v>81041</v>
      </c>
      <c r="C967" s="47" t="s">
        <v>35</v>
      </c>
      <c r="D967" s="23" t="s">
        <v>1313</v>
      </c>
      <c r="E967" s="53"/>
      <c r="F967" s="21" t="s">
        <v>1314</v>
      </c>
      <c r="G967" s="19">
        <v>14.57</v>
      </c>
      <c r="H967" s="19">
        <v>13.11</v>
      </c>
      <c r="I967" s="47"/>
      <c r="J967" s="42" t="s">
        <v>1317</v>
      </c>
      <c r="K967" s="47"/>
      <c r="L967" s="4">
        <f t="shared" si="93"/>
        <v>0</v>
      </c>
      <c r="N967" s="15"/>
      <c r="O967" s="15"/>
    </row>
    <row r="968" spans="1:15" ht="36.75" customHeight="1">
      <c r="A968" s="3"/>
      <c r="B968" s="47">
        <v>81041</v>
      </c>
      <c r="C968" s="47" t="s">
        <v>37</v>
      </c>
      <c r="D968" s="23" t="s">
        <v>1313</v>
      </c>
      <c r="E968" s="53"/>
      <c r="F968" s="21" t="s">
        <v>1314</v>
      </c>
      <c r="G968" s="19">
        <v>14.57</v>
      </c>
      <c r="H968" s="19">
        <v>13.11</v>
      </c>
      <c r="I968" s="47"/>
      <c r="J968" s="42" t="s">
        <v>1318</v>
      </c>
      <c r="K968" s="47"/>
      <c r="L968" s="4">
        <f t="shared" si="93"/>
        <v>0</v>
      </c>
      <c r="N968" s="15"/>
      <c r="O968" s="15"/>
    </row>
    <row r="969" spans="1:15" ht="36.75" customHeight="1">
      <c r="A969" s="3"/>
      <c r="B969" s="47">
        <v>81041</v>
      </c>
      <c r="C969" s="47" t="s">
        <v>39</v>
      </c>
      <c r="D969" s="23" t="s">
        <v>1313</v>
      </c>
      <c r="E969" s="53"/>
      <c r="F969" s="21" t="s">
        <v>1314</v>
      </c>
      <c r="G969" s="19">
        <v>14.57</v>
      </c>
      <c r="H969" s="19">
        <v>13.11</v>
      </c>
      <c r="I969" s="47"/>
      <c r="J969" s="42" t="s">
        <v>1319</v>
      </c>
      <c r="K969" s="47"/>
      <c r="L969" s="4">
        <f t="shared" si="93"/>
        <v>0</v>
      </c>
      <c r="N969" s="15"/>
      <c r="O969" s="15"/>
    </row>
    <row r="970" spans="1:15" ht="36.75" customHeight="1">
      <c r="A970" s="3"/>
      <c r="B970" s="47">
        <v>81523</v>
      </c>
      <c r="C970" s="47" t="s">
        <v>29</v>
      </c>
      <c r="D970" s="23" t="s">
        <v>1320</v>
      </c>
      <c r="E970" s="53"/>
      <c r="F970" s="21" t="s">
        <v>1321</v>
      </c>
      <c r="G970" s="19">
        <v>16.34</v>
      </c>
      <c r="H970" s="19">
        <v>14.71</v>
      </c>
      <c r="I970" s="47"/>
      <c r="J970" s="42" t="s">
        <v>1322</v>
      </c>
      <c r="K970" s="47"/>
      <c r="L970" s="4">
        <f t="shared" ref="L970:L974" si="102">K970*H970</f>
        <v>0</v>
      </c>
      <c r="N970" s="15"/>
      <c r="O970" s="15"/>
    </row>
    <row r="971" spans="1:15" ht="36.75" customHeight="1">
      <c r="A971" s="3"/>
      <c r="B971" s="47">
        <v>81523</v>
      </c>
      <c r="C971" s="47" t="s">
        <v>33</v>
      </c>
      <c r="D971" s="23" t="s">
        <v>1320</v>
      </c>
      <c r="E971" s="53"/>
      <c r="F971" s="21" t="s">
        <v>1321</v>
      </c>
      <c r="G971" s="19">
        <v>16.34</v>
      </c>
      <c r="H971" s="19">
        <v>14.71</v>
      </c>
      <c r="I971" s="47"/>
      <c r="J971" s="42" t="s">
        <v>1323</v>
      </c>
      <c r="K971" s="47"/>
      <c r="L971" s="4">
        <f t="shared" si="102"/>
        <v>0</v>
      </c>
      <c r="N971" s="15"/>
      <c r="O971" s="15"/>
    </row>
    <row r="972" spans="1:15" ht="36.75" customHeight="1">
      <c r="A972" s="3"/>
      <c r="B972" s="47">
        <v>81523</v>
      </c>
      <c r="C972" s="47" t="s">
        <v>35</v>
      </c>
      <c r="D972" s="23" t="s">
        <v>1320</v>
      </c>
      <c r="E972" s="53"/>
      <c r="F972" s="21" t="s">
        <v>1321</v>
      </c>
      <c r="G972" s="19">
        <v>16.34</v>
      </c>
      <c r="H972" s="19">
        <v>14.71</v>
      </c>
      <c r="I972" s="47"/>
      <c r="J972" s="42" t="s">
        <v>1324</v>
      </c>
      <c r="K972" s="47"/>
      <c r="L972" s="4">
        <f t="shared" si="102"/>
        <v>0</v>
      </c>
      <c r="N972" s="15"/>
      <c r="O972" s="15"/>
    </row>
    <row r="973" spans="1:15" ht="36.75" customHeight="1">
      <c r="A973" s="3"/>
      <c r="B973" s="47">
        <v>81523</v>
      </c>
      <c r="C973" s="47" t="s">
        <v>37</v>
      </c>
      <c r="D973" s="23" t="s">
        <v>1320</v>
      </c>
      <c r="E973" s="53"/>
      <c r="F973" s="21" t="s">
        <v>1321</v>
      </c>
      <c r="G973" s="19">
        <v>16.34</v>
      </c>
      <c r="H973" s="19">
        <v>14.71</v>
      </c>
      <c r="I973" s="47"/>
      <c r="J973" s="42" t="s">
        <v>1325</v>
      </c>
      <c r="K973" s="47"/>
      <c r="L973" s="4">
        <f t="shared" si="102"/>
        <v>0</v>
      </c>
      <c r="N973" s="15"/>
      <c r="O973" s="15"/>
    </row>
    <row r="974" spans="1:15" ht="36.75" customHeight="1">
      <c r="A974" s="3"/>
      <c r="B974" s="47">
        <v>81523</v>
      </c>
      <c r="C974" s="47" t="s">
        <v>39</v>
      </c>
      <c r="D974" s="23" t="s">
        <v>1320</v>
      </c>
      <c r="E974" s="53"/>
      <c r="F974" s="21" t="s">
        <v>1321</v>
      </c>
      <c r="G974" s="19">
        <v>16.34</v>
      </c>
      <c r="H974" s="19">
        <v>14.71</v>
      </c>
      <c r="I974" s="47"/>
      <c r="J974" s="42" t="s">
        <v>1326</v>
      </c>
      <c r="K974" s="47"/>
      <c r="L974" s="4">
        <f t="shared" si="102"/>
        <v>0</v>
      </c>
      <c r="N974" s="15"/>
      <c r="O974" s="15"/>
    </row>
    <row r="975" spans="1:15" ht="36.75" customHeight="1">
      <c r="A975" s="3"/>
      <c r="B975" s="47">
        <v>81522</v>
      </c>
      <c r="C975" s="47" t="s">
        <v>37</v>
      </c>
      <c r="D975" s="23" t="s">
        <v>1327</v>
      </c>
      <c r="E975" s="53"/>
      <c r="F975" s="21" t="s">
        <v>1328</v>
      </c>
      <c r="G975" s="19">
        <v>18</v>
      </c>
      <c r="H975" s="19">
        <v>16.2</v>
      </c>
      <c r="I975" s="47"/>
      <c r="J975" s="42" t="s">
        <v>1329</v>
      </c>
      <c r="K975" s="47"/>
      <c r="L975" s="4">
        <f t="shared" si="93"/>
        <v>0</v>
      </c>
      <c r="N975" s="15"/>
      <c r="O975" s="15"/>
    </row>
    <row r="976" spans="1:15" ht="36.75" customHeight="1">
      <c r="A976" s="3"/>
      <c r="B976" s="47">
        <v>81522</v>
      </c>
      <c r="C976" s="47" t="s">
        <v>35</v>
      </c>
      <c r="D976" s="23" t="s">
        <v>1327</v>
      </c>
      <c r="E976" s="53"/>
      <c r="F976" s="21" t="s">
        <v>1328</v>
      </c>
      <c r="G976" s="19">
        <v>18</v>
      </c>
      <c r="H976" s="19">
        <v>16.2</v>
      </c>
      <c r="I976" s="47"/>
      <c r="J976" s="42" t="s">
        <v>1330</v>
      </c>
      <c r="K976" s="47"/>
      <c r="L976" s="4">
        <f t="shared" si="93"/>
        <v>0</v>
      </c>
      <c r="N976" s="15"/>
      <c r="O976" s="15"/>
    </row>
    <row r="977" spans="1:15" ht="36.75" customHeight="1">
      <c r="A977" s="3"/>
      <c r="B977" s="47">
        <v>81522</v>
      </c>
      <c r="C977" s="47" t="s">
        <v>33</v>
      </c>
      <c r="D977" s="23" t="s">
        <v>1327</v>
      </c>
      <c r="E977" s="53"/>
      <c r="F977" s="21" t="s">
        <v>1328</v>
      </c>
      <c r="G977" s="19">
        <v>18</v>
      </c>
      <c r="H977" s="19">
        <v>16.2</v>
      </c>
      <c r="I977" s="47"/>
      <c r="J977" s="42" t="s">
        <v>1331</v>
      </c>
      <c r="K977" s="47"/>
      <c r="L977" s="4">
        <f t="shared" si="93"/>
        <v>0</v>
      </c>
      <c r="N977" s="15"/>
      <c r="O977" s="15"/>
    </row>
    <row r="978" spans="1:15" ht="36.75" customHeight="1">
      <c r="A978" s="3"/>
      <c r="B978" s="47">
        <v>81522</v>
      </c>
      <c r="C978" s="47" t="s">
        <v>39</v>
      </c>
      <c r="D978" s="23" t="s">
        <v>1327</v>
      </c>
      <c r="E978" s="53"/>
      <c r="F978" s="21" t="s">
        <v>1328</v>
      </c>
      <c r="G978" s="19">
        <v>18</v>
      </c>
      <c r="H978" s="19">
        <v>16.2</v>
      </c>
      <c r="I978" s="47"/>
      <c r="J978" s="42" t="s">
        <v>1332</v>
      </c>
      <c r="K978" s="47"/>
      <c r="L978" s="4">
        <f t="shared" si="93"/>
        <v>0</v>
      </c>
      <c r="N978" s="15"/>
      <c r="O978" s="15"/>
    </row>
    <row r="979" spans="1:15" ht="36.75" customHeight="1">
      <c r="A979" s="3"/>
      <c r="B979" s="47">
        <v>81522</v>
      </c>
      <c r="C979" s="47" t="s">
        <v>29</v>
      </c>
      <c r="D979" s="23" t="s">
        <v>1327</v>
      </c>
      <c r="E979" s="53"/>
      <c r="F979" s="21" t="s">
        <v>1328</v>
      </c>
      <c r="G979" s="19">
        <v>18</v>
      </c>
      <c r="H979" s="19">
        <v>16.2</v>
      </c>
      <c r="I979" s="47"/>
      <c r="J979" s="42" t="s">
        <v>1333</v>
      </c>
      <c r="K979" s="47"/>
      <c r="L979" s="4">
        <f t="shared" si="93"/>
        <v>0</v>
      </c>
      <c r="N979" s="15"/>
      <c r="O979" s="15"/>
    </row>
    <row r="980" spans="1:15" ht="36.75" customHeight="1">
      <c r="A980" s="3"/>
      <c r="B980" s="47">
        <v>81463</v>
      </c>
      <c r="C980" s="47" t="s">
        <v>29</v>
      </c>
      <c r="D980" s="23" t="s">
        <v>1334</v>
      </c>
      <c r="E980" s="53"/>
      <c r="F980" s="21" t="s">
        <v>1335</v>
      </c>
      <c r="G980" s="19">
        <v>35.31</v>
      </c>
      <c r="H980" s="19">
        <v>31.78</v>
      </c>
      <c r="I980" s="47"/>
      <c r="J980" s="42" t="s">
        <v>1336</v>
      </c>
      <c r="K980" s="47"/>
      <c r="L980" s="4">
        <f t="shared" si="93"/>
        <v>0</v>
      </c>
      <c r="N980" s="15"/>
      <c r="O980" s="15"/>
    </row>
    <row r="981" spans="1:15" ht="36.75" customHeight="1">
      <c r="A981" s="3"/>
      <c r="B981" s="47">
        <v>81463</v>
      </c>
      <c r="C981" s="47" t="s">
        <v>33</v>
      </c>
      <c r="D981" s="23" t="s">
        <v>1334</v>
      </c>
      <c r="E981" s="53"/>
      <c r="F981" s="21" t="s">
        <v>1335</v>
      </c>
      <c r="G981" s="19">
        <v>35.31</v>
      </c>
      <c r="H981" s="19">
        <v>31.78</v>
      </c>
      <c r="I981" s="47"/>
      <c r="J981" s="42" t="s">
        <v>1337</v>
      </c>
      <c r="K981" s="47"/>
      <c r="L981" s="4">
        <f t="shared" si="93"/>
        <v>0</v>
      </c>
      <c r="N981" s="15"/>
      <c r="O981" s="15"/>
    </row>
    <row r="982" spans="1:15" ht="36.75" customHeight="1">
      <c r="A982" s="3"/>
      <c r="B982" s="47">
        <v>81463</v>
      </c>
      <c r="C982" s="47" t="s">
        <v>35</v>
      </c>
      <c r="D982" s="23" t="s">
        <v>1334</v>
      </c>
      <c r="E982" s="53"/>
      <c r="F982" s="21" t="s">
        <v>1335</v>
      </c>
      <c r="G982" s="19">
        <v>35.31</v>
      </c>
      <c r="H982" s="19">
        <v>31.78</v>
      </c>
      <c r="I982" s="47"/>
      <c r="J982" s="42" t="s">
        <v>1338</v>
      </c>
      <c r="K982" s="47"/>
      <c r="L982" s="4">
        <f t="shared" si="93"/>
        <v>0</v>
      </c>
      <c r="N982" s="15"/>
      <c r="O982" s="15"/>
    </row>
    <row r="983" spans="1:15" ht="36.75" customHeight="1">
      <c r="A983" s="3"/>
      <c r="B983" s="47">
        <v>81463</v>
      </c>
      <c r="C983" s="47" t="s">
        <v>37</v>
      </c>
      <c r="D983" s="23" t="s">
        <v>1334</v>
      </c>
      <c r="E983" s="53"/>
      <c r="F983" s="21" t="s">
        <v>1335</v>
      </c>
      <c r="G983" s="19">
        <v>35.31</v>
      </c>
      <c r="H983" s="19">
        <v>31.78</v>
      </c>
      <c r="I983" s="47"/>
      <c r="J983" s="42" t="s">
        <v>1339</v>
      </c>
      <c r="K983" s="47"/>
      <c r="L983" s="4">
        <f t="shared" si="93"/>
        <v>0</v>
      </c>
      <c r="N983" s="15"/>
      <c r="O983" s="15"/>
    </row>
    <row r="984" spans="1:15" ht="36.75" customHeight="1">
      <c r="A984" s="3"/>
      <c r="B984" s="47">
        <v>81463</v>
      </c>
      <c r="C984" s="47" t="s">
        <v>39</v>
      </c>
      <c r="D984" s="23" t="s">
        <v>1334</v>
      </c>
      <c r="E984" s="53"/>
      <c r="F984" s="21" t="s">
        <v>1335</v>
      </c>
      <c r="G984" s="19">
        <v>35.31</v>
      </c>
      <c r="H984" s="19">
        <v>31.78</v>
      </c>
      <c r="I984" s="47"/>
      <c r="J984" s="42" t="s">
        <v>1340</v>
      </c>
      <c r="K984" s="47"/>
      <c r="L984" s="4">
        <f t="shared" si="93"/>
        <v>0</v>
      </c>
      <c r="N984" s="15"/>
      <c r="O984" s="15"/>
    </row>
    <row r="985" spans="1:15" ht="36.75" customHeight="1">
      <c r="A985" s="3"/>
      <c r="B985" s="47">
        <v>81475</v>
      </c>
      <c r="C985" s="47" t="s">
        <v>29</v>
      </c>
      <c r="D985" s="23" t="s">
        <v>1341</v>
      </c>
      <c r="E985" s="53"/>
      <c r="F985" s="21" t="s">
        <v>1342</v>
      </c>
      <c r="G985" s="19">
        <v>20.89</v>
      </c>
      <c r="H985" s="19">
        <v>18.8</v>
      </c>
      <c r="I985" s="47"/>
      <c r="J985" s="42" t="s">
        <v>1343</v>
      </c>
      <c r="K985" s="47"/>
      <c r="L985" s="4">
        <f t="shared" si="93"/>
        <v>0</v>
      </c>
      <c r="N985" s="15"/>
      <c r="O985" s="15"/>
    </row>
    <row r="986" spans="1:15" ht="36.75" customHeight="1">
      <c r="A986" s="3"/>
      <c r="B986" s="47">
        <v>81475</v>
      </c>
      <c r="C986" s="47" t="s">
        <v>33</v>
      </c>
      <c r="D986" s="23" t="s">
        <v>1341</v>
      </c>
      <c r="E986" s="53"/>
      <c r="F986" s="21" t="s">
        <v>1342</v>
      </c>
      <c r="G986" s="19">
        <v>20.89</v>
      </c>
      <c r="H986" s="19">
        <v>18.8</v>
      </c>
      <c r="I986" s="47"/>
      <c r="J986" s="42" t="s">
        <v>1344</v>
      </c>
      <c r="K986" s="47"/>
      <c r="L986" s="4">
        <f t="shared" si="93"/>
        <v>0</v>
      </c>
      <c r="N986" s="15"/>
      <c r="O986" s="15"/>
    </row>
    <row r="987" spans="1:15" ht="36.75" customHeight="1">
      <c r="A987" s="3"/>
      <c r="B987" s="47">
        <v>81475</v>
      </c>
      <c r="C987" s="47" t="s">
        <v>35</v>
      </c>
      <c r="D987" s="23" t="s">
        <v>1341</v>
      </c>
      <c r="E987" s="53"/>
      <c r="F987" s="21" t="s">
        <v>1342</v>
      </c>
      <c r="G987" s="19">
        <v>20.89</v>
      </c>
      <c r="H987" s="19">
        <v>18.8</v>
      </c>
      <c r="I987" s="47"/>
      <c r="J987" s="42" t="s">
        <v>1345</v>
      </c>
      <c r="K987" s="47"/>
      <c r="L987" s="4">
        <f t="shared" si="93"/>
        <v>0</v>
      </c>
      <c r="N987" s="15"/>
      <c r="O987" s="15"/>
    </row>
    <row r="988" spans="1:15" ht="36.75" customHeight="1">
      <c r="A988" s="3"/>
      <c r="B988" s="47">
        <v>81475</v>
      </c>
      <c r="C988" s="47" t="s">
        <v>37</v>
      </c>
      <c r="D988" s="23" t="s">
        <v>1341</v>
      </c>
      <c r="E988" s="53"/>
      <c r="F988" s="21" t="s">
        <v>1342</v>
      </c>
      <c r="G988" s="19">
        <v>20.89</v>
      </c>
      <c r="H988" s="19">
        <v>18.8</v>
      </c>
      <c r="I988" s="47"/>
      <c r="J988" s="42" t="s">
        <v>1346</v>
      </c>
      <c r="K988" s="47"/>
      <c r="L988" s="4">
        <f t="shared" si="93"/>
        <v>0</v>
      </c>
      <c r="N988" s="15"/>
      <c r="O988" s="15"/>
    </row>
    <row r="989" spans="1:15" ht="36.75" customHeight="1">
      <c r="A989" s="3"/>
      <c r="B989" s="47">
        <v>81475</v>
      </c>
      <c r="C989" s="47" t="s">
        <v>39</v>
      </c>
      <c r="D989" s="23" t="s">
        <v>1341</v>
      </c>
      <c r="E989" s="53"/>
      <c r="F989" s="21" t="s">
        <v>1342</v>
      </c>
      <c r="G989" s="19">
        <v>20.89</v>
      </c>
      <c r="H989" s="19">
        <v>18.8</v>
      </c>
      <c r="I989" s="47"/>
      <c r="J989" s="42" t="s">
        <v>1347</v>
      </c>
      <c r="K989" s="47"/>
      <c r="L989" s="4">
        <f t="shared" si="93"/>
        <v>0</v>
      </c>
      <c r="N989" s="15"/>
      <c r="O989" s="15"/>
    </row>
    <row r="990" spans="1:15" ht="36.75" customHeight="1">
      <c r="A990" s="3"/>
      <c r="B990" s="47">
        <v>81321</v>
      </c>
      <c r="C990" s="47" t="s">
        <v>29</v>
      </c>
      <c r="D990" s="23" t="s">
        <v>1348</v>
      </c>
      <c r="E990" s="53"/>
      <c r="F990" s="21" t="s">
        <v>1349</v>
      </c>
      <c r="G990" s="19">
        <v>14.28</v>
      </c>
      <c r="H990" s="19">
        <v>12.85</v>
      </c>
      <c r="I990" s="47"/>
      <c r="J990" s="42" t="s">
        <v>1350</v>
      </c>
      <c r="K990" s="47"/>
      <c r="L990" s="4">
        <f t="shared" ref="L990:L994" si="103">K990*H990</f>
        <v>0</v>
      </c>
      <c r="N990" s="15"/>
      <c r="O990" s="15"/>
    </row>
    <row r="991" spans="1:15" ht="36.75" customHeight="1">
      <c r="A991" s="3"/>
      <c r="B991" s="47">
        <v>81321</v>
      </c>
      <c r="C991" s="47" t="s">
        <v>33</v>
      </c>
      <c r="D991" s="23" t="s">
        <v>1348</v>
      </c>
      <c r="E991" s="53"/>
      <c r="F991" s="21" t="s">
        <v>1349</v>
      </c>
      <c r="G991" s="19">
        <v>14.28</v>
      </c>
      <c r="H991" s="19">
        <v>12.85</v>
      </c>
      <c r="I991" s="47"/>
      <c r="J991" s="42" t="s">
        <v>1351</v>
      </c>
      <c r="K991" s="47"/>
      <c r="L991" s="4">
        <f t="shared" si="103"/>
        <v>0</v>
      </c>
      <c r="N991" s="15"/>
      <c r="O991" s="15"/>
    </row>
    <row r="992" spans="1:15" ht="36.75" customHeight="1">
      <c r="A992" s="3"/>
      <c r="B992" s="47">
        <v>81321</v>
      </c>
      <c r="C992" s="47" t="s">
        <v>35</v>
      </c>
      <c r="D992" s="23" t="s">
        <v>1348</v>
      </c>
      <c r="E992" s="53"/>
      <c r="F992" s="21" t="s">
        <v>1349</v>
      </c>
      <c r="G992" s="19">
        <v>14.28</v>
      </c>
      <c r="H992" s="19">
        <v>12.85</v>
      </c>
      <c r="I992" s="47"/>
      <c r="J992" s="42" t="s">
        <v>1352</v>
      </c>
      <c r="K992" s="47"/>
      <c r="L992" s="4">
        <f t="shared" si="103"/>
        <v>0</v>
      </c>
      <c r="N992" s="15"/>
      <c r="O992" s="15"/>
    </row>
    <row r="993" spans="1:15" ht="36.75" customHeight="1">
      <c r="A993" s="3"/>
      <c r="B993" s="47">
        <v>81321</v>
      </c>
      <c r="C993" s="47" t="s">
        <v>37</v>
      </c>
      <c r="D993" s="23" t="s">
        <v>1348</v>
      </c>
      <c r="E993" s="53"/>
      <c r="F993" s="21" t="s">
        <v>1349</v>
      </c>
      <c r="G993" s="19">
        <v>14.28</v>
      </c>
      <c r="H993" s="19">
        <v>12.85</v>
      </c>
      <c r="I993" s="47"/>
      <c r="J993" s="42" t="s">
        <v>1353</v>
      </c>
      <c r="K993" s="47"/>
      <c r="L993" s="4">
        <f t="shared" si="103"/>
        <v>0</v>
      </c>
      <c r="N993" s="15"/>
      <c r="O993" s="15"/>
    </row>
    <row r="994" spans="1:15" ht="36.75" customHeight="1">
      <c r="A994" s="3"/>
      <c r="B994" s="47">
        <v>81321</v>
      </c>
      <c r="C994" s="47" t="s">
        <v>39</v>
      </c>
      <c r="D994" s="23" t="s">
        <v>1348</v>
      </c>
      <c r="E994" s="53"/>
      <c r="F994" s="21" t="s">
        <v>1349</v>
      </c>
      <c r="G994" s="19">
        <v>14.28</v>
      </c>
      <c r="H994" s="19">
        <v>12.85</v>
      </c>
      <c r="I994" s="47"/>
      <c r="J994" s="42" t="s">
        <v>1354</v>
      </c>
      <c r="K994" s="47"/>
      <c r="L994" s="4">
        <f t="shared" si="103"/>
        <v>0</v>
      </c>
      <c r="N994" s="15"/>
      <c r="O994" s="15"/>
    </row>
    <row r="995" spans="1:15" ht="36.75" customHeight="1">
      <c r="A995" s="3"/>
      <c r="B995" s="47">
        <v>81023</v>
      </c>
      <c r="C995" s="47" t="s">
        <v>29</v>
      </c>
      <c r="D995" s="23" t="s">
        <v>1355</v>
      </c>
      <c r="E995" s="53"/>
      <c r="F995" s="21" t="s">
        <v>1342</v>
      </c>
      <c r="G995" s="19">
        <v>12.19</v>
      </c>
      <c r="H995" s="19">
        <v>10.97</v>
      </c>
      <c r="I995" s="47"/>
      <c r="J995" s="42" t="s">
        <v>1356</v>
      </c>
      <c r="K995" s="47"/>
      <c r="L995" s="4">
        <f t="shared" si="93"/>
        <v>0</v>
      </c>
      <c r="N995" s="15"/>
      <c r="O995" s="15"/>
    </row>
    <row r="996" spans="1:15" ht="36.75" customHeight="1">
      <c r="A996" s="3"/>
      <c r="B996" s="47">
        <v>81023</v>
      </c>
      <c r="C996" s="47" t="s">
        <v>33</v>
      </c>
      <c r="D996" s="23" t="s">
        <v>1355</v>
      </c>
      <c r="E996" s="53"/>
      <c r="F996" s="21" t="s">
        <v>1342</v>
      </c>
      <c r="G996" s="19">
        <v>12.19</v>
      </c>
      <c r="H996" s="19">
        <v>10.97</v>
      </c>
      <c r="I996" s="47"/>
      <c r="J996" s="42" t="s">
        <v>1357</v>
      </c>
      <c r="K996" s="47"/>
      <c r="L996" s="4">
        <f t="shared" ref="L996:L1193" si="104">K996*H996</f>
        <v>0</v>
      </c>
      <c r="N996" s="15"/>
      <c r="O996" s="15"/>
    </row>
    <row r="997" spans="1:15" ht="36.75" customHeight="1">
      <c r="A997" s="3"/>
      <c r="B997" s="47">
        <v>81023</v>
      </c>
      <c r="C997" s="47" t="s">
        <v>35</v>
      </c>
      <c r="D997" s="23" t="s">
        <v>1355</v>
      </c>
      <c r="E997" s="53"/>
      <c r="F997" s="21" t="s">
        <v>1342</v>
      </c>
      <c r="G997" s="19">
        <v>12.19</v>
      </c>
      <c r="H997" s="19">
        <v>10.97</v>
      </c>
      <c r="I997" s="47"/>
      <c r="J997" s="42" t="s">
        <v>1358</v>
      </c>
      <c r="K997" s="47"/>
      <c r="L997" s="4">
        <f t="shared" si="104"/>
        <v>0</v>
      </c>
      <c r="N997" s="15"/>
      <c r="O997" s="15"/>
    </row>
    <row r="998" spans="1:15" ht="36.75" customHeight="1">
      <c r="A998" s="3"/>
      <c r="B998" s="47">
        <v>81023</v>
      </c>
      <c r="C998" s="47" t="s">
        <v>37</v>
      </c>
      <c r="D998" s="23" t="s">
        <v>1355</v>
      </c>
      <c r="E998" s="53"/>
      <c r="F998" s="21" t="s">
        <v>1342</v>
      </c>
      <c r="G998" s="19">
        <v>12.19</v>
      </c>
      <c r="H998" s="19">
        <v>10.97</v>
      </c>
      <c r="I998" s="47"/>
      <c r="J998" s="42" t="s">
        <v>1359</v>
      </c>
      <c r="K998" s="47"/>
      <c r="L998" s="4">
        <f t="shared" si="104"/>
        <v>0</v>
      </c>
      <c r="N998" s="15"/>
      <c r="O998" s="15"/>
    </row>
    <row r="999" spans="1:15" ht="36.75" customHeight="1">
      <c r="A999" s="3"/>
      <c r="B999" s="47">
        <v>81023</v>
      </c>
      <c r="C999" s="47" t="s">
        <v>39</v>
      </c>
      <c r="D999" s="23" t="s">
        <v>1355</v>
      </c>
      <c r="E999" s="53"/>
      <c r="F999" s="21" t="s">
        <v>1342</v>
      </c>
      <c r="G999" s="19">
        <v>12.19</v>
      </c>
      <c r="H999" s="19">
        <v>10.97</v>
      </c>
      <c r="I999" s="47"/>
      <c r="J999" s="42" t="s">
        <v>1360</v>
      </c>
      <c r="K999" s="47"/>
      <c r="L999" s="4">
        <f t="shared" si="104"/>
        <v>0</v>
      </c>
      <c r="N999" s="15"/>
      <c r="O999" s="15"/>
    </row>
    <row r="1000" spans="1:15" ht="36.75" customHeight="1">
      <c r="A1000" s="3"/>
      <c r="B1000" s="47">
        <v>81462</v>
      </c>
      <c r="C1000" s="47" t="s">
        <v>29</v>
      </c>
      <c r="D1000" s="23" t="s">
        <v>1361</v>
      </c>
      <c r="E1000" s="53"/>
      <c r="F1000" s="21" t="s">
        <v>814</v>
      </c>
      <c r="G1000" s="19">
        <v>27.56</v>
      </c>
      <c r="H1000" s="19">
        <v>24.8</v>
      </c>
      <c r="I1000" s="47"/>
      <c r="J1000" s="42" t="s">
        <v>1362</v>
      </c>
      <c r="K1000" s="47"/>
      <c r="L1000" s="4">
        <f t="shared" si="104"/>
        <v>0</v>
      </c>
      <c r="N1000" s="15"/>
      <c r="O1000" s="15"/>
    </row>
    <row r="1001" spans="1:15" ht="36.75" customHeight="1">
      <c r="A1001" s="3"/>
      <c r="B1001" s="47">
        <v>81462</v>
      </c>
      <c r="C1001" s="47" t="s">
        <v>33</v>
      </c>
      <c r="D1001" s="23" t="s">
        <v>1361</v>
      </c>
      <c r="E1001" s="53"/>
      <c r="F1001" s="21" t="s">
        <v>814</v>
      </c>
      <c r="G1001" s="19">
        <v>27.56</v>
      </c>
      <c r="H1001" s="19">
        <v>24.8</v>
      </c>
      <c r="I1001" s="47"/>
      <c r="J1001" s="42" t="s">
        <v>1363</v>
      </c>
      <c r="K1001" s="47"/>
      <c r="L1001" s="4">
        <f t="shared" si="104"/>
        <v>0</v>
      </c>
      <c r="N1001" s="15"/>
      <c r="O1001" s="15"/>
    </row>
    <row r="1002" spans="1:15" ht="36.75" customHeight="1">
      <c r="A1002" s="3"/>
      <c r="B1002" s="47">
        <v>81462</v>
      </c>
      <c r="C1002" s="47" t="s">
        <v>35</v>
      </c>
      <c r="D1002" s="23" t="s">
        <v>1361</v>
      </c>
      <c r="E1002" s="53"/>
      <c r="F1002" s="21" t="s">
        <v>814</v>
      </c>
      <c r="G1002" s="19">
        <v>27.56</v>
      </c>
      <c r="H1002" s="19">
        <v>24.8</v>
      </c>
      <c r="I1002" s="47"/>
      <c r="J1002" s="42" t="s">
        <v>1364</v>
      </c>
      <c r="K1002" s="47"/>
      <c r="L1002" s="4">
        <f t="shared" si="104"/>
        <v>0</v>
      </c>
      <c r="N1002" s="15"/>
      <c r="O1002" s="15"/>
    </row>
    <row r="1003" spans="1:15" ht="36.75" customHeight="1">
      <c r="A1003" s="3"/>
      <c r="B1003" s="47">
        <v>81462</v>
      </c>
      <c r="C1003" s="47" t="s">
        <v>37</v>
      </c>
      <c r="D1003" s="23" t="s">
        <v>1361</v>
      </c>
      <c r="E1003" s="53"/>
      <c r="F1003" s="21" t="s">
        <v>814</v>
      </c>
      <c r="G1003" s="19">
        <v>27.56</v>
      </c>
      <c r="H1003" s="19">
        <v>24.8</v>
      </c>
      <c r="I1003" s="47"/>
      <c r="J1003" s="42" t="s">
        <v>1365</v>
      </c>
      <c r="K1003" s="47"/>
      <c r="L1003" s="4">
        <f t="shared" si="104"/>
        <v>0</v>
      </c>
      <c r="N1003" s="15"/>
      <c r="O1003" s="15"/>
    </row>
    <row r="1004" spans="1:15" ht="36.75" customHeight="1">
      <c r="A1004" s="3"/>
      <c r="B1004" s="47">
        <v>81462</v>
      </c>
      <c r="C1004" s="47" t="s">
        <v>39</v>
      </c>
      <c r="D1004" s="23" t="s">
        <v>1361</v>
      </c>
      <c r="E1004" s="53"/>
      <c r="F1004" s="21" t="s">
        <v>814</v>
      </c>
      <c r="G1004" s="19">
        <v>27.56</v>
      </c>
      <c r="H1004" s="19">
        <v>24.8</v>
      </c>
      <c r="I1004" s="47"/>
      <c r="J1004" s="42" t="s">
        <v>1366</v>
      </c>
      <c r="K1004" s="47"/>
      <c r="L1004" s="4">
        <f t="shared" si="104"/>
        <v>0</v>
      </c>
      <c r="N1004" s="15"/>
      <c r="O1004" s="15"/>
    </row>
    <row r="1005" spans="1:15" ht="36.75" customHeight="1">
      <c r="A1005" s="3"/>
      <c r="B1005" s="47">
        <v>81059</v>
      </c>
      <c r="C1005" s="47" t="s">
        <v>29</v>
      </c>
      <c r="D1005" s="23" t="s">
        <v>1367</v>
      </c>
      <c r="E1005" s="53"/>
      <c r="F1005" s="21" t="s">
        <v>1035</v>
      </c>
      <c r="G1005" s="19">
        <v>16.57</v>
      </c>
      <c r="H1005" s="19">
        <v>14.91</v>
      </c>
      <c r="I1005" s="47"/>
      <c r="J1005" s="42" t="s">
        <v>1368</v>
      </c>
      <c r="K1005" s="47"/>
      <c r="L1005" s="4">
        <f t="shared" si="104"/>
        <v>0</v>
      </c>
      <c r="N1005" s="15"/>
      <c r="O1005" s="15"/>
    </row>
    <row r="1006" spans="1:15" ht="36.75" customHeight="1">
      <c r="A1006" s="3"/>
      <c r="B1006" s="47">
        <v>81059</v>
      </c>
      <c r="C1006" s="47" t="s">
        <v>33</v>
      </c>
      <c r="D1006" s="23" t="s">
        <v>1367</v>
      </c>
      <c r="E1006" s="53"/>
      <c r="F1006" s="21" t="s">
        <v>1035</v>
      </c>
      <c r="G1006" s="19">
        <v>16.57</v>
      </c>
      <c r="H1006" s="19">
        <v>14.91</v>
      </c>
      <c r="I1006" s="47"/>
      <c r="J1006" s="42" t="s">
        <v>1369</v>
      </c>
      <c r="K1006" s="47"/>
      <c r="L1006" s="4">
        <f t="shared" si="104"/>
        <v>0</v>
      </c>
      <c r="N1006" s="15"/>
      <c r="O1006" s="15"/>
    </row>
    <row r="1007" spans="1:15" ht="36.75" customHeight="1">
      <c r="A1007" s="3"/>
      <c r="B1007" s="47">
        <v>81059</v>
      </c>
      <c r="C1007" s="47" t="s">
        <v>35</v>
      </c>
      <c r="D1007" s="23" t="s">
        <v>1367</v>
      </c>
      <c r="E1007" s="53"/>
      <c r="F1007" s="21" t="s">
        <v>1035</v>
      </c>
      <c r="G1007" s="19">
        <v>16.57</v>
      </c>
      <c r="H1007" s="19">
        <v>14.91</v>
      </c>
      <c r="I1007" s="47"/>
      <c r="J1007" s="42" t="s">
        <v>1370</v>
      </c>
      <c r="K1007" s="47"/>
      <c r="L1007" s="4">
        <f t="shared" si="104"/>
        <v>0</v>
      </c>
      <c r="N1007" s="15"/>
      <c r="O1007" s="15"/>
    </row>
    <row r="1008" spans="1:15" ht="36.75" customHeight="1">
      <c r="A1008" s="3"/>
      <c r="B1008" s="47">
        <v>81059</v>
      </c>
      <c r="C1008" s="47" t="s">
        <v>37</v>
      </c>
      <c r="D1008" s="23" t="s">
        <v>1367</v>
      </c>
      <c r="E1008" s="53"/>
      <c r="F1008" s="21" t="s">
        <v>1035</v>
      </c>
      <c r="G1008" s="19">
        <v>16.57</v>
      </c>
      <c r="H1008" s="19">
        <v>14.91</v>
      </c>
      <c r="I1008" s="47"/>
      <c r="J1008" s="42" t="s">
        <v>1371</v>
      </c>
      <c r="K1008" s="47"/>
      <c r="L1008" s="4">
        <f t="shared" si="104"/>
        <v>0</v>
      </c>
      <c r="N1008" s="15"/>
      <c r="O1008" s="15"/>
    </row>
    <row r="1009" spans="1:15" ht="36.75" customHeight="1">
      <c r="A1009" s="3"/>
      <c r="B1009" s="47">
        <v>81059</v>
      </c>
      <c r="C1009" s="47" t="s">
        <v>39</v>
      </c>
      <c r="D1009" s="23" t="s">
        <v>1367</v>
      </c>
      <c r="E1009" s="53"/>
      <c r="F1009" s="21" t="s">
        <v>1035</v>
      </c>
      <c r="G1009" s="19">
        <v>16.57</v>
      </c>
      <c r="H1009" s="19">
        <v>14.91</v>
      </c>
      <c r="I1009" s="47"/>
      <c r="J1009" s="42" t="s">
        <v>1372</v>
      </c>
      <c r="K1009" s="47"/>
      <c r="L1009" s="4">
        <f t="shared" si="104"/>
        <v>0</v>
      </c>
      <c r="N1009" s="15"/>
      <c r="O1009" s="15"/>
    </row>
    <row r="1010" spans="1:15" ht="36.75" customHeight="1">
      <c r="A1010" s="3"/>
      <c r="B1010" s="47">
        <v>81412</v>
      </c>
      <c r="C1010" s="47" t="s">
        <v>29</v>
      </c>
      <c r="D1010" s="23" t="s">
        <v>1373</v>
      </c>
      <c r="E1010" s="53"/>
      <c r="F1010" s="21" t="s">
        <v>1374</v>
      </c>
      <c r="G1010" s="19">
        <v>9.52</v>
      </c>
      <c r="H1010" s="19">
        <v>8.57</v>
      </c>
      <c r="I1010" s="47"/>
      <c r="J1010" s="42" t="s">
        <v>1375</v>
      </c>
      <c r="K1010" s="47"/>
      <c r="L1010" s="4">
        <f t="shared" ref="L1010:L1019" si="105">K1010*H1010</f>
        <v>0</v>
      </c>
      <c r="N1010" s="15"/>
      <c r="O1010" s="15"/>
    </row>
    <row r="1011" spans="1:15" ht="36.75" customHeight="1">
      <c r="A1011" s="3"/>
      <c r="B1011" s="47">
        <v>81412</v>
      </c>
      <c r="C1011" s="47" t="s">
        <v>33</v>
      </c>
      <c r="D1011" s="23" t="s">
        <v>1373</v>
      </c>
      <c r="E1011" s="53"/>
      <c r="F1011" s="21" t="s">
        <v>1374</v>
      </c>
      <c r="G1011" s="19">
        <v>9.52</v>
      </c>
      <c r="H1011" s="19">
        <v>8.57</v>
      </c>
      <c r="I1011" s="47"/>
      <c r="J1011" s="42" t="s">
        <v>1376</v>
      </c>
      <c r="K1011" s="47"/>
      <c r="L1011" s="4">
        <f t="shared" si="105"/>
        <v>0</v>
      </c>
      <c r="N1011" s="15"/>
      <c r="O1011" s="15"/>
    </row>
    <row r="1012" spans="1:15" ht="36.75" customHeight="1">
      <c r="A1012" s="3"/>
      <c r="B1012" s="47">
        <v>81412</v>
      </c>
      <c r="C1012" s="47" t="s">
        <v>35</v>
      </c>
      <c r="D1012" s="23" t="s">
        <v>1373</v>
      </c>
      <c r="E1012" s="53"/>
      <c r="F1012" s="21" t="s">
        <v>1374</v>
      </c>
      <c r="G1012" s="19">
        <v>9.52</v>
      </c>
      <c r="H1012" s="19">
        <v>8.57</v>
      </c>
      <c r="I1012" s="47"/>
      <c r="J1012" s="42" t="s">
        <v>1377</v>
      </c>
      <c r="K1012" s="47"/>
      <c r="L1012" s="4">
        <f t="shared" si="105"/>
        <v>0</v>
      </c>
      <c r="N1012" s="15"/>
      <c r="O1012" s="15"/>
    </row>
    <row r="1013" spans="1:15" ht="36.75" customHeight="1">
      <c r="A1013" s="3"/>
      <c r="B1013" s="47">
        <v>81412</v>
      </c>
      <c r="C1013" s="47" t="s">
        <v>37</v>
      </c>
      <c r="D1013" s="23" t="s">
        <v>1373</v>
      </c>
      <c r="E1013" s="53"/>
      <c r="F1013" s="21" t="s">
        <v>1374</v>
      </c>
      <c r="G1013" s="19">
        <v>9.52</v>
      </c>
      <c r="H1013" s="19">
        <v>8.57</v>
      </c>
      <c r="I1013" s="47"/>
      <c r="J1013" s="42" t="s">
        <v>1378</v>
      </c>
      <c r="K1013" s="47"/>
      <c r="L1013" s="4">
        <f t="shared" si="105"/>
        <v>0</v>
      </c>
      <c r="N1013" s="15"/>
      <c r="O1013" s="15"/>
    </row>
    <row r="1014" spans="1:15" ht="36.75" customHeight="1">
      <c r="A1014" s="3"/>
      <c r="B1014" s="47">
        <v>81412</v>
      </c>
      <c r="C1014" s="47" t="s">
        <v>39</v>
      </c>
      <c r="D1014" s="23" t="s">
        <v>1373</v>
      </c>
      <c r="E1014" s="53"/>
      <c r="F1014" s="21" t="s">
        <v>1374</v>
      </c>
      <c r="G1014" s="19">
        <v>9.52</v>
      </c>
      <c r="H1014" s="19">
        <v>8.57</v>
      </c>
      <c r="I1014" s="47"/>
      <c r="J1014" s="42" t="s">
        <v>1379</v>
      </c>
      <c r="K1014" s="47"/>
      <c r="L1014" s="4">
        <f t="shared" si="105"/>
        <v>0</v>
      </c>
      <c r="N1014" s="15"/>
      <c r="O1014" s="15"/>
    </row>
    <row r="1015" spans="1:15" ht="36.75" customHeight="1">
      <c r="A1015" s="3"/>
      <c r="B1015" s="47">
        <v>84243</v>
      </c>
      <c r="C1015" s="47" t="s">
        <v>29</v>
      </c>
      <c r="D1015" s="23" t="s">
        <v>1380</v>
      </c>
      <c r="E1015" s="53"/>
      <c r="F1015" s="21" t="s">
        <v>1381</v>
      </c>
      <c r="G1015" s="19">
        <v>22.15</v>
      </c>
      <c r="H1015" s="19">
        <v>19.940000000000001</v>
      </c>
      <c r="I1015" s="47"/>
      <c r="J1015" s="42" t="s">
        <v>1382</v>
      </c>
      <c r="K1015" s="47"/>
      <c r="L1015" s="4">
        <f t="shared" si="105"/>
        <v>0</v>
      </c>
      <c r="N1015" s="15"/>
      <c r="O1015" s="15"/>
    </row>
    <row r="1016" spans="1:15" ht="36.75" customHeight="1">
      <c r="A1016" s="3"/>
      <c r="B1016" s="47">
        <v>84243</v>
      </c>
      <c r="C1016" s="47" t="s">
        <v>33</v>
      </c>
      <c r="D1016" s="23" t="s">
        <v>1380</v>
      </c>
      <c r="E1016" s="53"/>
      <c r="F1016" s="21" t="s">
        <v>1381</v>
      </c>
      <c r="G1016" s="19">
        <v>22.15</v>
      </c>
      <c r="H1016" s="19">
        <v>19.940000000000001</v>
      </c>
      <c r="I1016" s="47"/>
      <c r="J1016" s="42" t="s">
        <v>1383</v>
      </c>
      <c r="K1016" s="47"/>
      <c r="L1016" s="4">
        <f t="shared" si="105"/>
        <v>0</v>
      </c>
      <c r="N1016" s="15"/>
      <c r="O1016" s="15"/>
    </row>
    <row r="1017" spans="1:15" ht="36.75" customHeight="1">
      <c r="A1017" s="3"/>
      <c r="B1017" s="47">
        <v>84243</v>
      </c>
      <c r="C1017" s="47" t="s">
        <v>35</v>
      </c>
      <c r="D1017" s="23" t="s">
        <v>1380</v>
      </c>
      <c r="E1017" s="53"/>
      <c r="F1017" s="21" t="s">
        <v>1381</v>
      </c>
      <c r="G1017" s="19">
        <v>22.15</v>
      </c>
      <c r="H1017" s="19">
        <v>19.940000000000001</v>
      </c>
      <c r="I1017" s="47"/>
      <c r="J1017" s="42" t="s">
        <v>1384</v>
      </c>
      <c r="K1017" s="47"/>
      <c r="L1017" s="4">
        <f t="shared" si="105"/>
        <v>0</v>
      </c>
      <c r="N1017" s="15"/>
      <c r="O1017" s="15"/>
    </row>
    <row r="1018" spans="1:15" ht="36.75" customHeight="1">
      <c r="A1018" s="3"/>
      <c r="B1018" s="47">
        <v>84243</v>
      </c>
      <c r="C1018" s="47" t="s">
        <v>37</v>
      </c>
      <c r="D1018" s="23" t="s">
        <v>1380</v>
      </c>
      <c r="E1018" s="53"/>
      <c r="F1018" s="21" t="s">
        <v>1381</v>
      </c>
      <c r="G1018" s="19">
        <v>22.15</v>
      </c>
      <c r="H1018" s="19">
        <v>19.940000000000001</v>
      </c>
      <c r="I1018" s="47"/>
      <c r="J1018" s="42" t="s">
        <v>1385</v>
      </c>
      <c r="K1018" s="47"/>
      <c r="L1018" s="4">
        <f t="shared" si="105"/>
        <v>0</v>
      </c>
      <c r="N1018" s="15"/>
      <c r="O1018" s="15"/>
    </row>
    <row r="1019" spans="1:15" ht="36.75" customHeight="1">
      <c r="A1019" s="3"/>
      <c r="B1019" s="47">
        <v>84243</v>
      </c>
      <c r="C1019" s="47" t="s">
        <v>39</v>
      </c>
      <c r="D1019" s="23" t="s">
        <v>1380</v>
      </c>
      <c r="E1019" s="53"/>
      <c r="F1019" s="21" t="s">
        <v>1381</v>
      </c>
      <c r="G1019" s="19">
        <v>22.15</v>
      </c>
      <c r="H1019" s="19">
        <v>19.940000000000001</v>
      </c>
      <c r="I1019" s="47"/>
      <c r="J1019" s="42" t="s">
        <v>1386</v>
      </c>
      <c r="K1019" s="47"/>
      <c r="L1019" s="4">
        <f t="shared" si="105"/>
        <v>0</v>
      </c>
      <c r="N1019" s="15"/>
      <c r="O1019" s="15"/>
    </row>
    <row r="1020" spans="1:15" ht="36.75" customHeight="1">
      <c r="A1020" s="3"/>
      <c r="B1020" s="47">
        <v>84200</v>
      </c>
      <c r="C1020" s="47" t="s">
        <v>29</v>
      </c>
      <c r="D1020" s="23" t="s">
        <v>1387</v>
      </c>
      <c r="E1020" s="53"/>
      <c r="F1020" s="21" t="s">
        <v>1388</v>
      </c>
      <c r="G1020" s="19">
        <v>17.739999999999998</v>
      </c>
      <c r="H1020" s="19">
        <v>15.97</v>
      </c>
      <c r="I1020" s="47"/>
      <c r="J1020" s="42" t="s">
        <v>1389</v>
      </c>
      <c r="K1020" s="47"/>
      <c r="L1020" s="4">
        <f t="shared" si="104"/>
        <v>0</v>
      </c>
      <c r="N1020" s="15"/>
      <c r="O1020" s="15"/>
    </row>
    <row r="1021" spans="1:15" ht="36.75" customHeight="1">
      <c r="A1021" s="3"/>
      <c r="B1021" s="47">
        <v>84200</v>
      </c>
      <c r="C1021" s="47" t="s">
        <v>33</v>
      </c>
      <c r="D1021" s="23" t="s">
        <v>1387</v>
      </c>
      <c r="E1021" s="53"/>
      <c r="F1021" s="21" t="s">
        <v>1388</v>
      </c>
      <c r="G1021" s="19">
        <v>17.739999999999998</v>
      </c>
      <c r="H1021" s="19">
        <v>15.97</v>
      </c>
      <c r="I1021" s="47"/>
      <c r="J1021" s="42" t="s">
        <v>1390</v>
      </c>
      <c r="K1021" s="47"/>
      <c r="L1021" s="4">
        <f t="shared" si="104"/>
        <v>0</v>
      </c>
      <c r="N1021" s="15"/>
      <c r="O1021" s="15"/>
    </row>
    <row r="1022" spans="1:15" ht="36.75" customHeight="1">
      <c r="A1022" s="3"/>
      <c r="B1022" s="47">
        <v>84200</v>
      </c>
      <c r="C1022" s="47" t="s">
        <v>35</v>
      </c>
      <c r="D1022" s="23" t="s">
        <v>1387</v>
      </c>
      <c r="E1022" s="53"/>
      <c r="F1022" s="21" t="s">
        <v>1388</v>
      </c>
      <c r="G1022" s="19">
        <v>17.739999999999998</v>
      </c>
      <c r="H1022" s="19">
        <v>15.97</v>
      </c>
      <c r="I1022" s="47"/>
      <c r="J1022" s="42" t="s">
        <v>1391</v>
      </c>
      <c r="K1022" s="47"/>
      <c r="L1022" s="4">
        <f t="shared" si="104"/>
        <v>0</v>
      </c>
      <c r="N1022" s="15"/>
      <c r="O1022" s="15"/>
    </row>
    <row r="1023" spans="1:15" ht="36.75" customHeight="1">
      <c r="A1023" s="3"/>
      <c r="B1023" s="47">
        <v>84200</v>
      </c>
      <c r="C1023" s="47" t="s">
        <v>37</v>
      </c>
      <c r="D1023" s="23" t="s">
        <v>1387</v>
      </c>
      <c r="E1023" s="53"/>
      <c r="F1023" s="21" t="s">
        <v>1388</v>
      </c>
      <c r="G1023" s="19">
        <v>17.739999999999998</v>
      </c>
      <c r="H1023" s="19">
        <v>15.97</v>
      </c>
      <c r="I1023" s="47"/>
      <c r="J1023" s="42" t="s">
        <v>1392</v>
      </c>
      <c r="K1023" s="47"/>
      <c r="L1023" s="4">
        <f t="shared" si="104"/>
        <v>0</v>
      </c>
      <c r="N1023" s="15"/>
      <c r="O1023" s="15"/>
    </row>
    <row r="1024" spans="1:15" ht="36.75" customHeight="1">
      <c r="A1024" s="3"/>
      <c r="B1024" s="47">
        <v>84200</v>
      </c>
      <c r="C1024" s="47" t="s">
        <v>39</v>
      </c>
      <c r="D1024" s="23" t="s">
        <v>1387</v>
      </c>
      <c r="E1024" s="53"/>
      <c r="F1024" s="21" t="s">
        <v>1388</v>
      </c>
      <c r="G1024" s="19">
        <v>17.739999999999998</v>
      </c>
      <c r="H1024" s="19">
        <v>15.97</v>
      </c>
      <c r="I1024" s="47"/>
      <c r="J1024" s="42" t="s">
        <v>1393</v>
      </c>
      <c r="K1024" s="47"/>
      <c r="L1024" s="4">
        <f t="shared" si="104"/>
        <v>0</v>
      </c>
      <c r="N1024" s="15"/>
      <c r="O1024" s="15"/>
    </row>
    <row r="1025" spans="1:15" ht="180.75" customHeight="1">
      <c r="A1025" s="3"/>
      <c r="B1025" s="47">
        <v>81388</v>
      </c>
      <c r="C1025" s="47"/>
      <c r="D1025" s="23" t="s">
        <v>1394</v>
      </c>
      <c r="E1025" s="46"/>
      <c r="F1025" s="21" t="s">
        <v>1395</v>
      </c>
      <c r="G1025" s="19">
        <v>13.57</v>
      </c>
      <c r="H1025" s="19">
        <v>12.21</v>
      </c>
      <c r="I1025" s="47"/>
      <c r="J1025" s="42" t="s">
        <v>1396</v>
      </c>
      <c r="K1025" s="47"/>
      <c r="L1025" s="4">
        <f t="shared" si="104"/>
        <v>0</v>
      </c>
      <c r="N1025" s="15"/>
      <c r="O1025" s="15"/>
    </row>
    <row r="1026" spans="1:15" ht="180.75" customHeight="1">
      <c r="A1026" s="3"/>
      <c r="B1026" s="47">
        <v>81401</v>
      </c>
      <c r="C1026" s="47"/>
      <c r="D1026" s="23" t="s">
        <v>1397</v>
      </c>
      <c r="E1026" s="46"/>
      <c r="F1026" s="21" t="s">
        <v>1395</v>
      </c>
      <c r="G1026" s="19">
        <v>10.19</v>
      </c>
      <c r="H1026" s="19">
        <v>9.17</v>
      </c>
      <c r="I1026" s="47"/>
      <c r="J1026" s="42" t="s">
        <v>1398</v>
      </c>
      <c r="K1026" s="47"/>
      <c r="L1026" s="4">
        <f t="shared" si="104"/>
        <v>0</v>
      </c>
      <c r="N1026" s="15"/>
      <c r="O1026" s="15"/>
    </row>
    <row r="1027" spans="1:15" ht="180.75" customHeight="1">
      <c r="A1027" s="3"/>
      <c r="B1027" s="47">
        <v>81387</v>
      </c>
      <c r="C1027" s="47"/>
      <c r="D1027" s="23" t="s">
        <v>1399</v>
      </c>
      <c r="E1027" s="46"/>
      <c r="F1027" s="21" t="s">
        <v>1395</v>
      </c>
      <c r="G1027" s="19">
        <v>10.119999999999999</v>
      </c>
      <c r="H1027" s="19">
        <v>9.11</v>
      </c>
      <c r="I1027" s="47"/>
      <c r="J1027" s="42" t="s">
        <v>1400</v>
      </c>
      <c r="K1027" s="47"/>
      <c r="L1027" s="4">
        <f t="shared" ref="L1027" si="106">K1027*H1027</f>
        <v>0</v>
      </c>
      <c r="N1027" s="15"/>
      <c r="O1027" s="15"/>
    </row>
    <row r="1028" spans="1:15" ht="180.75" customHeight="1">
      <c r="A1028" s="3"/>
      <c r="B1028" s="47">
        <v>81372</v>
      </c>
      <c r="C1028" s="47"/>
      <c r="D1028" s="23" t="s">
        <v>1401</v>
      </c>
      <c r="E1028" s="46"/>
      <c r="F1028" s="21" t="s">
        <v>1395</v>
      </c>
      <c r="G1028" s="19">
        <v>11.5</v>
      </c>
      <c r="H1028" s="19">
        <v>10.35</v>
      </c>
      <c r="I1028" s="47"/>
      <c r="J1028" s="42" t="s">
        <v>1402</v>
      </c>
      <c r="K1028" s="47"/>
      <c r="L1028" s="4">
        <f t="shared" si="104"/>
        <v>0</v>
      </c>
      <c r="N1028" s="15"/>
      <c r="O1028" s="15"/>
    </row>
    <row r="1029" spans="1:15" ht="180.75" customHeight="1">
      <c r="A1029" s="3"/>
      <c r="B1029" s="47">
        <v>81389</v>
      </c>
      <c r="C1029" s="47"/>
      <c r="D1029" s="23" t="s">
        <v>1403</v>
      </c>
      <c r="E1029" s="46"/>
      <c r="F1029" s="21" t="s">
        <v>1395</v>
      </c>
      <c r="G1029" s="19">
        <v>12.67</v>
      </c>
      <c r="H1029" s="19">
        <v>11.4</v>
      </c>
      <c r="I1029" s="47"/>
      <c r="J1029" s="42" t="s">
        <v>1404</v>
      </c>
      <c r="K1029" s="47"/>
      <c r="L1029" s="4">
        <f t="shared" si="104"/>
        <v>0</v>
      </c>
      <c r="N1029" s="15"/>
      <c r="O1029" s="15"/>
    </row>
    <row r="1030" spans="1:15" ht="180.75" customHeight="1">
      <c r="A1030" s="3"/>
      <c r="B1030" s="47">
        <v>81425</v>
      </c>
      <c r="C1030" s="47"/>
      <c r="D1030" s="23" t="s">
        <v>1405</v>
      </c>
      <c r="E1030" s="46"/>
      <c r="F1030" s="21" t="s">
        <v>1395</v>
      </c>
      <c r="G1030" s="19">
        <v>12.67</v>
      </c>
      <c r="H1030" s="19">
        <v>11.4</v>
      </c>
      <c r="I1030" s="47"/>
      <c r="J1030" s="42" t="s">
        <v>1406</v>
      </c>
      <c r="K1030" s="47"/>
      <c r="L1030" s="4">
        <f t="shared" ref="L1030:L1032" si="107">K1030*H1030</f>
        <v>0</v>
      </c>
      <c r="N1030" s="15"/>
      <c r="O1030" s="15"/>
    </row>
    <row r="1031" spans="1:15" ht="180.75" customHeight="1">
      <c r="A1031" s="41" t="s">
        <v>497</v>
      </c>
      <c r="B1031" s="47">
        <v>88787</v>
      </c>
      <c r="C1031" s="47"/>
      <c r="D1031" s="23" t="s">
        <v>1407</v>
      </c>
      <c r="E1031" s="46"/>
      <c r="F1031" s="21" t="s">
        <v>1408</v>
      </c>
      <c r="G1031" s="19">
        <v>9.93</v>
      </c>
      <c r="H1031" s="19">
        <v>8.94</v>
      </c>
      <c r="I1031" s="47"/>
      <c r="J1031" s="42" t="s">
        <v>1409</v>
      </c>
      <c r="K1031" s="47"/>
      <c r="L1031" s="4">
        <f t="shared" ref="L1031" si="108">K1031*H1031</f>
        <v>0</v>
      </c>
      <c r="N1031" s="15"/>
      <c r="O1031" s="15"/>
    </row>
    <row r="1032" spans="1:15" ht="180.75" customHeight="1">
      <c r="A1032" s="3"/>
      <c r="B1032" s="47">
        <v>88573</v>
      </c>
      <c r="C1032" s="47"/>
      <c r="D1032" s="23" t="s">
        <v>1410</v>
      </c>
      <c r="E1032" s="46"/>
      <c r="F1032" s="21" t="s">
        <v>1411</v>
      </c>
      <c r="G1032" s="19">
        <v>9.93</v>
      </c>
      <c r="H1032" s="19">
        <v>8.94</v>
      </c>
      <c r="I1032" s="47"/>
      <c r="J1032" s="42" t="s">
        <v>1412</v>
      </c>
      <c r="K1032" s="47"/>
      <c r="L1032" s="4">
        <f t="shared" si="107"/>
        <v>0</v>
      </c>
      <c r="N1032" s="15"/>
      <c r="O1032" s="15"/>
    </row>
    <row r="1033" spans="1:15" ht="180.75" customHeight="1">
      <c r="A1033" s="3"/>
      <c r="B1033" s="47">
        <v>81040</v>
      </c>
      <c r="C1033" s="47"/>
      <c r="D1033" s="23" t="s">
        <v>1413</v>
      </c>
      <c r="E1033" s="46"/>
      <c r="F1033" s="21" t="s">
        <v>1414</v>
      </c>
      <c r="G1033" s="19">
        <v>15.36</v>
      </c>
      <c r="H1033" s="19">
        <v>13.82</v>
      </c>
      <c r="I1033" s="47"/>
      <c r="J1033" s="42" t="s">
        <v>1415</v>
      </c>
      <c r="K1033" s="47"/>
      <c r="L1033" s="4">
        <f t="shared" si="104"/>
        <v>0</v>
      </c>
      <c r="N1033" s="15"/>
      <c r="O1033" s="15"/>
    </row>
    <row r="1034" spans="1:15" ht="180.75" customHeight="1">
      <c r="A1034" s="41" t="s">
        <v>497</v>
      </c>
      <c r="B1034" s="47">
        <v>81554</v>
      </c>
      <c r="C1034" s="47"/>
      <c r="D1034" s="23" t="s">
        <v>1416</v>
      </c>
      <c r="E1034" s="46"/>
      <c r="F1034" s="21" t="s">
        <v>1417</v>
      </c>
      <c r="G1034" s="19">
        <v>9.68</v>
      </c>
      <c r="H1034" s="19">
        <v>8.7100000000000009</v>
      </c>
      <c r="I1034" s="47"/>
      <c r="J1034" s="42" t="s">
        <v>1418</v>
      </c>
      <c r="K1034" s="47"/>
      <c r="L1034" s="4">
        <f t="shared" ref="L1034:L1040" si="109">K1034*H1034</f>
        <v>0</v>
      </c>
      <c r="N1034" s="15"/>
      <c r="O1034" s="15"/>
    </row>
    <row r="1035" spans="1:15" ht="30.75" customHeight="1">
      <c r="A1035" s="41" t="s">
        <v>497</v>
      </c>
      <c r="B1035" s="47">
        <v>81541</v>
      </c>
      <c r="C1035" s="47" t="s">
        <v>29</v>
      </c>
      <c r="D1035" s="23" t="s">
        <v>1419</v>
      </c>
      <c r="E1035" s="54"/>
      <c r="F1035" s="21" t="s">
        <v>230</v>
      </c>
      <c r="G1035" s="19">
        <v>10.53</v>
      </c>
      <c r="H1035" s="19">
        <v>9.48</v>
      </c>
      <c r="I1035" s="47"/>
      <c r="J1035" s="42" t="s">
        <v>1420</v>
      </c>
      <c r="K1035" s="40"/>
      <c r="L1035" s="4">
        <f t="shared" si="109"/>
        <v>0</v>
      </c>
      <c r="N1035" s="15"/>
      <c r="O1035" s="15"/>
    </row>
    <row r="1036" spans="1:15" ht="30.75" customHeight="1">
      <c r="A1036" s="41" t="s">
        <v>497</v>
      </c>
      <c r="B1036" s="47">
        <v>81541</v>
      </c>
      <c r="C1036" s="47" t="s">
        <v>33</v>
      </c>
      <c r="D1036" s="23" t="s">
        <v>1419</v>
      </c>
      <c r="E1036" s="54"/>
      <c r="F1036" s="21" t="s">
        <v>230</v>
      </c>
      <c r="G1036" s="19">
        <v>10.53</v>
      </c>
      <c r="H1036" s="19">
        <v>9.48</v>
      </c>
      <c r="I1036" s="47"/>
      <c r="J1036" s="42" t="s">
        <v>1421</v>
      </c>
      <c r="K1036" s="40"/>
      <c r="L1036" s="4">
        <f t="shared" si="109"/>
        <v>0</v>
      </c>
      <c r="N1036" s="15"/>
      <c r="O1036" s="15"/>
    </row>
    <row r="1037" spans="1:15" ht="30.75" customHeight="1">
      <c r="A1037" s="41" t="s">
        <v>497</v>
      </c>
      <c r="B1037" s="47">
        <v>81541</v>
      </c>
      <c r="C1037" s="47" t="s">
        <v>35</v>
      </c>
      <c r="D1037" s="23" t="s">
        <v>1419</v>
      </c>
      <c r="E1037" s="54"/>
      <c r="F1037" s="21" t="s">
        <v>230</v>
      </c>
      <c r="G1037" s="19">
        <v>10.53</v>
      </c>
      <c r="H1037" s="19">
        <v>9.48</v>
      </c>
      <c r="I1037" s="47"/>
      <c r="J1037" s="42" t="s">
        <v>1422</v>
      </c>
      <c r="K1037" s="40"/>
      <c r="L1037" s="4">
        <f t="shared" si="109"/>
        <v>0</v>
      </c>
      <c r="N1037" s="15"/>
      <c r="O1037" s="15"/>
    </row>
    <row r="1038" spans="1:15" ht="30.75" customHeight="1">
      <c r="A1038" s="41" t="s">
        <v>497</v>
      </c>
      <c r="B1038" s="47">
        <v>81541</v>
      </c>
      <c r="C1038" s="47" t="s">
        <v>37</v>
      </c>
      <c r="D1038" s="23" t="s">
        <v>1419</v>
      </c>
      <c r="E1038" s="54"/>
      <c r="F1038" s="21" t="s">
        <v>230</v>
      </c>
      <c r="G1038" s="19">
        <v>10.53</v>
      </c>
      <c r="H1038" s="19">
        <v>9.48</v>
      </c>
      <c r="I1038" s="47"/>
      <c r="J1038" s="42" t="s">
        <v>1423</v>
      </c>
      <c r="K1038" s="40"/>
      <c r="L1038" s="4">
        <f t="shared" ref="L1038" si="110">K1038*H1038</f>
        <v>0</v>
      </c>
      <c r="N1038" s="15"/>
      <c r="O1038" s="15"/>
    </row>
    <row r="1039" spans="1:15" ht="30.75" customHeight="1">
      <c r="A1039" s="41" t="s">
        <v>497</v>
      </c>
      <c r="B1039" s="47">
        <v>81541</v>
      </c>
      <c r="C1039" s="47" t="s">
        <v>39</v>
      </c>
      <c r="D1039" s="23" t="s">
        <v>1419</v>
      </c>
      <c r="E1039" s="54"/>
      <c r="F1039" s="21" t="s">
        <v>230</v>
      </c>
      <c r="G1039" s="19">
        <v>10.53</v>
      </c>
      <c r="H1039" s="19">
        <v>9.48</v>
      </c>
      <c r="I1039" s="47"/>
      <c r="J1039" s="42" t="s">
        <v>1424</v>
      </c>
      <c r="K1039" s="40"/>
      <c r="L1039" s="4">
        <f t="shared" si="109"/>
        <v>0</v>
      </c>
      <c r="N1039" s="15"/>
      <c r="O1039" s="15"/>
    </row>
    <row r="1040" spans="1:15" ht="30.75" customHeight="1">
      <c r="A1040" s="41" t="s">
        <v>497</v>
      </c>
      <c r="B1040" s="47">
        <v>81541</v>
      </c>
      <c r="C1040" s="47" t="s">
        <v>68</v>
      </c>
      <c r="D1040" s="23" t="s">
        <v>1419</v>
      </c>
      <c r="E1040" s="54"/>
      <c r="F1040" s="21" t="s">
        <v>230</v>
      </c>
      <c r="G1040" s="19">
        <v>10.53</v>
      </c>
      <c r="H1040" s="19">
        <v>9.48</v>
      </c>
      <c r="I1040" s="47"/>
      <c r="J1040" s="42" t="s">
        <v>1425</v>
      </c>
      <c r="K1040" s="40"/>
      <c r="L1040" s="4">
        <f t="shared" si="109"/>
        <v>0</v>
      </c>
      <c r="N1040" s="15"/>
      <c r="O1040" s="15"/>
    </row>
    <row r="1041" spans="1:15" ht="36.75" customHeight="1">
      <c r="A1041" s="44" t="s">
        <v>175</v>
      </c>
      <c r="B1041" s="47" t="s">
        <v>1426</v>
      </c>
      <c r="C1041" s="47" t="s">
        <v>29</v>
      </c>
      <c r="D1041" s="23" t="s">
        <v>1427</v>
      </c>
      <c r="E1041" s="54"/>
      <c r="F1041" s="21" t="s">
        <v>1428</v>
      </c>
      <c r="G1041" s="19">
        <v>28.47</v>
      </c>
      <c r="H1041" s="19">
        <v>25.62</v>
      </c>
      <c r="I1041" s="47"/>
      <c r="J1041" s="42" t="s">
        <v>1429</v>
      </c>
      <c r="K1041" s="40"/>
      <c r="L1041" s="4">
        <f t="shared" si="104"/>
        <v>0</v>
      </c>
      <c r="N1041" s="15"/>
      <c r="O1041" s="15"/>
    </row>
    <row r="1042" spans="1:15" ht="36.75" customHeight="1">
      <c r="A1042" s="44" t="s">
        <v>175</v>
      </c>
      <c r="B1042" s="47" t="s">
        <v>1426</v>
      </c>
      <c r="C1042" s="47" t="s">
        <v>33</v>
      </c>
      <c r="D1042" s="23" t="s">
        <v>1427</v>
      </c>
      <c r="E1042" s="54"/>
      <c r="F1042" s="21" t="s">
        <v>1428</v>
      </c>
      <c r="G1042" s="19">
        <v>28.47</v>
      </c>
      <c r="H1042" s="19">
        <v>25.62</v>
      </c>
      <c r="I1042" s="47"/>
      <c r="J1042" s="42" t="s">
        <v>1430</v>
      </c>
      <c r="K1042" s="40"/>
      <c r="L1042" s="4">
        <f t="shared" si="104"/>
        <v>0</v>
      </c>
      <c r="N1042" s="15"/>
      <c r="O1042" s="15"/>
    </row>
    <row r="1043" spans="1:15" ht="36.75" customHeight="1">
      <c r="A1043" s="44" t="s">
        <v>175</v>
      </c>
      <c r="B1043" s="47" t="s">
        <v>1426</v>
      </c>
      <c r="C1043" s="47" t="s">
        <v>35</v>
      </c>
      <c r="D1043" s="23" t="s">
        <v>1427</v>
      </c>
      <c r="E1043" s="54"/>
      <c r="F1043" s="21" t="s">
        <v>1428</v>
      </c>
      <c r="G1043" s="19">
        <v>28.47</v>
      </c>
      <c r="H1043" s="19">
        <v>25.62</v>
      </c>
      <c r="I1043" s="47"/>
      <c r="J1043" s="42" t="s">
        <v>1431</v>
      </c>
      <c r="K1043" s="40"/>
      <c r="L1043" s="4">
        <f t="shared" si="104"/>
        <v>0</v>
      </c>
      <c r="N1043" s="15"/>
      <c r="O1043" s="15"/>
    </row>
    <row r="1044" spans="1:15" ht="36.75" customHeight="1">
      <c r="A1044" s="44" t="s">
        <v>175</v>
      </c>
      <c r="B1044" s="47" t="s">
        <v>1426</v>
      </c>
      <c r="C1044" s="47" t="s">
        <v>37</v>
      </c>
      <c r="D1044" s="23" t="s">
        <v>1427</v>
      </c>
      <c r="E1044" s="54"/>
      <c r="F1044" s="21" t="s">
        <v>1428</v>
      </c>
      <c r="G1044" s="19">
        <v>28.47</v>
      </c>
      <c r="H1044" s="19">
        <v>25.62</v>
      </c>
      <c r="I1044" s="47"/>
      <c r="J1044" s="42" t="s">
        <v>1432</v>
      </c>
      <c r="K1044" s="40"/>
      <c r="L1044" s="4">
        <f t="shared" si="104"/>
        <v>0</v>
      </c>
      <c r="N1044" s="15"/>
      <c r="O1044" s="15"/>
    </row>
    <row r="1045" spans="1:15" ht="36.75" customHeight="1">
      <c r="A1045" s="44" t="s">
        <v>175</v>
      </c>
      <c r="B1045" s="47" t="s">
        <v>1426</v>
      </c>
      <c r="C1045" s="47" t="s">
        <v>39</v>
      </c>
      <c r="D1045" s="23" t="s">
        <v>1427</v>
      </c>
      <c r="E1045" s="54"/>
      <c r="F1045" s="21" t="s">
        <v>1428</v>
      </c>
      <c r="G1045" s="19">
        <v>28.47</v>
      </c>
      <c r="H1045" s="19">
        <v>25.62</v>
      </c>
      <c r="I1045" s="47"/>
      <c r="J1045" s="42" t="s">
        <v>1433</v>
      </c>
      <c r="K1045" s="40"/>
      <c r="L1045" s="4">
        <f t="shared" si="104"/>
        <v>0</v>
      </c>
      <c r="N1045" s="15"/>
      <c r="O1045" s="15"/>
    </row>
    <row r="1046" spans="1:15" ht="36.75" customHeight="1">
      <c r="A1046" s="44" t="s">
        <v>175</v>
      </c>
      <c r="B1046" s="47" t="s">
        <v>1434</v>
      </c>
      <c r="C1046" s="47" t="s">
        <v>29</v>
      </c>
      <c r="D1046" s="23" t="s">
        <v>1435</v>
      </c>
      <c r="E1046" s="54"/>
      <c r="F1046" s="21" t="s">
        <v>1436</v>
      </c>
      <c r="G1046" s="19">
        <v>24.33</v>
      </c>
      <c r="H1046" s="19">
        <v>21.9</v>
      </c>
      <c r="I1046" s="47"/>
      <c r="J1046" s="42" t="s">
        <v>1437</v>
      </c>
      <c r="K1046" s="40"/>
      <c r="L1046" s="4">
        <f t="shared" si="104"/>
        <v>0</v>
      </c>
      <c r="N1046" s="15"/>
      <c r="O1046" s="15"/>
    </row>
    <row r="1047" spans="1:15" ht="36.75" customHeight="1">
      <c r="A1047" s="44" t="s">
        <v>175</v>
      </c>
      <c r="B1047" s="47" t="s">
        <v>1434</v>
      </c>
      <c r="C1047" s="47" t="s">
        <v>33</v>
      </c>
      <c r="D1047" s="23" t="s">
        <v>1435</v>
      </c>
      <c r="E1047" s="54"/>
      <c r="F1047" s="21" t="s">
        <v>1436</v>
      </c>
      <c r="G1047" s="19">
        <v>24.33</v>
      </c>
      <c r="H1047" s="19">
        <v>21.9</v>
      </c>
      <c r="I1047" s="47"/>
      <c r="J1047" s="42" t="s">
        <v>1438</v>
      </c>
      <c r="K1047" s="40"/>
      <c r="L1047" s="4">
        <f t="shared" si="104"/>
        <v>0</v>
      </c>
      <c r="N1047" s="15"/>
      <c r="O1047" s="15"/>
    </row>
    <row r="1048" spans="1:15" ht="36.75" customHeight="1">
      <c r="A1048" s="44" t="s">
        <v>175</v>
      </c>
      <c r="B1048" s="47" t="s">
        <v>1434</v>
      </c>
      <c r="C1048" s="47" t="s">
        <v>35</v>
      </c>
      <c r="D1048" s="23" t="s">
        <v>1435</v>
      </c>
      <c r="E1048" s="54"/>
      <c r="F1048" s="21" t="s">
        <v>1436</v>
      </c>
      <c r="G1048" s="19">
        <v>24.33</v>
      </c>
      <c r="H1048" s="19">
        <v>21.9</v>
      </c>
      <c r="I1048" s="47"/>
      <c r="J1048" s="42" t="s">
        <v>1439</v>
      </c>
      <c r="K1048" s="40"/>
      <c r="L1048" s="4">
        <f t="shared" si="104"/>
        <v>0</v>
      </c>
      <c r="N1048" s="15"/>
      <c r="O1048" s="15"/>
    </row>
    <row r="1049" spans="1:15" ht="36.75" customHeight="1">
      <c r="A1049" s="44" t="s">
        <v>175</v>
      </c>
      <c r="B1049" s="47" t="s">
        <v>1434</v>
      </c>
      <c r="C1049" s="47" t="s">
        <v>37</v>
      </c>
      <c r="D1049" s="23" t="s">
        <v>1435</v>
      </c>
      <c r="E1049" s="54"/>
      <c r="F1049" s="21" t="s">
        <v>1436</v>
      </c>
      <c r="G1049" s="19">
        <v>24.33</v>
      </c>
      <c r="H1049" s="19">
        <v>21.9</v>
      </c>
      <c r="I1049" s="47"/>
      <c r="J1049" s="42" t="s">
        <v>1440</v>
      </c>
      <c r="K1049" s="40"/>
      <c r="L1049" s="4">
        <f t="shared" si="104"/>
        <v>0</v>
      </c>
      <c r="N1049" s="15"/>
      <c r="O1049" s="15"/>
    </row>
    <row r="1050" spans="1:15" ht="36.75" customHeight="1">
      <c r="A1050" s="44" t="s">
        <v>175</v>
      </c>
      <c r="B1050" s="47" t="s">
        <v>1434</v>
      </c>
      <c r="C1050" s="47" t="s">
        <v>39</v>
      </c>
      <c r="D1050" s="23" t="s">
        <v>1435</v>
      </c>
      <c r="E1050" s="54"/>
      <c r="F1050" s="21" t="s">
        <v>1436</v>
      </c>
      <c r="G1050" s="19">
        <v>24.33</v>
      </c>
      <c r="H1050" s="19">
        <v>21.9</v>
      </c>
      <c r="I1050" s="47"/>
      <c r="J1050" s="42" t="s">
        <v>1441</v>
      </c>
      <c r="K1050" s="40"/>
      <c r="L1050" s="4">
        <f t="shared" si="104"/>
        <v>0</v>
      </c>
      <c r="N1050" s="15"/>
      <c r="O1050" s="15"/>
    </row>
    <row r="1051" spans="1:15" ht="36.75" customHeight="1">
      <c r="A1051" s="41" t="s">
        <v>497</v>
      </c>
      <c r="B1051" s="47" t="s">
        <v>1442</v>
      </c>
      <c r="C1051" s="47" t="s">
        <v>29</v>
      </c>
      <c r="D1051" s="23" t="s">
        <v>1443</v>
      </c>
      <c r="E1051" s="54"/>
      <c r="F1051" s="21" t="s">
        <v>1444</v>
      </c>
      <c r="G1051" s="19">
        <v>18.079999999999998</v>
      </c>
      <c r="H1051" s="19">
        <v>16.27</v>
      </c>
      <c r="I1051" s="47"/>
      <c r="J1051" s="42" t="s">
        <v>1445</v>
      </c>
      <c r="K1051" s="40"/>
      <c r="L1051" s="4">
        <f t="shared" ref="L1051:L1055" si="111">K1051*H1051</f>
        <v>0</v>
      </c>
      <c r="N1051" s="15"/>
      <c r="O1051" s="15"/>
    </row>
    <row r="1052" spans="1:15" ht="36.75" customHeight="1">
      <c r="A1052" s="41" t="s">
        <v>497</v>
      </c>
      <c r="B1052" s="47" t="s">
        <v>1442</v>
      </c>
      <c r="C1052" s="47" t="s">
        <v>33</v>
      </c>
      <c r="D1052" s="23" t="s">
        <v>1443</v>
      </c>
      <c r="E1052" s="54"/>
      <c r="F1052" s="21" t="s">
        <v>1444</v>
      </c>
      <c r="G1052" s="19">
        <v>18.079999999999998</v>
      </c>
      <c r="H1052" s="19">
        <v>16.27</v>
      </c>
      <c r="I1052" s="47"/>
      <c r="J1052" s="42" t="s">
        <v>1446</v>
      </c>
      <c r="K1052" s="40"/>
      <c r="L1052" s="4">
        <f t="shared" si="111"/>
        <v>0</v>
      </c>
      <c r="N1052" s="15"/>
      <c r="O1052" s="15"/>
    </row>
    <row r="1053" spans="1:15" ht="36.75" customHeight="1">
      <c r="A1053" s="41" t="s">
        <v>497</v>
      </c>
      <c r="B1053" s="47" t="s">
        <v>1442</v>
      </c>
      <c r="C1053" s="47" t="s">
        <v>35</v>
      </c>
      <c r="D1053" s="23" t="s">
        <v>1443</v>
      </c>
      <c r="E1053" s="54"/>
      <c r="F1053" s="21" t="s">
        <v>1444</v>
      </c>
      <c r="G1053" s="19">
        <v>18.079999999999998</v>
      </c>
      <c r="H1053" s="19">
        <v>16.27</v>
      </c>
      <c r="I1053" s="47"/>
      <c r="J1053" s="42" t="s">
        <v>1447</v>
      </c>
      <c r="K1053" s="40"/>
      <c r="L1053" s="4">
        <f t="shared" si="111"/>
        <v>0</v>
      </c>
      <c r="N1053" s="15"/>
      <c r="O1053" s="15"/>
    </row>
    <row r="1054" spans="1:15" ht="36.75" customHeight="1">
      <c r="A1054" s="41" t="s">
        <v>497</v>
      </c>
      <c r="B1054" s="47" t="s">
        <v>1442</v>
      </c>
      <c r="C1054" s="47" t="s">
        <v>37</v>
      </c>
      <c r="D1054" s="23" t="s">
        <v>1443</v>
      </c>
      <c r="E1054" s="54"/>
      <c r="F1054" s="21" t="s">
        <v>1444</v>
      </c>
      <c r="G1054" s="19">
        <v>18.079999999999998</v>
      </c>
      <c r="H1054" s="19">
        <v>16.27</v>
      </c>
      <c r="I1054" s="47"/>
      <c r="J1054" s="42" t="s">
        <v>1448</v>
      </c>
      <c r="K1054" s="40"/>
      <c r="L1054" s="4">
        <f t="shared" si="111"/>
        <v>0</v>
      </c>
      <c r="N1054" s="15"/>
      <c r="O1054" s="15"/>
    </row>
    <row r="1055" spans="1:15" ht="36.75" customHeight="1">
      <c r="A1055" s="41" t="s">
        <v>497</v>
      </c>
      <c r="B1055" s="47" t="s">
        <v>1442</v>
      </c>
      <c r="C1055" s="47" t="s">
        <v>39</v>
      </c>
      <c r="D1055" s="23" t="s">
        <v>1443</v>
      </c>
      <c r="E1055" s="54"/>
      <c r="F1055" s="21" t="s">
        <v>1444</v>
      </c>
      <c r="G1055" s="19">
        <v>18.079999999999998</v>
      </c>
      <c r="H1055" s="19">
        <v>16.27</v>
      </c>
      <c r="I1055" s="47"/>
      <c r="J1055" s="42" t="s">
        <v>1449</v>
      </c>
      <c r="K1055" s="40"/>
      <c r="L1055" s="4">
        <f t="shared" si="111"/>
        <v>0</v>
      </c>
      <c r="N1055" s="15"/>
      <c r="O1055" s="15"/>
    </row>
    <row r="1056" spans="1:15" ht="36.75" customHeight="1">
      <c r="A1056" s="44" t="s">
        <v>175</v>
      </c>
      <c r="B1056" s="47" t="s">
        <v>1450</v>
      </c>
      <c r="C1056" s="47" t="s">
        <v>29</v>
      </c>
      <c r="D1056" s="23" t="s">
        <v>1451</v>
      </c>
      <c r="E1056" s="54"/>
      <c r="F1056" s="21" t="s">
        <v>1452</v>
      </c>
      <c r="G1056" s="19">
        <v>24.33</v>
      </c>
      <c r="H1056" s="19">
        <v>21.9</v>
      </c>
      <c r="I1056" s="47"/>
      <c r="J1056" s="42" t="s">
        <v>1453</v>
      </c>
      <c r="K1056" s="40"/>
      <c r="L1056" s="4">
        <f t="shared" si="104"/>
        <v>0</v>
      </c>
      <c r="N1056" s="15"/>
      <c r="O1056" s="15"/>
    </row>
    <row r="1057" spans="1:15" ht="36.75" customHeight="1">
      <c r="A1057" s="44" t="s">
        <v>175</v>
      </c>
      <c r="B1057" s="47" t="s">
        <v>1450</v>
      </c>
      <c r="C1057" s="47" t="s">
        <v>33</v>
      </c>
      <c r="D1057" s="23" t="s">
        <v>1451</v>
      </c>
      <c r="E1057" s="54"/>
      <c r="F1057" s="21" t="s">
        <v>1452</v>
      </c>
      <c r="G1057" s="19">
        <v>24.33</v>
      </c>
      <c r="H1057" s="19">
        <v>21.9</v>
      </c>
      <c r="I1057" s="47"/>
      <c r="J1057" s="42" t="s">
        <v>1454</v>
      </c>
      <c r="K1057" s="40"/>
      <c r="L1057" s="4">
        <f t="shared" si="104"/>
        <v>0</v>
      </c>
      <c r="N1057" s="15"/>
      <c r="O1057" s="15"/>
    </row>
    <row r="1058" spans="1:15" ht="36.75" customHeight="1">
      <c r="A1058" s="44" t="s">
        <v>175</v>
      </c>
      <c r="B1058" s="47" t="s">
        <v>1450</v>
      </c>
      <c r="C1058" s="47" t="s">
        <v>35</v>
      </c>
      <c r="D1058" s="23" t="s">
        <v>1451</v>
      </c>
      <c r="E1058" s="54"/>
      <c r="F1058" s="21" t="s">
        <v>1452</v>
      </c>
      <c r="G1058" s="19">
        <v>24.33</v>
      </c>
      <c r="H1058" s="19">
        <v>21.9</v>
      </c>
      <c r="I1058" s="47"/>
      <c r="J1058" s="42" t="s">
        <v>1455</v>
      </c>
      <c r="K1058" s="40"/>
      <c r="L1058" s="4">
        <f t="shared" si="104"/>
        <v>0</v>
      </c>
      <c r="N1058" s="15"/>
      <c r="O1058" s="15"/>
    </row>
    <row r="1059" spans="1:15" ht="36.75" customHeight="1">
      <c r="A1059" s="44" t="s">
        <v>175</v>
      </c>
      <c r="B1059" s="47" t="s">
        <v>1450</v>
      </c>
      <c r="C1059" s="47" t="s">
        <v>37</v>
      </c>
      <c r="D1059" s="23" t="s">
        <v>1451</v>
      </c>
      <c r="E1059" s="54"/>
      <c r="F1059" s="21" t="s">
        <v>1452</v>
      </c>
      <c r="G1059" s="19">
        <v>24.33</v>
      </c>
      <c r="H1059" s="19">
        <v>21.9</v>
      </c>
      <c r="I1059" s="47"/>
      <c r="J1059" s="42" t="s">
        <v>1456</v>
      </c>
      <c r="K1059" s="40"/>
      <c r="L1059" s="4">
        <f t="shared" si="104"/>
        <v>0</v>
      </c>
      <c r="N1059" s="15"/>
      <c r="O1059" s="15"/>
    </row>
    <row r="1060" spans="1:15" ht="36.75" customHeight="1">
      <c r="A1060" s="44" t="s">
        <v>175</v>
      </c>
      <c r="B1060" s="47" t="s">
        <v>1450</v>
      </c>
      <c r="C1060" s="47" t="s">
        <v>39</v>
      </c>
      <c r="D1060" s="23" t="s">
        <v>1451</v>
      </c>
      <c r="E1060" s="54"/>
      <c r="F1060" s="21" t="s">
        <v>1452</v>
      </c>
      <c r="G1060" s="19">
        <v>24.33</v>
      </c>
      <c r="H1060" s="19">
        <v>21.9</v>
      </c>
      <c r="I1060" s="47"/>
      <c r="J1060" s="42" t="s">
        <v>1457</v>
      </c>
      <c r="K1060" s="40"/>
      <c r="L1060" s="4">
        <f t="shared" si="104"/>
        <v>0</v>
      </c>
      <c r="N1060" s="15"/>
      <c r="O1060" s="15"/>
    </row>
    <row r="1061" spans="1:15" ht="36.75" customHeight="1">
      <c r="A1061" s="3"/>
      <c r="B1061" s="47">
        <v>82013</v>
      </c>
      <c r="C1061" s="47" t="s">
        <v>33</v>
      </c>
      <c r="D1061" s="23" t="s">
        <v>1458</v>
      </c>
      <c r="E1061" s="54"/>
      <c r="F1061" s="21" t="s">
        <v>1459</v>
      </c>
      <c r="G1061" s="19">
        <v>15.3</v>
      </c>
      <c r="H1061" s="19">
        <v>13.77</v>
      </c>
      <c r="I1061" s="47">
        <v>6</v>
      </c>
      <c r="J1061" s="42" t="s">
        <v>1460</v>
      </c>
      <c r="K1061" s="47"/>
      <c r="L1061" s="4">
        <f t="shared" si="104"/>
        <v>0</v>
      </c>
      <c r="N1061" s="15"/>
      <c r="O1061" s="15"/>
    </row>
    <row r="1062" spans="1:15" ht="36.75" customHeight="1">
      <c r="A1062" s="3"/>
      <c r="B1062" s="47">
        <v>82013</v>
      </c>
      <c r="C1062" s="47" t="s">
        <v>35</v>
      </c>
      <c r="D1062" s="23" t="s">
        <v>1458</v>
      </c>
      <c r="E1062" s="54"/>
      <c r="F1062" s="21" t="s">
        <v>1459</v>
      </c>
      <c r="G1062" s="19">
        <v>15.3</v>
      </c>
      <c r="H1062" s="19">
        <v>13.77</v>
      </c>
      <c r="I1062" s="47">
        <v>6</v>
      </c>
      <c r="J1062" s="42" t="s">
        <v>1461</v>
      </c>
      <c r="K1062" s="47"/>
      <c r="L1062" s="4">
        <f t="shared" si="104"/>
        <v>0</v>
      </c>
      <c r="N1062" s="15"/>
      <c r="O1062" s="15"/>
    </row>
    <row r="1063" spans="1:15" ht="36.75" customHeight="1">
      <c r="A1063" s="3"/>
      <c r="B1063" s="47">
        <v>82013</v>
      </c>
      <c r="C1063" s="47" t="s">
        <v>37</v>
      </c>
      <c r="D1063" s="23" t="s">
        <v>1458</v>
      </c>
      <c r="E1063" s="54"/>
      <c r="F1063" s="21" t="s">
        <v>1459</v>
      </c>
      <c r="G1063" s="19">
        <v>15.3</v>
      </c>
      <c r="H1063" s="19">
        <v>13.77</v>
      </c>
      <c r="I1063" s="47">
        <v>6</v>
      </c>
      <c r="J1063" s="42" t="s">
        <v>1462</v>
      </c>
      <c r="K1063" s="47"/>
      <c r="L1063" s="4">
        <f t="shared" si="104"/>
        <v>0</v>
      </c>
      <c r="N1063" s="15"/>
      <c r="O1063" s="15"/>
    </row>
    <row r="1064" spans="1:15" ht="36.75" customHeight="1">
      <c r="A1064" s="3"/>
      <c r="B1064" s="47">
        <v>82013</v>
      </c>
      <c r="C1064" s="47" t="s">
        <v>39</v>
      </c>
      <c r="D1064" s="23" t="s">
        <v>1458</v>
      </c>
      <c r="E1064" s="54"/>
      <c r="F1064" s="21" t="s">
        <v>1459</v>
      </c>
      <c r="G1064" s="19">
        <v>15.3</v>
      </c>
      <c r="H1064" s="19">
        <v>13.77</v>
      </c>
      <c r="I1064" s="47">
        <v>6</v>
      </c>
      <c r="J1064" s="42" t="s">
        <v>1463</v>
      </c>
      <c r="K1064" s="47"/>
      <c r="L1064" s="4">
        <f t="shared" si="104"/>
        <v>0</v>
      </c>
      <c r="N1064" s="15"/>
      <c r="O1064" s="15"/>
    </row>
    <row r="1065" spans="1:15" ht="36.75" customHeight="1">
      <c r="A1065" s="3"/>
      <c r="B1065" s="47">
        <v>82013</v>
      </c>
      <c r="C1065" s="47" t="s">
        <v>29</v>
      </c>
      <c r="D1065" s="23" t="s">
        <v>1458</v>
      </c>
      <c r="E1065" s="54"/>
      <c r="F1065" s="21" t="s">
        <v>1459</v>
      </c>
      <c r="G1065" s="19">
        <v>15.3</v>
      </c>
      <c r="H1065" s="19">
        <v>13.77</v>
      </c>
      <c r="I1065" s="47">
        <v>6</v>
      </c>
      <c r="J1065" s="42" t="s">
        <v>1464</v>
      </c>
      <c r="K1065" s="47"/>
      <c r="L1065" s="4">
        <f t="shared" si="104"/>
        <v>0</v>
      </c>
      <c r="N1065" s="15"/>
      <c r="O1065" s="15"/>
    </row>
    <row r="1066" spans="1:15" ht="36.75" customHeight="1">
      <c r="A1066" s="3"/>
      <c r="B1066" s="47">
        <v>82014</v>
      </c>
      <c r="C1066" s="47" t="s">
        <v>33</v>
      </c>
      <c r="D1066" s="23" t="s">
        <v>1465</v>
      </c>
      <c r="E1066" s="54"/>
      <c r="F1066" s="21" t="s">
        <v>1459</v>
      </c>
      <c r="G1066" s="19">
        <v>15.3</v>
      </c>
      <c r="H1066" s="19">
        <v>13.77</v>
      </c>
      <c r="I1066" s="47">
        <v>6</v>
      </c>
      <c r="J1066" s="42" t="s">
        <v>1466</v>
      </c>
      <c r="K1066" s="47"/>
      <c r="L1066" s="4">
        <f t="shared" si="104"/>
        <v>0</v>
      </c>
      <c r="N1066" s="15"/>
      <c r="O1066" s="15"/>
    </row>
    <row r="1067" spans="1:15" ht="36.75" customHeight="1">
      <c r="A1067" s="3"/>
      <c r="B1067" s="47">
        <v>82014</v>
      </c>
      <c r="C1067" s="47" t="s">
        <v>35</v>
      </c>
      <c r="D1067" s="23" t="s">
        <v>1465</v>
      </c>
      <c r="E1067" s="54"/>
      <c r="F1067" s="21" t="s">
        <v>1459</v>
      </c>
      <c r="G1067" s="19">
        <v>15.3</v>
      </c>
      <c r="H1067" s="19">
        <v>13.77</v>
      </c>
      <c r="I1067" s="47">
        <v>6</v>
      </c>
      <c r="J1067" s="42" t="s">
        <v>1467</v>
      </c>
      <c r="K1067" s="47"/>
      <c r="L1067" s="4">
        <f t="shared" si="104"/>
        <v>0</v>
      </c>
      <c r="N1067" s="15"/>
      <c r="O1067" s="15"/>
    </row>
    <row r="1068" spans="1:15" ht="36.75" customHeight="1">
      <c r="A1068" s="3"/>
      <c r="B1068" s="47">
        <v>82014</v>
      </c>
      <c r="C1068" s="47" t="s">
        <v>37</v>
      </c>
      <c r="D1068" s="23" t="s">
        <v>1465</v>
      </c>
      <c r="E1068" s="54"/>
      <c r="F1068" s="21" t="s">
        <v>1459</v>
      </c>
      <c r="G1068" s="19">
        <v>15.3</v>
      </c>
      <c r="H1068" s="19">
        <v>13.77</v>
      </c>
      <c r="I1068" s="47">
        <v>6</v>
      </c>
      <c r="J1068" s="42" t="s">
        <v>1468</v>
      </c>
      <c r="K1068" s="47"/>
      <c r="L1068" s="4">
        <f t="shared" si="104"/>
        <v>0</v>
      </c>
      <c r="N1068" s="15"/>
      <c r="O1068" s="15"/>
    </row>
    <row r="1069" spans="1:15" ht="36.75" customHeight="1">
      <c r="A1069" s="3"/>
      <c r="B1069" s="47">
        <v>82014</v>
      </c>
      <c r="C1069" s="47" t="s">
        <v>39</v>
      </c>
      <c r="D1069" s="23" t="s">
        <v>1465</v>
      </c>
      <c r="E1069" s="54"/>
      <c r="F1069" s="21" t="s">
        <v>1459</v>
      </c>
      <c r="G1069" s="19">
        <v>15.3</v>
      </c>
      <c r="H1069" s="19">
        <v>13.77</v>
      </c>
      <c r="I1069" s="47">
        <v>6</v>
      </c>
      <c r="J1069" s="42" t="s">
        <v>1469</v>
      </c>
      <c r="K1069" s="47"/>
      <c r="L1069" s="4">
        <f t="shared" si="104"/>
        <v>0</v>
      </c>
      <c r="N1069" s="15"/>
      <c r="O1069" s="15"/>
    </row>
    <row r="1070" spans="1:15" ht="36.75" customHeight="1">
      <c r="A1070" s="3"/>
      <c r="B1070" s="47">
        <v>82014</v>
      </c>
      <c r="C1070" s="47" t="s">
        <v>29</v>
      </c>
      <c r="D1070" s="23" t="s">
        <v>1465</v>
      </c>
      <c r="E1070" s="54"/>
      <c r="F1070" s="21" t="s">
        <v>1459</v>
      </c>
      <c r="G1070" s="19">
        <v>15.3</v>
      </c>
      <c r="H1070" s="19">
        <v>13.77</v>
      </c>
      <c r="I1070" s="47">
        <v>6</v>
      </c>
      <c r="J1070" s="42" t="s">
        <v>1470</v>
      </c>
      <c r="K1070" s="47"/>
      <c r="L1070" s="4">
        <f t="shared" si="104"/>
        <v>0</v>
      </c>
      <c r="N1070" s="15"/>
      <c r="O1070" s="15"/>
    </row>
    <row r="1071" spans="1:15" ht="45.75" customHeight="1">
      <c r="A1071" s="3"/>
      <c r="B1071" s="47">
        <v>82029</v>
      </c>
      <c r="C1071" s="47" t="s">
        <v>33</v>
      </c>
      <c r="D1071" s="23" t="s">
        <v>1471</v>
      </c>
      <c r="E1071" s="54"/>
      <c r="F1071" s="21" t="s">
        <v>1472</v>
      </c>
      <c r="G1071" s="19">
        <v>15.63</v>
      </c>
      <c r="H1071" s="19">
        <v>14.07</v>
      </c>
      <c r="I1071" s="47">
        <v>6</v>
      </c>
      <c r="J1071" s="42" t="s">
        <v>1473</v>
      </c>
      <c r="K1071" s="47"/>
      <c r="L1071" s="4">
        <f t="shared" si="104"/>
        <v>0</v>
      </c>
      <c r="N1071" s="15"/>
      <c r="O1071" s="15"/>
    </row>
    <row r="1072" spans="1:15" ht="45.75" customHeight="1">
      <c r="A1072" s="3"/>
      <c r="B1072" s="47">
        <v>82029</v>
      </c>
      <c r="C1072" s="47" t="s">
        <v>35</v>
      </c>
      <c r="D1072" s="23" t="s">
        <v>1471</v>
      </c>
      <c r="E1072" s="54"/>
      <c r="F1072" s="21" t="s">
        <v>1472</v>
      </c>
      <c r="G1072" s="19">
        <v>15.63</v>
      </c>
      <c r="H1072" s="19">
        <v>14.07</v>
      </c>
      <c r="I1072" s="47">
        <v>6</v>
      </c>
      <c r="J1072" s="42" t="s">
        <v>1474</v>
      </c>
      <c r="K1072" s="47"/>
      <c r="L1072" s="4">
        <f t="shared" si="104"/>
        <v>0</v>
      </c>
      <c r="N1072" s="15"/>
      <c r="O1072" s="15"/>
    </row>
    <row r="1073" spans="1:15" ht="45.75" customHeight="1">
      <c r="A1073" s="3"/>
      <c r="B1073" s="47">
        <v>82029</v>
      </c>
      <c r="C1073" s="47" t="s">
        <v>37</v>
      </c>
      <c r="D1073" s="23" t="s">
        <v>1471</v>
      </c>
      <c r="E1073" s="54"/>
      <c r="F1073" s="21" t="s">
        <v>1472</v>
      </c>
      <c r="G1073" s="19">
        <v>15.63</v>
      </c>
      <c r="H1073" s="19">
        <v>14.07</v>
      </c>
      <c r="I1073" s="47">
        <v>6</v>
      </c>
      <c r="J1073" s="42" t="s">
        <v>1475</v>
      </c>
      <c r="K1073" s="47"/>
      <c r="L1073" s="4">
        <f t="shared" si="104"/>
        <v>0</v>
      </c>
      <c r="N1073" s="15"/>
      <c r="O1073" s="15"/>
    </row>
    <row r="1074" spans="1:15" ht="45.75" customHeight="1">
      <c r="A1074" s="3"/>
      <c r="B1074" s="47">
        <v>82029</v>
      </c>
      <c r="C1074" s="47" t="s">
        <v>39</v>
      </c>
      <c r="D1074" s="23" t="s">
        <v>1471</v>
      </c>
      <c r="E1074" s="54"/>
      <c r="F1074" s="21" t="s">
        <v>1472</v>
      </c>
      <c r="G1074" s="19">
        <v>15.63</v>
      </c>
      <c r="H1074" s="19">
        <v>14.07</v>
      </c>
      <c r="I1074" s="47">
        <v>6</v>
      </c>
      <c r="J1074" s="42" t="s">
        <v>1476</v>
      </c>
      <c r="K1074" s="47"/>
      <c r="L1074" s="4">
        <f t="shared" si="104"/>
        <v>0</v>
      </c>
      <c r="N1074" s="15"/>
      <c r="O1074" s="15"/>
    </row>
    <row r="1075" spans="1:15" ht="36.75" customHeight="1">
      <c r="A1075" s="3"/>
      <c r="B1075" s="47">
        <v>82042</v>
      </c>
      <c r="C1075" s="47" t="s">
        <v>33</v>
      </c>
      <c r="D1075" s="23" t="s">
        <v>1477</v>
      </c>
      <c r="E1075" s="54"/>
      <c r="F1075" s="21" t="s">
        <v>1478</v>
      </c>
      <c r="G1075" s="19">
        <v>19.75</v>
      </c>
      <c r="H1075" s="19">
        <v>17.78</v>
      </c>
      <c r="I1075" s="47">
        <v>6</v>
      </c>
      <c r="J1075" s="42" t="s">
        <v>1479</v>
      </c>
      <c r="K1075" s="47"/>
      <c r="L1075" s="4">
        <f t="shared" si="104"/>
        <v>0</v>
      </c>
      <c r="N1075" s="15"/>
      <c r="O1075" s="15"/>
    </row>
    <row r="1076" spans="1:15" ht="36.75" customHeight="1">
      <c r="A1076" s="3"/>
      <c r="B1076" s="47">
        <v>82042</v>
      </c>
      <c r="C1076" s="47" t="s">
        <v>35</v>
      </c>
      <c r="D1076" s="23" t="s">
        <v>1477</v>
      </c>
      <c r="E1076" s="54"/>
      <c r="F1076" s="21" t="s">
        <v>1478</v>
      </c>
      <c r="G1076" s="19">
        <v>19.75</v>
      </c>
      <c r="H1076" s="19">
        <v>17.78</v>
      </c>
      <c r="I1076" s="47">
        <v>6</v>
      </c>
      <c r="J1076" s="42" t="s">
        <v>1480</v>
      </c>
      <c r="K1076" s="47"/>
      <c r="L1076" s="4">
        <f t="shared" si="104"/>
        <v>0</v>
      </c>
      <c r="N1076" s="15"/>
      <c r="O1076" s="15"/>
    </row>
    <row r="1077" spans="1:15" ht="36.75" customHeight="1">
      <c r="A1077" s="3"/>
      <c r="B1077" s="47">
        <v>82042</v>
      </c>
      <c r="C1077" s="47" t="s">
        <v>37</v>
      </c>
      <c r="D1077" s="23" t="s">
        <v>1477</v>
      </c>
      <c r="E1077" s="54"/>
      <c r="F1077" s="21" t="s">
        <v>1478</v>
      </c>
      <c r="G1077" s="19">
        <v>19.75</v>
      </c>
      <c r="H1077" s="19">
        <v>17.78</v>
      </c>
      <c r="I1077" s="47">
        <v>6</v>
      </c>
      <c r="J1077" s="42" t="s">
        <v>1481</v>
      </c>
      <c r="K1077" s="47"/>
      <c r="L1077" s="4">
        <f t="shared" si="104"/>
        <v>0</v>
      </c>
      <c r="N1077" s="15"/>
      <c r="O1077" s="15"/>
    </row>
    <row r="1078" spans="1:15" ht="36.75" customHeight="1">
      <c r="A1078" s="3"/>
      <c r="B1078" s="47">
        <v>82042</v>
      </c>
      <c r="C1078" s="47" t="s">
        <v>39</v>
      </c>
      <c r="D1078" s="23" t="s">
        <v>1477</v>
      </c>
      <c r="E1078" s="54"/>
      <c r="F1078" s="21" t="s">
        <v>1478</v>
      </c>
      <c r="G1078" s="19">
        <v>19.75</v>
      </c>
      <c r="H1078" s="19">
        <v>17.78</v>
      </c>
      <c r="I1078" s="47">
        <v>6</v>
      </c>
      <c r="J1078" s="42" t="s">
        <v>1482</v>
      </c>
      <c r="K1078" s="47"/>
      <c r="L1078" s="4">
        <f t="shared" si="104"/>
        <v>0</v>
      </c>
      <c r="N1078" s="15"/>
      <c r="O1078" s="15"/>
    </row>
    <row r="1079" spans="1:15" ht="36.75" customHeight="1">
      <c r="A1079" s="3"/>
      <c r="B1079" s="47">
        <v>82042</v>
      </c>
      <c r="C1079" s="47" t="s">
        <v>1483</v>
      </c>
      <c r="D1079" s="23" t="s">
        <v>1477</v>
      </c>
      <c r="E1079" s="54"/>
      <c r="F1079" s="21" t="s">
        <v>1478</v>
      </c>
      <c r="G1079" s="19">
        <v>19.75</v>
      </c>
      <c r="H1079" s="19">
        <v>17.78</v>
      </c>
      <c r="I1079" s="47">
        <v>6</v>
      </c>
      <c r="J1079" s="42" t="s">
        <v>1484</v>
      </c>
      <c r="K1079" s="47"/>
      <c r="L1079" s="4">
        <f t="shared" si="104"/>
        <v>0</v>
      </c>
      <c r="N1079" s="15"/>
      <c r="O1079" s="15"/>
    </row>
    <row r="1080" spans="1:15" ht="45.75" customHeight="1">
      <c r="A1080" s="3"/>
      <c r="B1080" s="47">
        <v>82180</v>
      </c>
      <c r="C1080" s="47" t="s">
        <v>33</v>
      </c>
      <c r="D1080" s="23" t="s">
        <v>1485</v>
      </c>
      <c r="E1080" s="54"/>
      <c r="F1080" s="21" t="s">
        <v>1486</v>
      </c>
      <c r="G1080" s="19">
        <v>14.97</v>
      </c>
      <c r="H1080" s="19">
        <v>13.47</v>
      </c>
      <c r="I1080" s="47">
        <v>6</v>
      </c>
      <c r="J1080" s="42" t="s">
        <v>1487</v>
      </c>
      <c r="K1080" s="47"/>
      <c r="L1080" s="4">
        <f t="shared" ref="L1080:L1088" si="112">K1080*H1080</f>
        <v>0</v>
      </c>
      <c r="N1080" s="15"/>
      <c r="O1080" s="15"/>
    </row>
    <row r="1081" spans="1:15" ht="45.75" customHeight="1">
      <c r="A1081" s="3"/>
      <c r="B1081" s="47">
        <v>82180</v>
      </c>
      <c r="C1081" s="47" t="s">
        <v>35</v>
      </c>
      <c r="D1081" s="23" t="s">
        <v>1485</v>
      </c>
      <c r="E1081" s="54"/>
      <c r="F1081" s="21" t="s">
        <v>1486</v>
      </c>
      <c r="G1081" s="19">
        <v>14.97</v>
      </c>
      <c r="H1081" s="19">
        <v>13.47</v>
      </c>
      <c r="I1081" s="47">
        <v>6</v>
      </c>
      <c r="J1081" s="42" t="s">
        <v>1488</v>
      </c>
      <c r="K1081" s="47"/>
      <c r="L1081" s="4">
        <f t="shared" si="112"/>
        <v>0</v>
      </c>
      <c r="N1081" s="15"/>
      <c r="O1081" s="15"/>
    </row>
    <row r="1082" spans="1:15" ht="45.75" customHeight="1">
      <c r="A1082" s="3"/>
      <c r="B1082" s="47">
        <v>82180</v>
      </c>
      <c r="C1082" s="47" t="s">
        <v>37</v>
      </c>
      <c r="D1082" s="23" t="s">
        <v>1485</v>
      </c>
      <c r="E1082" s="54"/>
      <c r="F1082" s="21" t="s">
        <v>1486</v>
      </c>
      <c r="G1082" s="19">
        <v>14.97</v>
      </c>
      <c r="H1082" s="19">
        <v>13.47</v>
      </c>
      <c r="I1082" s="47">
        <v>6</v>
      </c>
      <c r="J1082" s="42" t="s">
        <v>1489</v>
      </c>
      <c r="K1082" s="47"/>
      <c r="L1082" s="4">
        <f t="shared" si="112"/>
        <v>0</v>
      </c>
      <c r="N1082" s="15"/>
      <c r="O1082" s="15"/>
    </row>
    <row r="1083" spans="1:15" ht="45.75" customHeight="1">
      <c r="A1083" s="3"/>
      <c r="B1083" s="47">
        <v>82180</v>
      </c>
      <c r="C1083" s="47" t="s">
        <v>39</v>
      </c>
      <c r="D1083" s="23" t="s">
        <v>1485</v>
      </c>
      <c r="E1083" s="54"/>
      <c r="F1083" s="21" t="s">
        <v>1486</v>
      </c>
      <c r="G1083" s="19">
        <v>14.97</v>
      </c>
      <c r="H1083" s="19">
        <v>13.47</v>
      </c>
      <c r="I1083" s="47">
        <v>6</v>
      </c>
      <c r="J1083" s="42" t="s">
        <v>1490</v>
      </c>
      <c r="K1083" s="47"/>
      <c r="L1083" s="4">
        <f t="shared" si="112"/>
        <v>0</v>
      </c>
      <c r="N1083" s="15"/>
      <c r="O1083" s="15"/>
    </row>
    <row r="1084" spans="1:15" ht="36.75" customHeight="1">
      <c r="A1084" s="41" t="s">
        <v>497</v>
      </c>
      <c r="B1084" s="47">
        <v>82443</v>
      </c>
      <c r="C1084" s="47" t="s">
        <v>33</v>
      </c>
      <c r="D1084" s="23" t="s">
        <v>1491</v>
      </c>
      <c r="E1084" s="54"/>
      <c r="F1084" s="21" t="s">
        <v>1492</v>
      </c>
      <c r="G1084" s="19">
        <v>18.809999999999999</v>
      </c>
      <c r="H1084" s="19">
        <v>16.93</v>
      </c>
      <c r="I1084" s="47">
        <v>12</v>
      </c>
      <c r="J1084" s="42" t="s">
        <v>1493</v>
      </c>
      <c r="K1084" s="47"/>
      <c r="L1084" s="4">
        <f t="shared" si="112"/>
        <v>0</v>
      </c>
      <c r="N1084" s="15"/>
      <c r="O1084" s="15"/>
    </row>
    <row r="1085" spans="1:15" ht="36.75" customHeight="1">
      <c r="A1085" s="41" t="s">
        <v>497</v>
      </c>
      <c r="B1085" s="47">
        <v>82443</v>
      </c>
      <c r="C1085" s="47" t="s">
        <v>35</v>
      </c>
      <c r="D1085" s="23" t="s">
        <v>1491</v>
      </c>
      <c r="E1085" s="54"/>
      <c r="F1085" s="21" t="s">
        <v>1492</v>
      </c>
      <c r="G1085" s="19">
        <v>18.809999999999999</v>
      </c>
      <c r="H1085" s="19">
        <v>16.93</v>
      </c>
      <c r="I1085" s="47">
        <v>12</v>
      </c>
      <c r="J1085" s="42" t="s">
        <v>1494</v>
      </c>
      <c r="K1085" s="47"/>
      <c r="L1085" s="4">
        <f t="shared" ref="L1085" si="113">K1085*H1085</f>
        <v>0</v>
      </c>
      <c r="N1085" s="15"/>
      <c r="O1085" s="15"/>
    </row>
    <row r="1086" spans="1:15" ht="36.75" customHeight="1">
      <c r="A1086" s="41" t="s">
        <v>497</v>
      </c>
      <c r="B1086" s="47">
        <v>82443</v>
      </c>
      <c r="C1086" s="47" t="s">
        <v>37</v>
      </c>
      <c r="D1086" s="23" t="s">
        <v>1491</v>
      </c>
      <c r="E1086" s="54"/>
      <c r="F1086" s="21" t="s">
        <v>1492</v>
      </c>
      <c r="G1086" s="19">
        <v>18.809999999999999</v>
      </c>
      <c r="H1086" s="19">
        <v>16.93</v>
      </c>
      <c r="I1086" s="47">
        <v>12</v>
      </c>
      <c r="J1086" s="42" t="s">
        <v>1495</v>
      </c>
      <c r="K1086" s="47"/>
      <c r="L1086" s="4">
        <f t="shared" si="112"/>
        <v>0</v>
      </c>
      <c r="N1086" s="15"/>
      <c r="O1086" s="15"/>
    </row>
    <row r="1087" spans="1:15" ht="36.75" customHeight="1">
      <c r="A1087" s="41" t="s">
        <v>497</v>
      </c>
      <c r="B1087" s="47">
        <v>82443</v>
      </c>
      <c r="C1087" s="47" t="s">
        <v>39</v>
      </c>
      <c r="D1087" s="23" t="s">
        <v>1491</v>
      </c>
      <c r="E1087" s="54"/>
      <c r="F1087" s="21" t="s">
        <v>1492</v>
      </c>
      <c r="G1087" s="19">
        <v>18.809999999999999</v>
      </c>
      <c r="H1087" s="19">
        <v>16.93</v>
      </c>
      <c r="I1087" s="47">
        <v>12</v>
      </c>
      <c r="J1087" s="42" t="s">
        <v>1496</v>
      </c>
      <c r="K1087" s="47"/>
      <c r="L1087" s="4">
        <f t="shared" si="112"/>
        <v>0</v>
      </c>
      <c r="N1087" s="15"/>
      <c r="O1087" s="15"/>
    </row>
    <row r="1088" spans="1:15" ht="36.75" customHeight="1">
      <c r="A1088" s="41" t="s">
        <v>497</v>
      </c>
      <c r="B1088" s="47">
        <v>82443</v>
      </c>
      <c r="C1088" s="47" t="s">
        <v>68</v>
      </c>
      <c r="D1088" s="23" t="s">
        <v>1491</v>
      </c>
      <c r="E1088" s="54"/>
      <c r="F1088" s="21" t="s">
        <v>1492</v>
      </c>
      <c r="G1088" s="19">
        <v>18.809999999999999</v>
      </c>
      <c r="H1088" s="19">
        <v>16.93</v>
      </c>
      <c r="I1088" s="47">
        <v>12</v>
      </c>
      <c r="J1088" s="42" t="s">
        <v>1497</v>
      </c>
      <c r="K1088" s="47"/>
      <c r="L1088" s="4">
        <f t="shared" si="112"/>
        <v>0</v>
      </c>
      <c r="N1088" s="15"/>
      <c r="O1088" s="15"/>
    </row>
    <row r="1089" spans="1:15" ht="36.75" customHeight="1">
      <c r="A1089" s="41" t="s">
        <v>497</v>
      </c>
      <c r="B1089" s="47">
        <v>82444</v>
      </c>
      <c r="C1089" s="47" t="s">
        <v>33</v>
      </c>
      <c r="D1089" s="23" t="s">
        <v>1498</v>
      </c>
      <c r="E1089" s="54"/>
      <c r="F1089" s="21" t="s">
        <v>1492</v>
      </c>
      <c r="G1089" s="19">
        <v>18.809999999999999</v>
      </c>
      <c r="H1089" s="19">
        <v>16.93</v>
      </c>
      <c r="I1089" s="47">
        <v>12</v>
      </c>
      <c r="J1089" s="42" t="s">
        <v>1499</v>
      </c>
      <c r="K1089" s="47"/>
      <c r="L1089" s="4">
        <f t="shared" ref="L1089:L1093" si="114">K1089*H1089</f>
        <v>0</v>
      </c>
      <c r="N1089" s="15"/>
      <c r="O1089" s="15"/>
    </row>
    <row r="1090" spans="1:15" ht="36.75" customHeight="1">
      <c r="A1090" s="41" t="s">
        <v>497</v>
      </c>
      <c r="B1090" s="47">
        <v>82444</v>
      </c>
      <c r="C1090" s="47" t="s">
        <v>35</v>
      </c>
      <c r="D1090" s="23" t="s">
        <v>1498</v>
      </c>
      <c r="E1090" s="54"/>
      <c r="F1090" s="21" t="s">
        <v>1492</v>
      </c>
      <c r="G1090" s="19">
        <v>18.809999999999999</v>
      </c>
      <c r="H1090" s="19">
        <v>16.93</v>
      </c>
      <c r="I1090" s="47">
        <v>12</v>
      </c>
      <c r="J1090" s="42" t="s">
        <v>1500</v>
      </c>
      <c r="K1090" s="47"/>
      <c r="L1090" s="4">
        <f t="shared" si="114"/>
        <v>0</v>
      </c>
      <c r="N1090" s="15"/>
      <c r="O1090" s="15"/>
    </row>
    <row r="1091" spans="1:15" ht="36.75" customHeight="1">
      <c r="A1091" s="41" t="s">
        <v>497</v>
      </c>
      <c r="B1091" s="47">
        <v>82444</v>
      </c>
      <c r="C1091" s="47" t="s">
        <v>37</v>
      </c>
      <c r="D1091" s="23" t="s">
        <v>1498</v>
      </c>
      <c r="E1091" s="54"/>
      <c r="F1091" s="21" t="s">
        <v>1492</v>
      </c>
      <c r="G1091" s="19">
        <v>18.809999999999999</v>
      </c>
      <c r="H1091" s="19">
        <v>16.93</v>
      </c>
      <c r="I1091" s="47">
        <v>12</v>
      </c>
      <c r="J1091" s="42" t="s">
        <v>1501</v>
      </c>
      <c r="K1091" s="47"/>
      <c r="L1091" s="4">
        <f t="shared" si="114"/>
        <v>0</v>
      </c>
      <c r="N1091" s="15"/>
      <c r="O1091" s="15"/>
    </row>
    <row r="1092" spans="1:15" ht="36.75" customHeight="1">
      <c r="A1092" s="41" t="s">
        <v>497</v>
      </c>
      <c r="B1092" s="47">
        <v>82444</v>
      </c>
      <c r="C1092" s="47" t="s">
        <v>39</v>
      </c>
      <c r="D1092" s="23" t="s">
        <v>1498</v>
      </c>
      <c r="E1092" s="54"/>
      <c r="F1092" s="21" t="s">
        <v>1492</v>
      </c>
      <c r="G1092" s="19">
        <v>18.809999999999999</v>
      </c>
      <c r="H1092" s="19">
        <v>16.93</v>
      </c>
      <c r="I1092" s="47">
        <v>12</v>
      </c>
      <c r="J1092" s="42" t="s">
        <v>1502</v>
      </c>
      <c r="K1092" s="47"/>
      <c r="L1092" s="4">
        <f t="shared" si="114"/>
        <v>0</v>
      </c>
      <c r="N1092" s="15"/>
      <c r="O1092" s="15"/>
    </row>
    <row r="1093" spans="1:15" ht="36.75" customHeight="1">
      <c r="A1093" s="41" t="s">
        <v>497</v>
      </c>
      <c r="B1093" s="47">
        <v>82444</v>
      </c>
      <c r="C1093" s="47" t="s">
        <v>68</v>
      </c>
      <c r="D1093" s="23" t="s">
        <v>1498</v>
      </c>
      <c r="E1093" s="54"/>
      <c r="F1093" s="21" t="s">
        <v>1492</v>
      </c>
      <c r="G1093" s="19">
        <v>18.809999999999999</v>
      </c>
      <c r="H1093" s="19">
        <v>16.93</v>
      </c>
      <c r="I1093" s="47">
        <v>12</v>
      </c>
      <c r="J1093" s="42" t="s">
        <v>1503</v>
      </c>
      <c r="K1093" s="47"/>
      <c r="L1093" s="4">
        <f t="shared" si="114"/>
        <v>0</v>
      </c>
      <c r="N1093" s="15"/>
      <c r="O1093" s="15"/>
    </row>
    <row r="1094" spans="1:15" ht="36.75" customHeight="1">
      <c r="A1094" s="41" t="s">
        <v>497</v>
      </c>
      <c r="B1094" s="47">
        <v>82445</v>
      </c>
      <c r="C1094" s="47" t="s">
        <v>33</v>
      </c>
      <c r="D1094" s="23" t="s">
        <v>1504</v>
      </c>
      <c r="E1094" s="54"/>
      <c r="F1094" s="21" t="s">
        <v>1492</v>
      </c>
      <c r="G1094" s="19">
        <v>18.809999999999999</v>
      </c>
      <c r="H1094" s="19">
        <v>16.93</v>
      </c>
      <c r="I1094" s="47">
        <v>12</v>
      </c>
      <c r="J1094" s="42" t="s">
        <v>1505</v>
      </c>
      <c r="K1094" s="47"/>
      <c r="L1094" s="4">
        <f t="shared" ref="L1094:L1098" si="115">K1094*H1094</f>
        <v>0</v>
      </c>
      <c r="N1094" s="15"/>
      <c r="O1094" s="15"/>
    </row>
    <row r="1095" spans="1:15" ht="36.75" customHeight="1">
      <c r="A1095" s="41" t="s">
        <v>497</v>
      </c>
      <c r="B1095" s="47">
        <v>82445</v>
      </c>
      <c r="C1095" s="47" t="s">
        <v>35</v>
      </c>
      <c r="D1095" s="23" t="s">
        <v>1504</v>
      </c>
      <c r="E1095" s="54"/>
      <c r="F1095" s="21" t="s">
        <v>1492</v>
      </c>
      <c r="G1095" s="19">
        <v>18.809999999999999</v>
      </c>
      <c r="H1095" s="19">
        <v>16.93</v>
      </c>
      <c r="I1095" s="47">
        <v>12</v>
      </c>
      <c r="J1095" s="42" t="s">
        <v>1506</v>
      </c>
      <c r="K1095" s="47"/>
      <c r="L1095" s="4">
        <f t="shared" si="115"/>
        <v>0</v>
      </c>
      <c r="N1095" s="15"/>
      <c r="O1095" s="15"/>
    </row>
    <row r="1096" spans="1:15" ht="36.75" customHeight="1">
      <c r="A1096" s="41" t="s">
        <v>497</v>
      </c>
      <c r="B1096" s="47">
        <v>82445</v>
      </c>
      <c r="C1096" s="47" t="s">
        <v>37</v>
      </c>
      <c r="D1096" s="23" t="s">
        <v>1504</v>
      </c>
      <c r="E1096" s="54"/>
      <c r="F1096" s="21" t="s">
        <v>1492</v>
      </c>
      <c r="G1096" s="19">
        <v>18.809999999999999</v>
      </c>
      <c r="H1096" s="19">
        <v>16.93</v>
      </c>
      <c r="I1096" s="47">
        <v>12</v>
      </c>
      <c r="J1096" s="42" t="s">
        <v>1507</v>
      </c>
      <c r="K1096" s="47"/>
      <c r="L1096" s="4">
        <f t="shared" si="115"/>
        <v>0</v>
      </c>
      <c r="N1096" s="15"/>
      <c r="O1096" s="15"/>
    </row>
    <row r="1097" spans="1:15" ht="36.75" customHeight="1">
      <c r="A1097" s="41" t="s">
        <v>497</v>
      </c>
      <c r="B1097" s="47">
        <v>82445</v>
      </c>
      <c r="C1097" s="47" t="s">
        <v>39</v>
      </c>
      <c r="D1097" s="23" t="s">
        <v>1504</v>
      </c>
      <c r="E1097" s="54"/>
      <c r="F1097" s="21" t="s">
        <v>1492</v>
      </c>
      <c r="G1097" s="19">
        <v>18.809999999999999</v>
      </c>
      <c r="H1097" s="19">
        <v>16.93</v>
      </c>
      <c r="I1097" s="47">
        <v>12</v>
      </c>
      <c r="J1097" s="42" t="s">
        <v>1508</v>
      </c>
      <c r="K1097" s="47"/>
      <c r="L1097" s="4">
        <f t="shared" si="115"/>
        <v>0</v>
      </c>
      <c r="N1097" s="15"/>
      <c r="O1097" s="15"/>
    </row>
    <row r="1098" spans="1:15" ht="36.75" customHeight="1">
      <c r="A1098" s="41" t="s">
        <v>497</v>
      </c>
      <c r="B1098" s="47">
        <v>82445</v>
      </c>
      <c r="C1098" s="47" t="s">
        <v>68</v>
      </c>
      <c r="D1098" s="23" t="s">
        <v>1504</v>
      </c>
      <c r="E1098" s="54"/>
      <c r="F1098" s="21" t="s">
        <v>1492</v>
      </c>
      <c r="G1098" s="19">
        <v>18.809999999999999</v>
      </c>
      <c r="H1098" s="19">
        <v>16.93</v>
      </c>
      <c r="I1098" s="47">
        <v>12</v>
      </c>
      <c r="J1098" s="42" t="s">
        <v>1509</v>
      </c>
      <c r="K1098" s="47"/>
      <c r="L1098" s="4">
        <f t="shared" si="115"/>
        <v>0</v>
      </c>
      <c r="N1098" s="15"/>
      <c r="O1098" s="15"/>
    </row>
    <row r="1099" spans="1:15" ht="45.75" customHeight="1">
      <c r="A1099" s="3"/>
      <c r="B1099" s="47">
        <v>82043</v>
      </c>
      <c r="C1099" s="47" t="s">
        <v>33</v>
      </c>
      <c r="D1099" s="23" t="s">
        <v>1510</v>
      </c>
      <c r="E1099" s="54"/>
      <c r="F1099" s="21" t="s">
        <v>1511</v>
      </c>
      <c r="G1099" s="19">
        <v>16.54</v>
      </c>
      <c r="H1099" s="19">
        <v>14.89</v>
      </c>
      <c r="I1099" s="47">
        <v>6</v>
      </c>
      <c r="J1099" s="42" t="s">
        <v>1512</v>
      </c>
      <c r="K1099" s="47"/>
      <c r="L1099" s="4">
        <f t="shared" si="104"/>
        <v>0</v>
      </c>
      <c r="N1099" s="15"/>
      <c r="O1099" s="15"/>
    </row>
    <row r="1100" spans="1:15" ht="45.75" customHeight="1">
      <c r="A1100" s="3"/>
      <c r="B1100" s="47">
        <v>82043</v>
      </c>
      <c r="C1100" s="47" t="s">
        <v>35</v>
      </c>
      <c r="D1100" s="23" t="s">
        <v>1510</v>
      </c>
      <c r="E1100" s="54"/>
      <c r="F1100" s="21" t="s">
        <v>1511</v>
      </c>
      <c r="G1100" s="19">
        <v>16.54</v>
      </c>
      <c r="H1100" s="19">
        <v>14.89</v>
      </c>
      <c r="I1100" s="47">
        <v>6</v>
      </c>
      <c r="J1100" s="42" t="s">
        <v>1513</v>
      </c>
      <c r="K1100" s="47"/>
      <c r="L1100" s="4">
        <f t="shared" si="104"/>
        <v>0</v>
      </c>
      <c r="N1100" s="15"/>
      <c r="O1100" s="15"/>
    </row>
    <row r="1101" spans="1:15" ht="45.75" customHeight="1">
      <c r="A1101" s="3"/>
      <c r="B1101" s="47">
        <v>82043</v>
      </c>
      <c r="C1101" s="47" t="s">
        <v>37</v>
      </c>
      <c r="D1101" s="23" t="s">
        <v>1510</v>
      </c>
      <c r="E1101" s="54"/>
      <c r="F1101" s="21" t="s">
        <v>1511</v>
      </c>
      <c r="G1101" s="19">
        <v>16.54</v>
      </c>
      <c r="H1101" s="19">
        <v>14.89</v>
      </c>
      <c r="I1101" s="47">
        <v>6</v>
      </c>
      <c r="J1101" s="42" t="s">
        <v>1514</v>
      </c>
      <c r="K1101" s="47"/>
      <c r="L1101" s="4">
        <f t="shared" si="104"/>
        <v>0</v>
      </c>
      <c r="N1101" s="15"/>
      <c r="O1101" s="15"/>
    </row>
    <row r="1102" spans="1:15" ht="45.75" customHeight="1">
      <c r="A1102" s="3"/>
      <c r="B1102" s="47">
        <v>82043</v>
      </c>
      <c r="C1102" s="47" t="s">
        <v>39</v>
      </c>
      <c r="D1102" s="23" t="s">
        <v>1510</v>
      </c>
      <c r="E1102" s="54"/>
      <c r="F1102" s="21" t="s">
        <v>1511</v>
      </c>
      <c r="G1102" s="19">
        <v>16.54</v>
      </c>
      <c r="H1102" s="19">
        <v>14.89</v>
      </c>
      <c r="I1102" s="47">
        <v>6</v>
      </c>
      <c r="J1102" s="42" t="s">
        <v>1515</v>
      </c>
      <c r="K1102" s="47"/>
      <c r="L1102" s="4">
        <f t="shared" si="104"/>
        <v>0</v>
      </c>
      <c r="N1102" s="15"/>
      <c r="O1102" s="15"/>
    </row>
    <row r="1103" spans="1:15" ht="45.75" customHeight="1">
      <c r="A1103" s="3"/>
      <c r="B1103" s="47">
        <v>82236</v>
      </c>
      <c r="C1103" s="47" t="s">
        <v>33</v>
      </c>
      <c r="D1103" s="23" t="s">
        <v>1516</v>
      </c>
      <c r="E1103" s="54"/>
      <c r="F1103" s="21" t="s">
        <v>1517</v>
      </c>
      <c r="G1103" s="19">
        <v>19.329999999999998</v>
      </c>
      <c r="H1103" s="19">
        <v>17.399999999999999</v>
      </c>
      <c r="I1103" s="47">
        <v>6</v>
      </c>
      <c r="J1103" s="42" t="s">
        <v>1518</v>
      </c>
      <c r="K1103" s="47"/>
      <c r="L1103" s="4">
        <f t="shared" ref="L1103:L1106" si="116">K1103*H1103</f>
        <v>0</v>
      </c>
      <c r="N1103" s="15"/>
      <c r="O1103" s="15"/>
    </row>
    <row r="1104" spans="1:15" ht="45.75" customHeight="1">
      <c r="A1104" s="3"/>
      <c r="B1104" s="47">
        <v>82236</v>
      </c>
      <c r="C1104" s="47" t="s">
        <v>35</v>
      </c>
      <c r="D1104" s="23" t="s">
        <v>1516</v>
      </c>
      <c r="E1104" s="54"/>
      <c r="F1104" s="21" t="s">
        <v>1517</v>
      </c>
      <c r="G1104" s="19">
        <v>19.329999999999998</v>
      </c>
      <c r="H1104" s="19">
        <v>17.399999999999999</v>
      </c>
      <c r="I1104" s="47">
        <v>6</v>
      </c>
      <c r="J1104" s="42" t="s">
        <v>1519</v>
      </c>
      <c r="K1104" s="47"/>
      <c r="L1104" s="4">
        <f t="shared" si="116"/>
        <v>0</v>
      </c>
      <c r="N1104" s="15"/>
      <c r="O1104" s="15"/>
    </row>
    <row r="1105" spans="1:15" ht="45.75" customHeight="1">
      <c r="A1105" s="3"/>
      <c r="B1105" s="47">
        <v>82236</v>
      </c>
      <c r="C1105" s="47" t="s">
        <v>37</v>
      </c>
      <c r="D1105" s="23" t="s">
        <v>1516</v>
      </c>
      <c r="E1105" s="54"/>
      <c r="F1105" s="21" t="s">
        <v>1517</v>
      </c>
      <c r="G1105" s="19">
        <v>19.329999999999998</v>
      </c>
      <c r="H1105" s="19">
        <v>17.399999999999999</v>
      </c>
      <c r="I1105" s="47">
        <v>6</v>
      </c>
      <c r="J1105" s="42" t="s">
        <v>1520</v>
      </c>
      <c r="K1105" s="47"/>
      <c r="L1105" s="4">
        <f t="shared" si="116"/>
        <v>0</v>
      </c>
      <c r="N1105" s="15"/>
      <c r="O1105" s="15"/>
    </row>
    <row r="1106" spans="1:15" ht="45.75" customHeight="1">
      <c r="A1106" s="3"/>
      <c r="B1106" s="47">
        <v>82236</v>
      </c>
      <c r="C1106" s="47" t="s">
        <v>39</v>
      </c>
      <c r="D1106" s="23" t="s">
        <v>1516</v>
      </c>
      <c r="E1106" s="54"/>
      <c r="F1106" s="21" t="s">
        <v>1517</v>
      </c>
      <c r="G1106" s="19">
        <v>19.329999999999998</v>
      </c>
      <c r="H1106" s="19">
        <v>17.399999999999999</v>
      </c>
      <c r="I1106" s="47">
        <v>6</v>
      </c>
      <c r="J1106" s="42" t="s">
        <v>1521</v>
      </c>
      <c r="K1106" s="47"/>
      <c r="L1106" s="4">
        <f t="shared" si="116"/>
        <v>0</v>
      </c>
      <c r="N1106" s="15"/>
      <c r="O1106" s="15"/>
    </row>
    <row r="1107" spans="1:15" ht="45.75" customHeight="1">
      <c r="A1107" s="3"/>
      <c r="B1107" s="47">
        <v>82094</v>
      </c>
      <c r="C1107" s="47" t="s">
        <v>33</v>
      </c>
      <c r="D1107" s="23" t="s">
        <v>1522</v>
      </c>
      <c r="E1107" s="54"/>
      <c r="F1107" s="21" t="s">
        <v>1523</v>
      </c>
      <c r="G1107" s="19">
        <v>15.88</v>
      </c>
      <c r="H1107" s="19">
        <v>14.29</v>
      </c>
      <c r="I1107" s="47">
        <v>6</v>
      </c>
      <c r="J1107" s="42" t="s">
        <v>1524</v>
      </c>
      <c r="K1107" s="47"/>
      <c r="L1107" s="4">
        <f t="shared" ref="L1107:L1110" si="117">K1107*H1107</f>
        <v>0</v>
      </c>
      <c r="N1107" s="15"/>
      <c r="O1107" s="15"/>
    </row>
    <row r="1108" spans="1:15" ht="45.75" customHeight="1">
      <c r="A1108" s="3"/>
      <c r="B1108" s="47">
        <v>82094</v>
      </c>
      <c r="C1108" s="47" t="s">
        <v>35</v>
      </c>
      <c r="D1108" s="23" t="s">
        <v>1522</v>
      </c>
      <c r="E1108" s="54"/>
      <c r="F1108" s="21" t="s">
        <v>1523</v>
      </c>
      <c r="G1108" s="19">
        <v>15.88</v>
      </c>
      <c r="H1108" s="19">
        <v>14.29</v>
      </c>
      <c r="I1108" s="47">
        <v>6</v>
      </c>
      <c r="J1108" s="42" t="s">
        <v>1525</v>
      </c>
      <c r="K1108" s="47"/>
      <c r="L1108" s="4">
        <f t="shared" si="117"/>
        <v>0</v>
      </c>
      <c r="N1108" s="15"/>
      <c r="O1108" s="15"/>
    </row>
    <row r="1109" spans="1:15" ht="45.75" customHeight="1">
      <c r="A1109" s="3"/>
      <c r="B1109" s="47">
        <v>82094</v>
      </c>
      <c r="C1109" s="47" t="s">
        <v>37</v>
      </c>
      <c r="D1109" s="23" t="s">
        <v>1522</v>
      </c>
      <c r="E1109" s="54"/>
      <c r="F1109" s="21" t="s">
        <v>1523</v>
      </c>
      <c r="G1109" s="19">
        <v>15.88</v>
      </c>
      <c r="H1109" s="19">
        <v>14.29</v>
      </c>
      <c r="I1109" s="47">
        <v>6</v>
      </c>
      <c r="J1109" s="42" t="s">
        <v>1526</v>
      </c>
      <c r="K1109" s="47"/>
      <c r="L1109" s="4">
        <f t="shared" si="117"/>
        <v>0</v>
      </c>
      <c r="N1109" s="15"/>
      <c r="O1109" s="15"/>
    </row>
    <row r="1110" spans="1:15" ht="45.75" customHeight="1">
      <c r="A1110" s="3"/>
      <c r="B1110" s="47">
        <v>82094</v>
      </c>
      <c r="C1110" s="47" t="s">
        <v>39</v>
      </c>
      <c r="D1110" s="23" t="s">
        <v>1522</v>
      </c>
      <c r="E1110" s="54"/>
      <c r="F1110" s="21" t="s">
        <v>1523</v>
      </c>
      <c r="G1110" s="19">
        <v>15.88</v>
      </c>
      <c r="H1110" s="19">
        <v>14.29</v>
      </c>
      <c r="I1110" s="47">
        <v>6</v>
      </c>
      <c r="J1110" s="42" t="s">
        <v>1527</v>
      </c>
      <c r="K1110" s="47"/>
      <c r="L1110" s="4">
        <f t="shared" si="117"/>
        <v>0</v>
      </c>
      <c r="N1110" s="15"/>
      <c r="O1110" s="15"/>
    </row>
    <row r="1111" spans="1:15" ht="45.75" customHeight="1">
      <c r="A1111" s="3"/>
      <c r="B1111" s="47">
        <v>82091</v>
      </c>
      <c r="C1111" s="47" t="s">
        <v>33</v>
      </c>
      <c r="D1111" s="23" t="s">
        <v>1528</v>
      </c>
      <c r="E1111" s="54"/>
      <c r="F1111" s="21" t="s">
        <v>1529</v>
      </c>
      <c r="G1111" s="19">
        <v>15.71</v>
      </c>
      <c r="H1111" s="19">
        <v>14.14</v>
      </c>
      <c r="I1111" s="47">
        <v>6</v>
      </c>
      <c r="J1111" s="42" t="s">
        <v>1530</v>
      </c>
      <c r="K1111" s="47"/>
      <c r="L1111" s="4">
        <f t="shared" ref="L1111:L1114" si="118">K1111*H1111</f>
        <v>0</v>
      </c>
      <c r="N1111" s="15"/>
      <c r="O1111" s="15"/>
    </row>
    <row r="1112" spans="1:15" ht="45.75" customHeight="1">
      <c r="A1112" s="3"/>
      <c r="B1112" s="47">
        <v>82091</v>
      </c>
      <c r="C1112" s="47" t="s">
        <v>35</v>
      </c>
      <c r="D1112" s="23" t="s">
        <v>1528</v>
      </c>
      <c r="E1112" s="54"/>
      <c r="F1112" s="21" t="s">
        <v>1529</v>
      </c>
      <c r="G1112" s="19">
        <v>15.71</v>
      </c>
      <c r="H1112" s="19">
        <v>14.14</v>
      </c>
      <c r="I1112" s="47">
        <v>6</v>
      </c>
      <c r="J1112" s="42" t="s">
        <v>1531</v>
      </c>
      <c r="K1112" s="47"/>
      <c r="L1112" s="4">
        <f t="shared" si="118"/>
        <v>0</v>
      </c>
      <c r="N1112" s="15"/>
      <c r="O1112" s="15"/>
    </row>
    <row r="1113" spans="1:15" ht="45.75" customHeight="1">
      <c r="A1113" s="3"/>
      <c r="B1113" s="47">
        <v>82091</v>
      </c>
      <c r="C1113" s="47" t="s">
        <v>37</v>
      </c>
      <c r="D1113" s="23" t="s">
        <v>1528</v>
      </c>
      <c r="E1113" s="54"/>
      <c r="F1113" s="21" t="s">
        <v>1529</v>
      </c>
      <c r="G1113" s="19">
        <v>15.71</v>
      </c>
      <c r="H1113" s="19">
        <v>14.14</v>
      </c>
      <c r="I1113" s="47">
        <v>6</v>
      </c>
      <c r="J1113" s="42" t="s">
        <v>1532</v>
      </c>
      <c r="K1113" s="47"/>
      <c r="L1113" s="4">
        <f t="shared" si="118"/>
        <v>0</v>
      </c>
      <c r="N1113" s="15"/>
      <c r="O1113" s="15"/>
    </row>
    <row r="1114" spans="1:15" ht="45.75" customHeight="1">
      <c r="A1114" s="3"/>
      <c r="B1114" s="47">
        <v>82091</v>
      </c>
      <c r="C1114" s="47" t="s">
        <v>39</v>
      </c>
      <c r="D1114" s="23" t="s">
        <v>1528</v>
      </c>
      <c r="E1114" s="54"/>
      <c r="F1114" s="21" t="s">
        <v>1529</v>
      </c>
      <c r="G1114" s="19">
        <v>15.71</v>
      </c>
      <c r="H1114" s="19">
        <v>14.14</v>
      </c>
      <c r="I1114" s="47">
        <v>6</v>
      </c>
      <c r="J1114" s="42" t="s">
        <v>1533</v>
      </c>
      <c r="K1114" s="47"/>
      <c r="L1114" s="4">
        <f t="shared" si="118"/>
        <v>0</v>
      </c>
      <c r="N1114" s="15"/>
      <c r="O1114" s="15"/>
    </row>
    <row r="1115" spans="1:15" ht="45.75" customHeight="1">
      <c r="A1115" s="3"/>
      <c r="B1115" s="47">
        <v>82044</v>
      </c>
      <c r="C1115" s="47" t="s">
        <v>33</v>
      </c>
      <c r="D1115" s="23" t="s">
        <v>1534</v>
      </c>
      <c r="E1115" s="54"/>
      <c r="F1115" s="21" t="s">
        <v>1535</v>
      </c>
      <c r="G1115" s="19">
        <v>14.57</v>
      </c>
      <c r="H1115" s="19">
        <v>13.11</v>
      </c>
      <c r="I1115" s="47">
        <v>6</v>
      </c>
      <c r="J1115" s="42" t="s">
        <v>1536</v>
      </c>
      <c r="K1115" s="47"/>
      <c r="L1115" s="4">
        <f t="shared" si="104"/>
        <v>0</v>
      </c>
      <c r="N1115" s="15"/>
      <c r="O1115" s="15"/>
    </row>
    <row r="1116" spans="1:15" ht="45.75" customHeight="1">
      <c r="A1116" s="3"/>
      <c r="B1116" s="47">
        <v>82044</v>
      </c>
      <c r="C1116" s="47" t="s">
        <v>35</v>
      </c>
      <c r="D1116" s="23" t="s">
        <v>1534</v>
      </c>
      <c r="E1116" s="54"/>
      <c r="F1116" s="21" t="s">
        <v>1535</v>
      </c>
      <c r="G1116" s="19">
        <v>14.57</v>
      </c>
      <c r="H1116" s="19">
        <v>13.11</v>
      </c>
      <c r="I1116" s="47">
        <v>6</v>
      </c>
      <c r="J1116" s="42" t="s">
        <v>1537</v>
      </c>
      <c r="K1116" s="47"/>
      <c r="L1116" s="4">
        <f t="shared" si="104"/>
        <v>0</v>
      </c>
      <c r="N1116" s="15"/>
      <c r="O1116" s="15"/>
    </row>
    <row r="1117" spans="1:15" ht="45.75" customHeight="1">
      <c r="A1117" s="3"/>
      <c r="B1117" s="47">
        <v>82044</v>
      </c>
      <c r="C1117" s="47" t="s">
        <v>37</v>
      </c>
      <c r="D1117" s="23" t="s">
        <v>1534</v>
      </c>
      <c r="E1117" s="54"/>
      <c r="F1117" s="21" t="s">
        <v>1535</v>
      </c>
      <c r="G1117" s="19">
        <v>14.57</v>
      </c>
      <c r="H1117" s="19">
        <v>13.11</v>
      </c>
      <c r="I1117" s="47">
        <v>6</v>
      </c>
      <c r="J1117" s="42" t="s">
        <v>1538</v>
      </c>
      <c r="K1117" s="47"/>
      <c r="L1117" s="4">
        <f t="shared" si="104"/>
        <v>0</v>
      </c>
      <c r="N1117" s="15"/>
      <c r="O1117" s="15"/>
    </row>
    <row r="1118" spans="1:15" ht="45.75" customHeight="1">
      <c r="A1118" s="3"/>
      <c r="B1118" s="47">
        <v>82044</v>
      </c>
      <c r="C1118" s="47" t="s">
        <v>39</v>
      </c>
      <c r="D1118" s="23" t="s">
        <v>1534</v>
      </c>
      <c r="E1118" s="54"/>
      <c r="F1118" s="21" t="s">
        <v>1535</v>
      </c>
      <c r="G1118" s="19">
        <v>14.57</v>
      </c>
      <c r="H1118" s="19">
        <v>13.11</v>
      </c>
      <c r="I1118" s="47">
        <v>6</v>
      </c>
      <c r="J1118" s="42" t="s">
        <v>1539</v>
      </c>
      <c r="K1118" s="47"/>
      <c r="L1118" s="4">
        <f t="shared" si="104"/>
        <v>0</v>
      </c>
      <c r="N1118" s="15"/>
      <c r="O1118" s="15"/>
    </row>
    <row r="1119" spans="1:15" ht="45.75" customHeight="1">
      <c r="A1119" s="3"/>
      <c r="B1119" s="47">
        <v>82045</v>
      </c>
      <c r="C1119" s="47" t="s">
        <v>33</v>
      </c>
      <c r="D1119" s="23" t="s">
        <v>1540</v>
      </c>
      <c r="E1119" s="54"/>
      <c r="F1119" s="21" t="s">
        <v>1535</v>
      </c>
      <c r="G1119" s="19">
        <v>22.17</v>
      </c>
      <c r="H1119" s="19">
        <v>19.95</v>
      </c>
      <c r="I1119" s="47">
        <v>6</v>
      </c>
      <c r="J1119" s="42" t="s">
        <v>1541</v>
      </c>
      <c r="K1119" s="47"/>
      <c r="L1119" s="4">
        <f t="shared" ref="L1119:L1159" si="119">K1119*H1119</f>
        <v>0</v>
      </c>
      <c r="N1119" s="15"/>
      <c r="O1119" s="15"/>
    </row>
    <row r="1120" spans="1:15" ht="45.75" customHeight="1">
      <c r="A1120" s="3"/>
      <c r="B1120" s="47">
        <v>82045</v>
      </c>
      <c r="C1120" s="47" t="s">
        <v>35</v>
      </c>
      <c r="D1120" s="23" t="s">
        <v>1540</v>
      </c>
      <c r="E1120" s="54"/>
      <c r="F1120" s="21" t="s">
        <v>1535</v>
      </c>
      <c r="G1120" s="19">
        <v>22.17</v>
      </c>
      <c r="H1120" s="19">
        <v>19.95</v>
      </c>
      <c r="I1120" s="47">
        <v>6</v>
      </c>
      <c r="J1120" s="42" t="s">
        <v>1542</v>
      </c>
      <c r="K1120" s="47"/>
      <c r="L1120" s="4">
        <f t="shared" si="119"/>
        <v>0</v>
      </c>
      <c r="N1120" s="15"/>
      <c r="O1120" s="15"/>
    </row>
    <row r="1121" spans="1:15" ht="45.75" customHeight="1">
      <c r="A1121" s="3"/>
      <c r="B1121" s="47">
        <v>82045</v>
      </c>
      <c r="C1121" s="47" t="s">
        <v>37</v>
      </c>
      <c r="D1121" s="23" t="s">
        <v>1540</v>
      </c>
      <c r="E1121" s="54"/>
      <c r="F1121" s="21" t="s">
        <v>1535</v>
      </c>
      <c r="G1121" s="19">
        <v>22.17</v>
      </c>
      <c r="H1121" s="19">
        <v>19.95</v>
      </c>
      <c r="I1121" s="47">
        <v>6</v>
      </c>
      <c r="J1121" s="42" t="s">
        <v>1543</v>
      </c>
      <c r="K1121" s="47"/>
      <c r="L1121" s="4">
        <f t="shared" si="119"/>
        <v>0</v>
      </c>
      <c r="N1121" s="15"/>
      <c r="O1121" s="15"/>
    </row>
    <row r="1122" spans="1:15" ht="45.75" customHeight="1">
      <c r="A1122" s="3"/>
      <c r="B1122" s="47">
        <v>82045</v>
      </c>
      <c r="C1122" s="47" t="s">
        <v>39</v>
      </c>
      <c r="D1122" s="23" t="s">
        <v>1540</v>
      </c>
      <c r="E1122" s="54"/>
      <c r="F1122" s="21" t="s">
        <v>1535</v>
      </c>
      <c r="G1122" s="19">
        <v>22.17</v>
      </c>
      <c r="H1122" s="19">
        <v>19.95</v>
      </c>
      <c r="I1122" s="47">
        <v>6</v>
      </c>
      <c r="J1122" s="42" t="s">
        <v>1544</v>
      </c>
      <c r="K1122" s="47"/>
      <c r="L1122" s="4">
        <f t="shared" si="119"/>
        <v>0</v>
      </c>
      <c r="N1122" s="15"/>
      <c r="O1122" s="15"/>
    </row>
    <row r="1123" spans="1:15" ht="45.75" customHeight="1">
      <c r="A1123" s="3"/>
      <c r="B1123" s="47">
        <v>82046</v>
      </c>
      <c r="C1123" s="47" t="s">
        <v>33</v>
      </c>
      <c r="D1123" s="23" t="s">
        <v>1545</v>
      </c>
      <c r="E1123" s="54"/>
      <c r="F1123" s="21" t="s">
        <v>1546</v>
      </c>
      <c r="G1123" s="19">
        <v>21.17</v>
      </c>
      <c r="H1123" s="19">
        <v>19.05</v>
      </c>
      <c r="I1123" s="47">
        <v>6</v>
      </c>
      <c r="J1123" s="42" t="s">
        <v>1547</v>
      </c>
      <c r="K1123" s="47"/>
      <c r="L1123" s="4">
        <f t="shared" ref="L1123:L1142" si="120">K1123*H1123</f>
        <v>0</v>
      </c>
      <c r="N1123" s="15"/>
      <c r="O1123" s="15"/>
    </row>
    <row r="1124" spans="1:15" ht="45.75" customHeight="1">
      <c r="A1124" s="3"/>
      <c r="B1124" s="47">
        <v>82046</v>
      </c>
      <c r="C1124" s="47" t="s">
        <v>35</v>
      </c>
      <c r="D1124" s="23" t="s">
        <v>1545</v>
      </c>
      <c r="E1124" s="54"/>
      <c r="F1124" s="21" t="s">
        <v>1546</v>
      </c>
      <c r="G1124" s="19">
        <v>21.17</v>
      </c>
      <c r="H1124" s="19">
        <v>19.05</v>
      </c>
      <c r="I1124" s="47">
        <v>6</v>
      </c>
      <c r="J1124" s="42" t="s">
        <v>1548</v>
      </c>
      <c r="K1124" s="47"/>
      <c r="L1124" s="4">
        <f t="shared" si="120"/>
        <v>0</v>
      </c>
      <c r="N1124" s="15"/>
      <c r="O1124" s="15"/>
    </row>
    <row r="1125" spans="1:15" ht="45.75" customHeight="1">
      <c r="A1125" s="3"/>
      <c r="B1125" s="47">
        <v>82046</v>
      </c>
      <c r="C1125" s="47" t="s">
        <v>37</v>
      </c>
      <c r="D1125" s="23" t="s">
        <v>1545</v>
      </c>
      <c r="E1125" s="54"/>
      <c r="F1125" s="21" t="s">
        <v>1546</v>
      </c>
      <c r="G1125" s="19">
        <v>21.17</v>
      </c>
      <c r="H1125" s="19">
        <v>19.05</v>
      </c>
      <c r="I1125" s="47">
        <v>6</v>
      </c>
      <c r="J1125" s="42" t="s">
        <v>1549</v>
      </c>
      <c r="K1125" s="47"/>
      <c r="L1125" s="4">
        <f t="shared" si="120"/>
        <v>0</v>
      </c>
      <c r="N1125" s="15"/>
      <c r="O1125" s="15"/>
    </row>
    <row r="1126" spans="1:15" ht="45.75" customHeight="1">
      <c r="A1126" s="3"/>
      <c r="B1126" s="47">
        <v>82046</v>
      </c>
      <c r="C1126" s="47" t="s">
        <v>39</v>
      </c>
      <c r="D1126" s="23" t="s">
        <v>1545</v>
      </c>
      <c r="E1126" s="54"/>
      <c r="F1126" s="21" t="s">
        <v>1546</v>
      </c>
      <c r="G1126" s="19">
        <v>21.17</v>
      </c>
      <c r="H1126" s="19">
        <v>19.05</v>
      </c>
      <c r="I1126" s="47">
        <v>6</v>
      </c>
      <c r="J1126" s="42" t="s">
        <v>1550</v>
      </c>
      <c r="K1126" s="47"/>
      <c r="L1126" s="4">
        <f t="shared" si="120"/>
        <v>0</v>
      </c>
      <c r="N1126" s="15"/>
      <c r="O1126" s="15"/>
    </row>
    <row r="1127" spans="1:15" ht="45.75" customHeight="1">
      <c r="A1127" s="3"/>
      <c r="B1127" s="47">
        <v>82243</v>
      </c>
      <c r="C1127" s="47" t="s">
        <v>33</v>
      </c>
      <c r="D1127" s="23" t="s">
        <v>1551</v>
      </c>
      <c r="E1127" s="54"/>
      <c r="F1127" s="21" t="s">
        <v>1552</v>
      </c>
      <c r="G1127" s="19">
        <v>16.2</v>
      </c>
      <c r="H1127" s="19">
        <v>14.58</v>
      </c>
      <c r="I1127" s="47">
        <v>6</v>
      </c>
      <c r="J1127" s="42" t="s">
        <v>1553</v>
      </c>
      <c r="K1127" s="47"/>
      <c r="L1127" s="4">
        <f t="shared" ref="L1127:L1130" si="121">K1127*H1127</f>
        <v>0</v>
      </c>
      <c r="N1127" s="15"/>
      <c r="O1127" s="15"/>
    </row>
    <row r="1128" spans="1:15" ht="45.75" customHeight="1">
      <c r="A1128" s="3"/>
      <c r="B1128" s="47">
        <v>82243</v>
      </c>
      <c r="C1128" s="47" t="s">
        <v>35</v>
      </c>
      <c r="D1128" s="23" t="s">
        <v>1551</v>
      </c>
      <c r="E1128" s="54"/>
      <c r="F1128" s="21" t="s">
        <v>1552</v>
      </c>
      <c r="G1128" s="19">
        <v>16.2</v>
      </c>
      <c r="H1128" s="19">
        <v>14.58</v>
      </c>
      <c r="I1128" s="47">
        <v>6</v>
      </c>
      <c r="J1128" s="42" t="s">
        <v>1554</v>
      </c>
      <c r="K1128" s="47"/>
      <c r="L1128" s="4">
        <f t="shared" si="121"/>
        <v>0</v>
      </c>
      <c r="N1128" s="15"/>
      <c r="O1128" s="15"/>
    </row>
    <row r="1129" spans="1:15" ht="45.75" customHeight="1">
      <c r="A1129" s="3"/>
      <c r="B1129" s="47">
        <v>82243</v>
      </c>
      <c r="C1129" s="47" t="s">
        <v>37</v>
      </c>
      <c r="D1129" s="23" t="s">
        <v>1551</v>
      </c>
      <c r="E1129" s="54"/>
      <c r="F1129" s="21" t="s">
        <v>1552</v>
      </c>
      <c r="G1129" s="19">
        <v>16.2</v>
      </c>
      <c r="H1129" s="19">
        <v>14.58</v>
      </c>
      <c r="I1129" s="47">
        <v>6</v>
      </c>
      <c r="J1129" s="42" t="s">
        <v>1555</v>
      </c>
      <c r="K1129" s="47"/>
      <c r="L1129" s="4">
        <f t="shared" si="121"/>
        <v>0</v>
      </c>
      <c r="N1129" s="15"/>
      <c r="O1129" s="15"/>
    </row>
    <row r="1130" spans="1:15" ht="45.75" customHeight="1">
      <c r="A1130" s="3"/>
      <c r="B1130" s="47">
        <v>82243</v>
      </c>
      <c r="C1130" s="47" t="s">
        <v>39</v>
      </c>
      <c r="D1130" s="23" t="s">
        <v>1551</v>
      </c>
      <c r="E1130" s="54"/>
      <c r="F1130" s="21" t="s">
        <v>1552</v>
      </c>
      <c r="G1130" s="19">
        <v>16.2</v>
      </c>
      <c r="H1130" s="19">
        <v>14.58</v>
      </c>
      <c r="I1130" s="47">
        <v>6</v>
      </c>
      <c r="J1130" s="42" t="s">
        <v>1556</v>
      </c>
      <c r="K1130" s="47"/>
      <c r="L1130" s="4">
        <f t="shared" si="121"/>
        <v>0</v>
      </c>
      <c r="N1130" s="15"/>
      <c r="O1130" s="15"/>
    </row>
    <row r="1131" spans="1:15" ht="45.75" customHeight="1">
      <c r="A1131" s="3"/>
      <c r="B1131" s="47">
        <v>82244</v>
      </c>
      <c r="C1131" s="47" t="s">
        <v>33</v>
      </c>
      <c r="D1131" s="23" t="s">
        <v>1557</v>
      </c>
      <c r="E1131" s="54"/>
      <c r="F1131" s="21" t="s">
        <v>1558</v>
      </c>
      <c r="G1131" s="19">
        <v>15.71</v>
      </c>
      <c r="H1131" s="19">
        <v>14.14</v>
      </c>
      <c r="I1131" s="47">
        <v>6</v>
      </c>
      <c r="J1131" s="42" t="s">
        <v>1559</v>
      </c>
      <c r="K1131" s="47"/>
      <c r="L1131" s="4">
        <f t="shared" ref="L1131:L1134" si="122">K1131*H1131</f>
        <v>0</v>
      </c>
      <c r="N1131" s="15"/>
      <c r="O1131" s="15"/>
    </row>
    <row r="1132" spans="1:15" ht="45.75" customHeight="1">
      <c r="A1132" s="3"/>
      <c r="B1132" s="47">
        <v>82244</v>
      </c>
      <c r="C1132" s="47" t="s">
        <v>35</v>
      </c>
      <c r="D1132" s="23" t="s">
        <v>1557</v>
      </c>
      <c r="E1132" s="54"/>
      <c r="F1132" s="21" t="s">
        <v>1558</v>
      </c>
      <c r="G1132" s="19">
        <v>15.71</v>
      </c>
      <c r="H1132" s="19">
        <v>14.14</v>
      </c>
      <c r="I1132" s="47">
        <v>6</v>
      </c>
      <c r="J1132" s="42" t="s">
        <v>1560</v>
      </c>
      <c r="K1132" s="47"/>
      <c r="L1132" s="4">
        <f t="shared" si="122"/>
        <v>0</v>
      </c>
      <c r="N1132" s="15"/>
      <c r="O1132" s="15"/>
    </row>
    <row r="1133" spans="1:15" ht="45.75" customHeight="1">
      <c r="A1133" s="3"/>
      <c r="B1133" s="47">
        <v>82244</v>
      </c>
      <c r="C1133" s="47" t="s">
        <v>37</v>
      </c>
      <c r="D1133" s="23" t="s">
        <v>1557</v>
      </c>
      <c r="E1133" s="54"/>
      <c r="F1133" s="21" t="s">
        <v>1558</v>
      </c>
      <c r="G1133" s="19">
        <v>15.71</v>
      </c>
      <c r="H1133" s="19">
        <v>14.14</v>
      </c>
      <c r="I1133" s="47">
        <v>6</v>
      </c>
      <c r="J1133" s="42" t="s">
        <v>1561</v>
      </c>
      <c r="K1133" s="47"/>
      <c r="L1133" s="4">
        <f t="shared" si="122"/>
        <v>0</v>
      </c>
      <c r="N1133" s="15"/>
      <c r="O1133" s="15"/>
    </row>
    <row r="1134" spans="1:15" ht="45.75" customHeight="1">
      <c r="A1134" s="3"/>
      <c r="B1134" s="47">
        <v>82244</v>
      </c>
      <c r="C1134" s="47" t="s">
        <v>39</v>
      </c>
      <c r="D1134" s="23" t="s">
        <v>1557</v>
      </c>
      <c r="E1134" s="54"/>
      <c r="F1134" s="21" t="s">
        <v>1558</v>
      </c>
      <c r="G1134" s="19">
        <v>15.71</v>
      </c>
      <c r="H1134" s="19">
        <v>14.14</v>
      </c>
      <c r="I1134" s="47">
        <v>6</v>
      </c>
      <c r="J1134" s="42" t="s">
        <v>1562</v>
      </c>
      <c r="K1134" s="47"/>
      <c r="L1134" s="4">
        <f t="shared" si="122"/>
        <v>0</v>
      </c>
      <c r="N1134" s="15"/>
      <c r="O1134" s="15"/>
    </row>
    <row r="1135" spans="1:15" ht="45.75" customHeight="1">
      <c r="A1135" s="3"/>
      <c r="B1135" s="47">
        <v>82022</v>
      </c>
      <c r="C1135" s="47" t="s">
        <v>33</v>
      </c>
      <c r="D1135" s="23" t="s">
        <v>1563</v>
      </c>
      <c r="E1135" s="54"/>
      <c r="F1135" s="21" t="s">
        <v>1564</v>
      </c>
      <c r="G1135" s="19">
        <v>25.83</v>
      </c>
      <c r="H1135" s="19">
        <v>23.25</v>
      </c>
      <c r="I1135" s="47">
        <v>6</v>
      </c>
      <c r="J1135" s="42" t="s">
        <v>1565</v>
      </c>
      <c r="K1135" s="47"/>
      <c r="L1135" s="4">
        <f t="shared" ref="L1135:L1138" si="123">K1135*H1135</f>
        <v>0</v>
      </c>
      <c r="N1135" s="15"/>
      <c r="O1135" s="15"/>
    </row>
    <row r="1136" spans="1:15" ht="45.75" customHeight="1">
      <c r="A1136" s="3"/>
      <c r="B1136" s="47">
        <v>82022</v>
      </c>
      <c r="C1136" s="47" t="s">
        <v>35</v>
      </c>
      <c r="D1136" s="23" t="s">
        <v>1563</v>
      </c>
      <c r="E1136" s="54"/>
      <c r="F1136" s="21" t="s">
        <v>1564</v>
      </c>
      <c r="G1136" s="19">
        <v>25.83</v>
      </c>
      <c r="H1136" s="19">
        <v>23.25</v>
      </c>
      <c r="I1136" s="47">
        <v>6</v>
      </c>
      <c r="J1136" s="42" t="s">
        <v>1566</v>
      </c>
      <c r="K1136" s="47"/>
      <c r="L1136" s="4">
        <f t="shared" si="123"/>
        <v>0</v>
      </c>
      <c r="N1136" s="15"/>
      <c r="O1136" s="15"/>
    </row>
    <row r="1137" spans="1:15" ht="45.75" customHeight="1">
      <c r="A1137" s="3"/>
      <c r="B1137" s="47">
        <v>82022</v>
      </c>
      <c r="C1137" s="47" t="s">
        <v>37</v>
      </c>
      <c r="D1137" s="23" t="s">
        <v>1563</v>
      </c>
      <c r="E1137" s="54"/>
      <c r="F1137" s="21" t="s">
        <v>1564</v>
      </c>
      <c r="G1137" s="19">
        <v>25.83</v>
      </c>
      <c r="H1137" s="19">
        <v>23.25</v>
      </c>
      <c r="I1137" s="47">
        <v>6</v>
      </c>
      <c r="J1137" s="42" t="s">
        <v>1567</v>
      </c>
      <c r="K1137" s="47"/>
      <c r="L1137" s="4">
        <f t="shared" si="123"/>
        <v>0</v>
      </c>
      <c r="N1137" s="15"/>
      <c r="O1137" s="15"/>
    </row>
    <row r="1138" spans="1:15" ht="45.75" customHeight="1">
      <c r="A1138" s="3"/>
      <c r="B1138" s="47">
        <v>82022</v>
      </c>
      <c r="C1138" s="47" t="s">
        <v>39</v>
      </c>
      <c r="D1138" s="23" t="s">
        <v>1563</v>
      </c>
      <c r="E1138" s="54"/>
      <c r="F1138" s="21" t="s">
        <v>1564</v>
      </c>
      <c r="G1138" s="19">
        <v>25.83</v>
      </c>
      <c r="H1138" s="19">
        <v>23.25</v>
      </c>
      <c r="I1138" s="47">
        <v>6</v>
      </c>
      <c r="J1138" s="42" t="s">
        <v>1568</v>
      </c>
      <c r="K1138" s="47"/>
      <c r="L1138" s="4">
        <f t="shared" si="123"/>
        <v>0</v>
      </c>
      <c r="N1138" s="15"/>
      <c r="O1138" s="15"/>
    </row>
    <row r="1139" spans="1:15" ht="45.75" customHeight="1">
      <c r="A1139" s="3"/>
      <c r="B1139" s="47">
        <v>82008</v>
      </c>
      <c r="C1139" s="47" t="s">
        <v>33</v>
      </c>
      <c r="D1139" s="23" t="s">
        <v>1569</v>
      </c>
      <c r="E1139" s="54"/>
      <c r="F1139" s="21" t="s">
        <v>1570</v>
      </c>
      <c r="G1139" s="19">
        <v>24.87</v>
      </c>
      <c r="H1139" s="19">
        <v>22.38</v>
      </c>
      <c r="I1139" s="47">
        <v>6</v>
      </c>
      <c r="J1139" s="42" t="s">
        <v>1571</v>
      </c>
      <c r="K1139" s="47"/>
      <c r="L1139" s="4">
        <f t="shared" si="120"/>
        <v>0</v>
      </c>
      <c r="N1139" s="15"/>
      <c r="O1139" s="15"/>
    </row>
    <row r="1140" spans="1:15" ht="45.75" customHeight="1">
      <c r="A1140" s="3"/>
      <c r="B1140" s="47">
        <v>82008</v>
      </c>
      <c r="C1140" s="47" t="s">
        <v>35</v>
      </c>
      <c r="D1140" s="23" t="s">
        <v>1569</v>
      </c>
      <c r="E1140" s="54"/>
      <c r="F1140" s="21" t="s">
        <v>1570</v>
      </c>
      <c r="G1140" s="19">
        <v>24.87</v>
      </c>
      <c r="H1140" s="19">
        <v>22.38</v>
      </c>
      <c r="I1140" s="47">
        <v>6</v>
      </c>
      <c r="J1140" s="42" t="s">
        <v>1572</v>
      </c>
      <c r="K1140" s="47"/>
      <c r="L1140" s="4">
        <f t="shared" si="120"/>
        <v>0</v>
      </c>
      <c r="N1140" s="15"/>
      <c r="O1140" s="15"/>
    </row>
    <row r="1141" spans="1:15" ht="45.75" customHeight="1">
      <c r="A1141" s="3"/>
      <c r="B1141" s="47">
        <v>82008</v>
      </c>
      <c r="C1141" s="47" t="s">
        <v>37</v>
      </c>
      <c r="D1141" s="23" t="s">
        <v>1569</v>
      </c>
      <c r="E1141" s="54"/>
      <c r="F1141" s="21" t="s">
        <v>1570</v>
      </c>
      <c r="G1141" s="19">
        <v>24.87</v>
      </c>
      <c r="H1141" s="19">
        <v>22.38</v>
      </c>
      <c r="I1141" s="47">
        <v>6</v>
      </c>
      <c r="J1141" s="42" t="s">
        <v>1573</v>
      </c>
      <c r="K1141" s="47"/>
      <c r="L1141" s="4">
        <f t="shared" si="120"/>
        <v>0</v>
      </c>
      <c r="N1141" s="15"/>
      <c r="O1141" s="15"/>
    </row>
    <row r="1142" spans="1:15" ht="45.75" customHeight="1">
      <c r="A1142" s="3"/>
      <c r="B1142" s="47">
        <v>82008</v>
      </c>
      <c r="C1142" s="47" t="s">
        <v>39</v>
      </c>
      <c r="D1142" s="23" t="s">
        <v>1569</v>
      </c>
      <c r="E1142" s="54"/>
      <c r="F1142" s="21" t="s">
        <v>1570</v>
      </c>
      <c r="G1142" s="19">
        <v>24.87</v>
      </c>
      <c r="H1142" s="19">
        <v>22.38</v>
      </c>
      <c r="I1142" s="47">
        <v>6</v>
      </c>
      <c r="J1142" s="42" t="s">
        <v>1574</v>
      </c>
      <c r="K1142" s="47"/>
      <c r="L1142" s="4">
        <f t="shared" si="120"/>
        <v>0</v>
      </c>
      <c r="N1142" s="15"/>
      <c r="O1142" s="15"/>
    </row>
    <row r="1143" spans="1:15" ht="45.75" customHeight="1">
      <c r="A1143" s="3"/>
      <c r="B1143" s="47">
        <v>82038</v>
      </c>
      <c r="C1143" s="47" t="s">
        <v>33</v>
      </c>
      <c r="D1143" s="23" t="s">
        <v>1575</v>
      </c>
      <c r="E1143" s="54"/>
      <c r="F1143" s="21" t="s">
        <v>1576</v>
      </c>
      <c r="G1143" s="19">
        <v>17.8</v>
      </c>
      <c r="H1143" s="19">
        <v>16.02</v>
      </c>
      <c r="I1143" s="47">
        <v>6</v>
      </c>
      <c r="J1143" s="42" t="s">
        <v>1577</v>
      </c>
      <c r="K1143" s="47"/>
      <c r="L1143" s="4">
        <f t="shared" ref="L1143:L1146" si="124">K1143*H1143</f>
        <v>0</v>
      </c>
      <c r="N1143" s="15"/>
      <c r="O1143" s="15"/>
    </row>
    <row r="1144" spans="1:15" ht="45.75" customHeight="1">
      <c r="A1144" s="3"/>
      <c r="B1144" s="47">
        <v>82038</v>
      </c>
      <c r="C1144" s="47" t="s">
        <v>35</v>
      </c>
      <c r="D1144" s="23" t="s">
        <v>1575</v>
      </c>
      <c r="E1144" s="54"/>
      <c r="F1144" s="21" t="s">
        <v>1576</v>
      </c>
      <c r="G1144" s="19">
        <v>17.8</v>
      </c>
      <c r="H1144" s="19">
        <v>16.02</v>
      </c>
      <c r="I1144" s="47">
        <v>6</v>
      </c>
      <c r="J1144" s="42" t="s">
        <v>1578</v>
      </c>
      <c r="K1144" s="47"/>
      <c r="L1144" s="4">
        <f t="shared" si="124"/>
        <v>0</v>
      </c>
      <c r="N1144" s="15"/>
      <c r="O1144" s="15"/>
    </row>
    <row r="1145" spans="1:15" ht="45.75" customHeight="1">
      <c r="A1145" s="3"/>
      <c r="B1145" s="47">
        <v>82038</v>
      </c>
      <c r="C1145" s="47" t="s">
        <v>37</v>
      </c>
      <c r="D1145" s="23" t="s">
        <v>1575</v>
      </c>
      <c r="E1145" s="54"/>
      <c r="F1145" s="21" t="s">
        <v>1576</v>
      </c>
      <c r="G1145" s="19">
        <v>17.8</v>
      </c>
      <c r="H1145" s="19">
        <v>16.02</v>
      </c>
      <c r="I1145" s="47">
        <v>6</v>
      </c>
      <c r="J1145" s="42" t="s">
        <v>1579</v>
      </c>
      <c r="K1145" s="47"/>
      <c r="L1145" s="4">
        <f t="shared" si="124"/>
        <v>0</v>
      </c>
      <c r="N1145" s="15"/>
      <c r="O1145" s="15"/>
    </row>
    <row r="1146" spans="1:15" ht="45.75" customHeight="1">
      <c r="A1146" s="3"/>
      <c r="B1146" s="47">
        <v>82038</v>
      </c>
      <c r="C1146" s="47" t="s">
        <v>39</v>
      </c>
      <c r="D1146" s="23" t="s">
        <v>1575</v>
      </c>
      <c r="E1146" s="54"/>
      <c r="F1146" s="21" t="s">
        <v>1576</v>
      </c>
      <c r="G1146" s="19">
        <v>17.8</v>
      </c>
      <c r="H1146" s="19">
        <v>16.02</v>
      </c>
      <c r="I1146" s="47">
        <v>6</v>
      </c>
      <c r="J1146" s="42" t="s">
        <v>1580</v>
      </c>
      <c r="K1146" s="47"/>
      <c r="L1146" s="4">
        <f t="shared" si="124"/>
        <v>0</v>
      </c>
      <c r="N1146" s="15"/>
      <c r="O1146" s="15"/>
    </row>
    <row r="1147" spans="1:15" ht="36.75" customHeight="1">
      <c r="A1147" s="41" t="s">
        <v>497</v>
      </c>
      <c r="B1147" s="47">
        <v>82450</v>
      </c>
      <c r="C1147" s="47" t="s">
        <v>33</v>
      </c>
      <c r="D1147" s="23" t="s">
        <v>1581</v>
      </c>
      <c r="E1147" s="54"/>
      <c r="F1147" s="21" t="s">
        <v>1582</v>
      </c>
      <c r="G1147" s="19">
        <v>24.83</v>
      </c>
      <c r="H1147" s="19">
        <v>22.35</v>
      </c>
      <c r="I1147" s="47">
        <v>6</v>
      </c>
      <c r="J1147" s="42" t="s">
        <v>1583</v>
      </c>
      <c r="K1147" s="47"/>
      <c r="L1147" s="4">
        <f t="shared" ref="L1147:L1151" si="125">K1147*H1147</f>
        <v>0</v>
      </c>
      <c r="N1147" s="15"/>
      <c r="O1147" s="15"/>
    </row>
    <row r="1148" spans="1:15" ht="36.75" customHeight="1">
      <c r="A1148" s="41" t="s">
        <v>497</v>
      </c>
      <c r="B1148" s="47">
        <v>82450</v>
      </c>
      <c r="C1148" s="47" t="s">
        <v>35</v>
      </c>
      <c r="D1148" s="23" t="s">
        <v>1581</v>
      </c>
      <c r="E1148" s="54"/>
      <c r="F1148" s="21" t="s">
        <v>1582</v>
      </c>
      <c r="G1148" s="19">
        <v>24.83</v>
      </c>
      <c r="H1148" s="19">
        <v>22.35</v>
      </c>
      <c r="I1148" s="47">
        <v>6</v>
      </c>
      <c r="J1148" s="42" t="s">
        <v>1584</v>
      </c>
      <c r="K1148" s="47"/>
      <c r="L1148" s="4">
        <f t="shared" si="125"/>
        <v>0</v>
      </c>
      <c r="N1148" s="15"/>
      <c r="O1148" s="15"/>
    </row>
    <row r="1149" spans="1:15" ht="36.75" customHeight="1">
      <c r="A1149" s="41" t="s">
        <v>497</v>
      </c>
      <c r="B1149" s="47">
        <v>82450</v>
      </c>
      <c r="C1149" s="47" t="s">
        <v>37</v>
      </c>
      <c r="D1149" s="23" t="s">
        <v>1581</v>
      </c>
      <c r="E1149" s="54"/>
      <c r="F1149" s="21" t="s">
        <v>1582</v>
      </c>
      <c r="G1149" s="19">
        <v>24.83</v>
      </c>
      <c r="H1149" s="19">
        <v>22.35</v>
      </c>
      <c r="I1149" s="47">
        <v>6</v>
      </c>
      <c r="J1149" s="42" t="s">
        <v>1585</v>
      </c>
      <c r="K1149" s="47"/>
      <c r="L1149" s="4">
        <f t="shared" ref="L1149" si="126">K1149*H1149</f>
        <v>0</v>
      </c>
      <c r="N1149" s="15"/>
      <c r="O1149" s="15"/>
    </row>
    <row r="1150" spans="1:15" ht="36.75" customHeight="1">
      <c r="A1150" s="41" t="s">
        <v>497</v>
      </c>
      <c r="B1150" s="47">
        <v>82450</v>
      </c>
      <c r="C1150" s="47" t="s">
        <v>39</v>
      </c>
      <c r="D1150" s="23" t="s">
        <v>1581</v>
      </c>
      <c r="E1150" s="54"/>
      <c r="F1150" s="21" t="s">
        <v>1582</v>
      </c>
      <c r="G1150" s="19">
        <v>24.83</v>
      </c>
      <c r="H1150" s="19">
        <v>22.35</v>
      </c>
      <c r="I1150" s="47">
        <v>6</v>
      </c>
      <c r="J1150" s="42" t="s">
        <v>1586</v>
      </c>
      <c r="K1150" s="47"/>
      <c r="L1150" s="4">
        <f t="shared" si="125"/>
        <v>0</v>
      </c>
      <c r="N1150" s="15"/>
      <c r="O1150" s="15"/>
    </row>
    <row r="1151" spans="1:15" ht="36.75" customHeight="1">
      <c r="A1151" s="41" t="s">
        <v>497</v>
      </c>
      <c r="B1151" s="47">
        <v>82450</v>
      </c>
      <c r="C1151" s="47" t="s">
        <v>68</v>
      </c>
      <c r="D1151" s="23" t="s">
        <v>1581</v>
      </c>
      <c r="E1151" s="54"/>
      <c r="F1151" s="21" t="s">
        <v>1582</v>
      </c>
      <c r="G1151" s="19">
        <v>24.83</v>
      </c>
      <c r="H1151" s="19">
        <v>22.35</v>
      </c>
      <c r="I1151" s="47">
        <v>6</v>
      </c>
      <c r="J1151" s="42" t="s">
        <v>1587</v>
      </c>
      <c r="K1151" s="47"/>
      <c r="L1151" s="4">
        <f t="shared" si="125"/>
        <v>0</v>
      </c>
      <c r="N1151" s="15"/>
      <c r="O1151" s="15"/>
    </row>
    <row r="1152" spans="1:15" ht="45.75" customHeight="1">
      <c r="A1152" s="3"/>
      <c r="B1152" s="47">
        <v>82006</v>
      </c>
      <c r="C1152" s="47" t="s">
        <v>33</v>
      </c>
      <c r="D1152" s="23" t="s">
        <v>1588</v>
      </c>
      <c r="E1152" s="54"/>
      <c r="F1152" s="21" t="s">
        <v>1589</v>
      </c>
      <c r="G1152" s="19">
        <v>18.18</v>
      </c>
      <c r="H1152" s="19">
        <v>16.36</v>
      </c>
      <c r="I1152" s="47">
        <v>6</v>
      </c>
      <c r="J1152" s="42" t="s">
        <v>1590</v>
      </c>
      <c r="K1152" s="47"/>
      <c r="L1152" s="4">
        <f t="shared" ref="L1152:L1155" si="127">K1152*H1152</f>
        <v>0</v>
      </c>
      <c r="N1152" s="15"/>
      <c r="O1152" s="15"/>
    </row>
    <row r="1153" spans="1:15" ht="45.75" customHeight="1">
      <c r="A1153" s="3"/>
      <c r="B1153" s="47">
        <v>82006</v>
      </c>
      <c r="C1153" s="47" t="s">
        <v>35</v>
      </c>
      <c r="D1153" s="23" t="s">
        <v>1588</v>
      </c>
      <c r="E1153" s="54"/>
      <c r="F1153" s="21" t="s">
        <v>1589</v>
      </c>
      <c r="G1153" s="19">
        <v>18.18</v>
      </c>
      <c r="H1153" s="19">
        <v>16.36</v>
      </c>
      <c r="I1153" s="47">
        <v>6</v>
      </c>
      <c r="J1153" s="42" t="s">
        <v>1591</v>
      </c>
      <c r="K1153" s="47"/>
      <c r="L1153" s="4">
        <f t="shared" si="127"/>
        <v>0</v>
      </c>
      <c r="N1153" s="15"/>
      <c r="O1153" s="15"/>
    </row>
    <row r="1154" spans="1:15" ht="45.75" customHeight="1">
      <c r="A1154" s="3"/>
      <c r="B1154" s="47">
        <v>82006</v>
      </c>
      <c r="C1154" s="47" t="s">
        <v>37</v>
      </c>
      <c r="D1154" s="23" t="s">
        <v>1588</v>
      </c>
      <c r="E1154" s="54"/>
      <c r="F1154" s="21" t="s">
        <v>1589</v>
      </c>
      <c r="G1154" s="19">
        <v>18.18</v>
      </c>
      <c r="H1154" s="19">
        <v>16.36</v>
      </c>
      <c r="I1154" s="47">
        <v>6</v>
      </c>
      <c r="J1154" s="42" t="s">
        <v>1592</v>
      </c>
      <c r="K1154" s="47"/>
      <c r="L1154" s="4">
        <f t="shared" si="127"/>
        <v>0</v>
      </c>
      <c r="N1154" s="15"/>
      <c r="O1154" s="15"/>
    </row>
    <row r="1155" spans="1:15" ht="45.75" customHeight="1">
      <c r="A1155" s="3"/>
      <c r="B1155" s="47">
        <v>82006</v>
      </c>
      <c r="C1155" s="47" t="s">
        <v>39</v>
      </c>
      <c r="D1155" s="23" t="s">
        <v>1588</v>
      </c>
      <c r="E1155" s="54"/>
      <c r="F1155" s="21" t="s">
        <v>1589</v>
      </c>
      <c r="G1155" s="19">
        <v>18.18</v>
      </c>
      <c r="H1155" s="19">
        <v>16.36</v>
      </c>
      <c r="I1155" s="47">
        <v>6</v>
      </c>
      <c r="J1155" s="42" t="s">
        <v>1593</v>
      </c>
      <c r="K1155" s="47"/>
      <c r="L1155" s="4">
        <f t="shared" si="127"/>
        <v>0</v>
      </c>
      <c r="N1155" s="15"/>
      <c r="O1155" s="15"/>
    </row>
    <row r="1156" spans="1:15" ht="45.75" customHeight="1">
      <c r="A1156" s="3"/>
      <c r="B1156" s="47">
        <v>82075</v>
      </c>
      <c r="C1156" s="47" t="s">
        <v>33</v>
      </c>
      <c r="D1156" s="23" t="s">
        <v>1594</v>
      </c>
      <c r="E1156" s="54"/>
      <c r="F1156" s="21" t="s">
        <v>1595</v>
      </c>
      <c r="G1156" s="19">
        <v>25.83</v>
      </c>
      <c r="H1156" s="19">
        <v>23.25</v>
      </c>
      <c r="I1156" s="47">
        <v>6</v>
      </c>
      <c r="J1156" s="42" t="s">
        <v>1596</v>
      </c>
      <c r="K1156" s="47"/>
      <c r="L1156" s="4">
        <f t="shared" si="119"/>
        <v>0</v>
      </c>
      <c r="N1156" s="15"/>
      <c r="O1156" s="15"/>
    </row>
    <row r="1157" spans="1:15" ht="45.75" customHeight="1">
      <c r="A1157" s="3"/>
      <c r="B1157" s="47">
        <v>82075</v>
      </c>
      <c r="C1157" s="47" t="s">
        <v>35</v>
      </c>
      <c r="D1157" s="23" t="s">
        <v>1594</v>
      </c>
      <c r="E1157" s="54"/>
      <c r="F1157" s="21" t="s">
        <v>1595</v>
      </c>
      <c r="G1157" s="19">
        <v>25.83</v>
      </c>
      <c r="H1157" s="19">
        <v>23.25</v>
      </c>
      <c r="I1157" s="47">
        <v>6</v>
      </c>
      <c r="J1157" s="42" t="s">
        <v>1597</v>
      </c>
      <c r="K1157" s="47"/>
      <c r="L1157" s="4">
        <f t="shared" si="119"/>
        <v>0</v>
      </c>
      <c r="N1157" s="15"/>
      <c r="O1157" s="15"/>
    </row>
    <row r="1158" spans="1:15" ht="45.75" customHeight="1">
      <c r="A1158" s="3"/>
      <c r="B1158" s="47">
        <v>82075</v>
      </c>
      <c r="C1158" s="47" t="s">
        <v>37</v>
      </c>
      <c r="D1158" s="23" t="s">
        <v>1594</v>
      </c>
      <c r="E1158" s="54"/>
      <c r="F1158" s="21" t="s">
        <v>1595</v>
      </c>
      <c r="G1158" s="19">
        <v>25.83</v>
      </c>
      <c r="H1158" s="19">
        <v>23.25</v>
      </c>
      <c r="I1158" s="47">
        <v>6</v>
      </c>
      <c r="J1158" s="42" t="s">
        <v>1598</v>
      </c>
      <c r="K1158" s="47"/>
      <c r="L1158" s="4">
        <f t="shared" si="119"/>
        <v>0</v>
      </c>
      <c r="N1158" s="15"/>
      <c r="O1158" s="15"/>
    </row>
    <row r="1159" spans="1:15" ht="45.75" customHeight="1">
      <c r="A1159" s="3"/>
      <c r="B1159" s="47">
        <v>82075</v>
      </c>
      <c r="C1159" s="47" t="s">
        <v>39</v>
      </c>
      <c r="D1159" s="23" t="s">
        <v>1594</v>
      </c>
      <c r="E1159" s="54"/>
      <c r="F1159" s="21" t="s">
        <v>1595</v>
      </c>
      <c r="G1159" s="19">
        <v>25.83</v>
      </c>
      <c r="H1159" s="19">
        <v>23.25</v>
      </c>
      <c r="I1159" s="47">
        <v>6</v>
      </c>
      <c r="J1159" s="42" t="s">
        <v>1599</v>
      </c>
      <c r="K1159" s="47"/>
      <c r="L1159" s="4">
        <f t="shared" si="119"/>
        <v>0</v>
      </c>
      <c r="N1159" s="15"/>
      <c r="O1159" s="15"/>
    </row>
    <row r="1160" spans="1:15" ht="45.75" customHeight="1">
      <c r="A1160" s="3"/>
      <c r="B1160" s="47">
        <v>82062</v>
      </c>
      <c r="C1160" s="47" t="s">
        <v>33</v>
      </c>
      <c r="D1160" s="23" t="s">
        <v>1600</v>
      </c>
      <c r="E1160" s="54"/>
      <c r="F1160" s="21" t="s">
        <v>1601</v>
      </c>
      <c r="G1160" s="19">
        <v>13.77</v>
      </c>
      <c r="H1160" s="19">
        <v>12.39</v>
      </c>
      <c r="I1160" s="47">
        <v>6</v>
      </c>
      <c r="J1160" s="42" t="s">
        <v>1602</v>
      </c>
      <c r="K1160" s="47"/>
      <c r="L1160" s="4">
        <f t="shared" si="104"/>
        <v>0</v>
      </c>
      <c r="N1160" s="15"/>
      <c r="O1160" s="15"/>
    </row>
    <row r="1161" spans="1:15" ht="45.75" customHeight="1">
      <c r="A1161" s="3"/>
      <c r="B1161" s="47">
        <v>82062</v>
      </c>
      <c r="C1161" s="47" t="s">
        <v>35</v>
      </c>
      <c r="D1161" s="23" t="s">
        <v>1600</v>
      </c>
      <c r="E1161" s="54"/>
      <c r="F1161" s="21" t="s">
        <v>1601</v>
      </c>
      <c r="G1161" s="19">
        <v>13.77</v>
      </c>
      <c r="H1161" s="19">
        <v>12.39</v>
      </c>
      <c r="I1161" s="47">
        <v>6</v>
      </c>
      <c r="J1161" s="42" t="s">
        <v>1603</v>
      </c>
      <c r="K1161" s="47"/>
      <c r="L1161" s="4">
        <f t="shared" si="104"/>
        <v>0</v>
      </c>
      <c r="N1161" s="15"/>
      <c r="O1161" s="15"/>
    </row>
    <row r="1162" spans="1:15" ht="45.75" customHeight="1">
      <c r="A1162" s="3"/>
      <c r="B1162" s="47">
        <v>82062</v>
      </c>
      <c r="C1162" s="47" t="s">
        <v>37</v>
      </c>
      <c r="D1162" s="23" t="s">
        <v>1600</v>
      </c>
      <c r="E1162" s="54"/>
      <c r="F1162" s="21" t="s">
        <v>1601</v>
      </c>
      <c r="G1162" s="19">
        <v>13.77</v>
      </c>
      <c r="H1162" s="19">
        <v>12.39</v>
      </c>
      <c r="I1162" s="47">
        <v>6</v>
      </c>
      <c r="J1162" s="42" t="s">
        <v>1604</v>
      </c>
      <c r="K1162" s="47"/>
      <c r="L1162" s="4">
        <f t="shared" si="104"/>
        <v>0</v>
      </c>
      <c r="N1162" s="15"/>
      <c r="O1162" s="15"/>
    </row>
    <row r="1163" spans="1:15" ht="45.75" customHeight="1">
      <c r="A1163" s="3"/>
      <c r="B1163" s="47">
        <v>82062</v>
      </c>
      <c r="C1163" s="47" t="s">
        <v>39</v>
      </c>
      <c r="D1163" s="23" t="s">
        <v>1600</v>
      </c>
      <c r="E1163" s="54"/>
      <c r="F1163" s="21" t="s">
        <v>1601</v>
      </c>
      <c r="G1163" s="19">
        <v>13.77</v>
      </c>
      <c r="H1163" s="19">
        <v>12.39</v>
      </c>
      <c r="I1163" s="47">
        <v>6</v>
      </c>
      <c r="J1163" s="42" t="s">
        <v>1605</v>
      </c>
      <c r="K1163" s="47"/>
      <c r="L1163" s="4">
        <f t="shared" si="104"/>
        <v>0</v>
      </c>
      <c r="N1163" s="15"/>
      <c r="O1163" s="15"/>
    </row>
    <row r="1164" spans="1:15" ht="45.75" customHeight="1">
      <c r="A1164" s="3"/>
      <c r="B1164" s="47">
        <v>82065</v>
      </c>
      <c r="C1164" s="47" t="s">
        <v>33</v>
      </c>
      <c r="D1164" s="23" t="s">
        <v>1606</v>
      </c>
      <c r="E1164" s="54"/>
      <c r="F1164" s="21" t="s">
        <v>1607</v>
      </c>
      <c r="G1164" s="19">
        <v>15.82</v>
      </c>
      <c r="H1164" s="19">
        <v>14.24</v>
      </c>
      <c r="I1164" s="47">
        <v>6</v>
      </c>
      <c r="J1164" s="42" t="s">
        <v>1608</v>
      </c>
      <c r="K1164" s="47"/>
      <c r="L1164" s="4">
        <f t="shared" si="104"/>
        <v>0</v>
      </c>
      <c r="N1164" s="15"/>
      <c r="O1164" s="15"/>
    </row>
    <row r="1165" spans="1:15" ht="45.75" customHeight="1">
      <c r="A1165" s="3"/>
      <c r="B1165" s="47">
        <v>82065</v>
      </c>
      <c r="C1165" s="47" t="s">
        <v>35</v>
      </c>
      <c r="D1165" s="23" t="s">
        <v>1606</v>
      </c>
      <c r="E1165" s="54"/>
      <c r="F1165" s="21" t="s">
        <v>1607</v>
      </c>
      <c r="G1165" s="19">
        <v>15.82</v>
      </c>
      <c r="H1165" s="19">
        <v>14.24</v>
      </c>
      <c r="I1165" s="47">
        <v>6</v>
      </c>
      <c r="J1165" s="42" t="s">
        <v>1609</v>
      </c>
      <c r="K1165" s="47"/>
      <c r="L1165" s="4">
        <f t="shared" si="104"/>
        <v>0</v>
      </c>
      <c r="N1165" s="15"/>
      <c r="O1165" s="15"/>
    </row>
    <row r="1166" spans="1:15" ht="45.75" customHeight="1">
      <c r="A1166" s="3"/>
      <c r="B1166" s="47">
        <v>82065</v>
      </c>
      <c r="C1166" s="47" t="s">
        <v>37</v>
      </c>
      <c r="D1166" s="23" t="s">
        <v>1606</v>
      </c>
      <c r="E1166" s="54"/>
      <c r="F1166" s="21" t="s">
        <v>1607</v>
      </c>
      <c r="G1166" s="19">
        <v>15.82</v>
      </c>
      <c r="H1166" s="19">
        <v>14.24</v>
      </c>
      <c r="I1166" s="47">
        <v>6</v>
      </c>
      <c r="J1166" s="42" t="s">
        <v>1610</v>
      </c>
      <c r="K1166" s="47"/>
      <c r="L1166" s="4">
        <f t="shared" si="104"/>
        <v>0</v>
      </c>
      <c r="N1166" s="15"/>
      <c r="O1166" s="15"/>
    </row>
    <row r="1167" spans="1:15" ht="45.75" customHeight="1">
      <c r="A1167" s="3"/>
      <c r="B1167" s="47">
        <v>82065</v>
      </c>
      <c r="C1167" s="47" t="s">
        <v>39</v>
      </c>
      <c r="D1167" s="23" t="s">
        <v>1606</v>
      </c>
      <c r="E1167" s="54"/>
      <c r="F1167" s="21" t="s">
        <v>1607</v>
      </c>
      <c r="G1167" s="19">
        <v>15.82</v>
      </c>
      <c r="H1167" s="19">
        <v>14.24</v>
      </c>
      <c r="I1167" s="47">
        <v>6</v>
      </c>
      <c r="J1167" s="42" t="s">
        <v>1611</v>
      </c>
      <c r="K1167" s="47"/>
      <c r="L1167" s="4">
        <f t="shared" si="104"/>
        <v>0</v>
      </c>
      <c r="N1167" s="15"/>
      <c r="O1167" s="15"/>
    </row>
    <row r="1168" spans="1:15" ht="36.75" customHeight="1">
      <c r="A1168" s="41" t="s">
        <v>497</v>
      </c>
      <c r="B1168" s="47">
        <v>82446</v>
      </c>
      <c r="C1168" s="47" t="s">
        <v>33</v>
      </c>
      <c r="D1168" s="23" t="s">
        <v>1612</v>
      </c>
      <c r="E1168" s="54"/>
      <c r="F1168" s="21" t="s">
        <v>1613</v>
      </c>
      <c r="G1168" s="19">
        <v>15.63</v>
      </c>
      <c r="H1168" s="19">
        <v>14.07</v>
      </c>
      <c r="I1168" s="47">
        <v>6</v>
      </c>
      <c r="J1168" s="42" t="s">
        <v>1614</v>
      </c>
      <c r="K1168" s="47"/>
      <c r="L1168" s="4">
        <f t="shared" ref="L1168:L1172" si="128">K1168*H1168</f>
        <v>0</v>
      </c>
      <c r="N1168" s="15"/>
      <c r="O1168" s="15"/>
    </row>
    <row r="1169" spans="1:15" ht="36.75" customHeight="1">
      <c r="A1169" s="41" t="s">
        <v>497</v>
      </c>
      <c r="B1169" s="47">
        <v>82446</v>
      </c>
      <c r="C1169" s="47" t="s">
        <v>35</v>
      </c>
      <c r="D1169" s="23" t="s">
        <v>1612</v>
      </c>
      <c r="E1169" s="54"/>
      <c r="F1169" s="21" t="s">
        <v>1613</v>
      </c>
      <c r="G1169" s="19">
        <v>15.63</v>
      </c>
      <c r="H1169" s="19">
        <v>14.07</v>
      </c>
      <c r="I1169" s="47">
        <v>6</v>
      </c>
      <c r="J1169" s="42" t="s">
        <v>1615</v>
      </c>
      <c r="K1169" s="47"/>
      <c r="L1169" s="4">
        <f t="shared" si="128"/>
        <v>0</v>
      </c>
      <c r="N1169" s="15"/>
      <c r="O1169" s="15"/>
    </row>
    <row r="1170" spans="1:15" ht="36.75" customHeight="1">
      <c r="A1170" s="41" t="s">
        <v>497</v>
      </c>
      <c r="B1170" s="47">
        <v>82446</v>
      </c>
      <c r="C1170" s="47" t="s">
        <v>37</v>
      </c>
      <c r="D1170" s="23" t="s">
        <v>1612</v>
      </c>
      <c r="E1170" s="54"/>
      <c r="F1170" s="21" t="s">
        <v>1613</v>
      </c>
      <c r="G1170" s="19">
        <v>15.63</v>
      </c>
      <c r="H1170" s="19">
        <v>14.07</v>
      </c>
      <c r="I1170" s="47">
        <v>6</v>
      </c>
      <c r="J1170" s="42" t="s">
        <v>1616</v>
      </c>
      <c r="K1170" s="47"/>
      <c r="L1170" s="4">
        <f t="shared" ref="L1170" si="129">K1170*H1170</f>
        <v>0</v>
      </c>
      <c r="N1170" s="15"/>
      <c r="O1170" s="15"/>
    </row>
    <row r="1171" spans="1:15" ht="36.75" customHeight="1">
      <c r="A1171" s="41" t="s">
        <v>497</v>
      </c>
      <c r="B1171" s="47">
        <v>82446</v>
      </c>
      <c r="C1171" s="47" t="s">
        <v>39</v>
      </c>
      <c r="D1171" s="23" t="s">
        <v>1612</v>
      </c>
      <c r="E1171" s="54"/>
      <c r="F1171" s="21" t="s">
        <v>1613</v>
      </c>
      <c r="G1171" s="19">
        <v>15.63</v>
      </c>
      <c r="H1171" s="19">
        <v>14.07</v>
      </c>
      <c r="I1171" s="47">
        <v>6</v>
      </c>
      <c r="J1171" s="42" t="s">
        <v>1617</v>
      </c>
      <c r="K1171" s="47"/>
      <c r="L1171" s="4">
        <f t="shared" si="128"/>
        <v>0</v>
      </c>
      <c r="N1171" s="15"/>
      <c r="O1171" s="15"/>
    </row>
    <row r="1172" spans="1:15" ht="36.75" customHeight="1">
      <c r="A1172" s="41" t="s">
        <v>497</v>
      </c>
      <c r="B1172" s="47">
        <v>82446</v>
      </c>
      <c r="C1172" s="47" t="s">
        <v>68</v>
      </c>
      <c r="D1172" s="23" t="s">
        <v>1612</v>
      </c>
      <c r="E1172" s="54"/>
      <c r="F1172" s="21" t="s">
        <v>1613</v>
      </c>
      <c r="G1172" s="19">
        <v>15.63</v>
      </c>
      <c r="H1172" s="19">
        <v>14.07</v>
      </c>
      <c r="I1172" s="47">
        <v>6</v>
      </c>
      <c r="J1172" s="42" t="s">
        <v>1618</v>
      </c>
      <c r="K1172" s="47"/>
      <c r="L1172" s="4">
        <f t="shared" si="128"/>
        <v>0</v>
      </c>
      <c r="N1172" s="15"/>
      <c r="O1172" s="15"/>
    </row>
    <row r="1173" spans="1:15" ht="36.75" customHeight="1">
      <c r="A1173" s="41" t="s">
        <v>497</v>
      </c>
      <c r="B1173" s="47">
        <v>82447</v>
      </c>
      <c r="C1173" s="47" t="s">
        <v>33</v>
      </c>
      <c r="D1173" s="23" t="s">
        <v>1619</v>
      </c>
      <c r="E1173" s="54"/>
      <c r="F1173" s="21" t="s">
        <v>1620</v>
      </c>
      <c r="G1173" s="19">
        <v>14.47</v>
      </c>
      <c r="H1173" s="19">
        <v>13.02</v>
      </c>
      <c r="I1173" s="47">
        <v>6</v>
      </c>
      <c r="J1173" s="42" t="s">
        <v>1621</v>
      </c>
      <c r="K1173" s="47"/>
      <c r="L1173" s="4">
        <f t="shared" ref="L1173:L1177" si="130">K1173*H1173</f>
        <v>0</v>
      </c>
      <c r="N1173" s="15"/>
      <c r="O1173" s="15"/>
    </row>
    <row r="1174" spans="1:15" ht="36.75" customHeight="1">
      <c r="A1174" s="41" t="s">
        <v>497</v>
      </c>
      <c r="B1174" s="47">
        <v>82447</v>
      </c>
      <c r="C1174" s="47" t="s">
        <v>35</v>
      </c>
      <c r="D1174" s="23" t="s">
        <v>1619</v>
      </c>
      <c r="E1174" s="54"/>
      <c r="F1174" s="21" t="s">
        <v>1620</v>
      </c>
      <c r="G1174" s="19">
        <v>14.47</v>
      </c>
      <c r="H1174" s="19">
        <v>13.02</v>
      </c>
      <c r="I1174" s="47">
        <v>6</v>
      </c>
      <c r="J1174" s="42" t="s">
        <v>1622</v>
      </c>
      <c r="K1174" s="47"/>
      <c r="L1174" s="4">
        <f t="shared" si="130"/>
        <v>0</v>
      </c>
      <c r="N1174" s="15"/>
      <c r="O1174" s="15"/>
    </row>
    <row r="1175" spans="1:15" ht="36.75" customHeight="1">
      <c r="A1175" s="41" t="s">
        <v>497</v>
      </c>
      <c r="B1175" s="47">
        <v>82447</v>
      </c>
      <c r="C1175" s="47" t="s">
        <v>37</v>
      </c>
      <c r="D1175" s="23" t="s">
        <v>1619</v>
      </c>
      <c r="E1175" s="54"/>
      <c r="F1175" s="21" t="s">
        <v>1620</v>
      </c>
      <c r="G1175" s="19">
        <v>14.47</v>
      </c>
      <c r="H1175" s="19">
        <v>13.02</v>
      </c>
      <c r="I1175" s="47">
        <v>6</v>
      </c>
      <c r="J1175" s="42" t="s">
        <v>1623</v>
      </c>
      <c r="K1175" s="47"/>
      <c r="L1175" s="4">
        <f t="shared" si="130"/>
        <v>0</v>
      </c>
      <c r="N1175" s="15"/>
      <c r="O1175" s="15"/>
    </row>
    <row r="1176" spans="1:15" ht="36.75" customHeight="1">
      <c r="A1176" s="41" t="s">
        <v>497</v>
      </c>
      <c r="B1176" s="47">
        <v>82447</v>
      </c>
      <c r="C1176" s="47" t="s">
        <v>39</v>
      </c>
      <c r="D1176" s="23" t="s">
        <v>1619</v>
      </c>
      <c r="E1176" s="54"/>
      <c r="F1176" s="21" t="s">
        <v>1620</v>
      </c>
      <c r="G1176" s="19">
        <v>14.47</v>
      </c>
      <c r="H1176" s="19">
        <v>13.02</v>
      </c>
      <c r="I1176" s="47">
        <v>6</v>
      </c>
      <c r="J1176" s="42" t="s">
        <v>1624</v>
      </c>
      <c r="K1176" s="47"/>
      <c r="L1176" s="4">
        <f t="shared" si="130"/>
        <v>0</v>
      </c>
      <c r="N1176" s="15"/>
      <c r="O1176" s="15"/>
    </row>
    <row r="1177" spans="1:15" ht="36.75" customHeight="1">
      <c r="A1177" s="41" t="s">
        <v>497</v>
      </c>
      <c r="B1177" s="47">
        <v>82447</v>
      </c>
      <c r="C1177" s="47" t="s">
        <v>68</v>
      </c>
      <c r="D1177" s="23" t="s">
        <v>1619</v>
      </c>
      <c r="E1177" s="54"/>
      <c r="F1177" s="21" t="s">
        <v>1620</v>
      </c>
      <c r="G1177" s="19">
        <v>14.47</v>
      </c>
      <c r="H1177" s="19">
        <v>13.02</v>
      </c>
      <c r="I1177" s="47">
        <v>6</v>
      </c>
      <c r="J1177" s="42" t="s">
        <v>1625</v>
      </c>
      <c r="K1177" s="47"/>
      <c r="L1177" s="4">
        <f t="shared" si="130"/>
        <v>0</v>
      </c>
      <c r="N1177" s="15"/>
      <c r="O1177" s="15"/>
    </row>
    <row r="1178" spans="1:15" ht="36.75" customHeight="1">
      <c r="A1178" s="41" t="s">
        <v>497</v>
      </c>
      <c r="B1178" s="47">
        <v>82448</v>
      </c>
      <c r="C1178" s="47" t="s">
        <v>33</v>
      </c>
      <c r="D1178" s="23" t="s">
        <v>1626</v>
      </c>
      <c r="E1178" s="54"/>
      <c r="F1178" s="21" t="s">
        <v>1620</v>
      </c>
      <c r="G1178" s="19">
        <v>14.12</v>
      </c>
      <c r="H1178" s="19">
        <v>12.71</v>
      </c>
      <c r="I1178" s="47">
        <v>6</v>
      </c>
      <c r="J1178" s="42" t="s">
        <v>1627</v>
      </c>
      <c r="K1178" s="47"/>
      <c r="L1178" s="4">
        <f t="shared" ref="L1178:L1182" si="131">K1178*H1178</f>
        <v>0</v>
      </c>
      <c r="N1178" s="15"/>
      <c r="O1178" s="15"/>
    </row>
    <row r="1179" spans="1:15" ht="36.75" customHeight="1">
      <c r="A1179" s="41" t="s">
        <v>497</v>
      </c>
      <c r="B1179" s="47">
        <v>82448</v>
      </c>
      <c r="C1179" s="47" t="s">
        <v>35</v>
      </c>
      <c r="D1179" s="23" t="s">
        <v>1626</v>
      </c>
      <c r="E1179" s="54"/>
      <c r="F1179" s="21" t="s">
        <v>1620</v>
      </c>
      <c r="G1179" s="19">
        <v>14.12</v>
      </c>
      <c r="H1179" s="19">
        <v>12.71</v>
      </c>
      <c r="I1179" s="47">
        <v>6</v>
      </c>
      <c r="J1179" s="42" t="s">
        <v>1628</v>
      </c>
      <c r="K1179" s="47"/>
      <c r="L1179" s="4">
        <f t="shared" si="131"/>
        <v>0</v>
      </c>
      <c r="N1179" s="15"/>
      <c r="O1179" s="15"/>
    </row>
    <row r="1180" spans="1:15" ht="36.75" customHeight="1">
      <c r="A1180" s="41" t="s">
        <v>497</v>
      </c>
      <c r="B1180" s="47">
        <v>82448</v>
      </c>
      <c r="C1180" s="47" t="s">
        <v>37</v>
      </c>
      <c r="D1180" s="23" t="s">
        <v>1626</v>
      </c>
      <c r="E1180" s="54"/>
      <c r="F1180" s="21" t="s">
        <v>1620</v>
      </c>
      <c r="G1180" s="19">
        <v>14.12</v>
      </c>
      <c r="H1180" s="19">
        <v>12.71</v>
      </c>
      <c r="I1180" s="47">
        <v>6</v>
      </c>
      <c r="J1180" s="42" t="s">
        <v>1629</v>
      </c>
      <c r="K1180" s="47"/>
      <c r="L1180" s="4">
        <f t="shared" si="131"/>
        <v>0</v>
      </c>
      <c r="N1180" s="15"/>
      <c r="O1180" s="15"/>
    </row>
    <row r="1181" spans="1:15" ht="36.75" customHeight="1">
      <c r="A1181" s="41" t="s">
        <v>497</v>
      </c>
      <c r="B1181" s="47">
        <v>82448</v>
      </c>
      <c r="C1181" s="47" t="s">
        <v>39</v>
      </c>
      <c r="D1181" s="23" t="s">
        <v>1626</v>
      </c>
      <c r="E1181" s="54"/>
      <c r="F1181" s="21" t="s">
        <v>1620</v>
      </c>
      <c r="G1181" s="19">
        <v>14.12</v>
      </c>
      <c r="H1181" s="19">
        <v>12.71</v>
      </c>
      <c r="I1181" s="47">
        <v>6</v>
      </c>
      <c r="J1181" s="42" t="s">
        <v>1630</v>
      </c>
      <c r="K1181" s="47"/>
      <c r="L1181" s="4">
        <f t="shared" si="131"/>
        <v>0</v>
      </c>
      <c r="N1181" s="15"/>
      <c r="O1181" s="15"/>
    </row>
    <row r="1182" spans="1:15" ht="36.75" customHeight="1">
      <c r="A1182" s="41" t="s">
        <v>497</v>
      </c>
      <c r="B1182" s="47">
        <v>82448</v>
      </c>
      <c r="C1182" s="47" t="s">
        <v>68</v>
      </c>
      <c r="D1182" s="23" t="s">
        <v>1626</v>
      </c>
      <c r="E1182" s="54"/>
      <c r="F1182" s="21" t="s">
        <v>1620</v>
      </c>
      <c r="G1182" s="19">
        <v>14.12</v>
      </c>
      <c r="H1182" s="19">
        <v>12.71</v>
      </c>
      <c r="I1182" s="47">
        <v>6</v>
      </c>
      <c r="J1182" s="42" t="s">
        <v>1631</v>
      </c>
      <c r="K1182" s="47"/>
      <c r="L1182" s="4">
        <f t="shared" si="131"/>
        <v>0</v>
      </c>
      <c r="N1182" s="15"/>
      <c r="O1182" s="15"/>
    </row>
    <row r="1183" spans="1:15" ht="45.75" customHeight="1">
      <c r="A1183" s="3"/>
      <c r="B1183" s="47">
        <v>82251</v>
      </c>
      <c r="C1183" s="47" t="s">
        <v>33</v>
      </c>
      <c r="D1183" s="23" t="s">
        <v>1632</v>
      </c>
      <c r="E1183" s="54"/>
      <c r="F1183" s="21" t="s">
        <v>1633</v>
      </c>
      <c r="G1183" s="19">
        <v>7.16</v>
      </c>
      <c r="H1183" s="19">
        <v>6.44</v>
      </c>
      <c r="I1183" s="47">
        <v>6</v>
      </c>
      <c r="J1183" s="42" t="s">
        <v>1634</v>
      </c>
      <c r="K1183" s="47"/>
      <c r="L1183" s="4">
        <f t="shared" ref="L1183:L1190" si="132">K1183*H1183</f>
        <v>0</v>
      </c>
      <c r="N1183" s="15"/>
      <c r="O1183" s="15"/>
    </row>
    <row r="1184" spans="1:15" ht="45.75" customHeight="1">
      <c r="A1184" s="3"/>
      <c r="B1184" s="47">
        <v>82251</v>
      </c>
      <c r="C1184" s="47" t="s">
        <v>35</v>
      </c>
      <c r="D1184" s="23" t="s">
        <v>1632</v>
      </c>
      <c r="E1184" s="54"/>
      <c r="F1184" s="21" t="s">
        <v>1633</v>
      </c>
      <c r="G1184" s="19">
        <v>7.16</v>
      </c>
      <c r="H1184" s="19">
        <v>6.44</v>
      </c>
      <c r="I1184" s="47">
        <v>6</v>
      </c>
      <c r="J1184" s="42" t="s">
        <v>1635</v>
      </c>
      <c r="K1184" s="47"/>
      <c r="L1184" s="4">
        <f t="shared" si="132"/>
        <v>0</v>
      </c>
      <c r="N1184" s="15"/>
      <c r="O1184" s="15"/>
    </row>
    <row r="1185" spans="1:15" ht="45.75" customHeight="1">
      <c r="A1185" s="3"/>
      <c r="B1185" s="47">
        <v>82251</v>
      </c>
      <c r="C1185" s="47" t="s">
        <v>37</v>
      </c>
      <c r="D1185" s="23" t="s">
        <v>1632</v>
      </c>
      <c r="E1185" s="54"/>
      <c r="F1185" s="21" t="s">
        <v>1633</v>
      </c>
      <c r="G1185" s="19">
        <v>7.16</v>
      </c>
      <c r="H1185" s="19">
        <v>6.44</v>
      </c>
      <c r="I1185" s="47">
        <v>6</v>
      </c>
      <c r="J1185" s="42" t="s">
        <v>1636</v>
      </c>
      <c r="K1185" s="47"/>
      <c r="L1185" s="4">
        <f t="shared" si="132"/>
        <v>0</v>
      </c>
      <c r="N1185" s="15"/>
      <c r="O1185" s="15"/>
    </row>
    <row r="1186" spans="1:15" ht="45.75" customHeight="1">
      <c r="A1186" s="3"/>
      <c r="B1186" s="47">
        <v>82251</v>
      </c>
      <c r="C1186" s="47" t="s">
        <v>39</v>
      </c>
      <c r="D1186" s="23" t="s">
        <v>1632</v>
      </c>
      <c r="E1186" s="54"/>
      <c r="F1186" s="21" t="s">
        <v>1633</v>
      </c>
      <c r="G1186" s="19">
        <v>7.16</v>
      </c>
      <c r="H1186" s="19">
        <v>6.44</v>
      </c>
      <c r="I1186" s="47">
        <v>6</v>
      </c>
      <c r="J1186" s="42" t="s">
        <v>1637</v>
      </c>
      <c r="K1186" s="47"/>
      <c r="L1186" s="4">
        <f t="shared" si="132"/>
        <v>0</v>
      </c>
      <c r="N1186" s="15"/>
      <c r="O1186" s="15"/>
    </row>
    <row r="1187" spans="1:15" ht="45.75" customHeight="1">
      <c r="A1187" s="3"/>
      <c r="B1187" s="47">
        <v>82001</v>
      </c>
      <c r="C1187" s="47" t="s">
        <v>33</v>
      </c>
      <c r="D1187" s="23" t="s">
        <v>1638</v>
      </c>
      <c r="E1187" s="54"/>
      <c r="F1187" s="21" t="s">
        <v>1639</v>
      </c>
      <c r="G1187" s="19">
        <v>17.829999999999998</v>
      </c>
      <c r="H1187" s="19">
        <v>16.05</v>
      </c>
      <c r="I1187" s="47">
        <v>6</v>
      </c>
      <c r="J1187" s="42" t="s">
        <v>1640</v>
      </c>
      <c r="K1187" s="47"/>
      <c r="L1187" s="4">
        <f t="shared" si="132"/>
        <v>0</v>
      </c>
      <c r="N1187" s="15"/>
      <c r="O1187" s="15"/>
    </row>
    <row r="1188" spans="1:15" ht="45.75" customHeight="1">
      <c r="A1188" s="3"/>
      <c r="B1188" s="47">
        <v>82001</v>
      </c>
      <c r="C1188" s="47" t="s">
        <v>35</v>
      </c>
      <c r="D1188" s="23" t="s">
        <v>1638</v>
      </c>
      <c r="E1188" s="54"/>
      <c r="F1188" s="21" t="s">
        <v>1639</v>
      </c>
      <c r="G1188" s="19">
        <v>17.829999999999998</v>
      </c>
      <c r="H1188" s="19">
        <v>16.05</v>
      </c>
      <c r="I1188" s="47">
        <v>6</v>
      </c>
      <c r="J1188" s="42" t="s">
        <v>1641</v>
      </c>
      <c r="K1188" s="47"/>
      <c r="L1188" s="4">
        <f t="shared" si="132"/>
        <v>0</v>
      </c>
      <c r="N1188" s="15"/>
      <c r="O1188" s="15"/>
    </row>
    <row r="1189" spans="1:15" ht="45.75" customHeight="1">
      <c r="A1189" s="3"/>
      <c r="B1189" s="47">
        <v>82001</v>
      </c>
      <c r="C1189" s="47" t="s">
        <v>37</v>
      </c>
      <c r="D1189" s="23" t="s">
        <v>1638</v>
      </c>
      <c r="E1189" s="54"/>
      <c r="F1189" s="21" t="s">
        <v>1639</v>
      </c>
      <c r="G1189" s="19">
        <v>17.829999999999998</v>
      </c>
      <c r="H1189" s="19">
        <v>16.05</v>
      </c>
      <c r="I1189" s="47">
        <v>6</v>
      </c>
      <c r="J1189" s="42" t="s">
        <v>1642</v>
      </c>
      <c r="K1189" s="47"/>
      <c r="L1189" s="4">
        <f t="shared" si="132"/>
        <v>0</v>
      </c>
      <c r="N1189" s="15"/>
      <c r="O1189" s="15"/>
    </row>
    <row r="1190" spans="1:15" ht="45.75" customHeight="1">
      <c r="A1190" s="3"/>
      <c r="B1190" s="47">
        <v>82001</v>
      </c>
      <c r="C1190" s="47" t="s">
        <v>39</v>
      </c>
      <c r="D1190" s="23" t="s">
        <v>1638</v>
      </c>
      <c r="E1190" s="54"/>
      <c r="F1190" s="21" t="s">
        <v>1639</v>
      </c>
      <c r="G1190" s="19">
        <v>17.829999999999998</v>
      </c>
      <c r="H1190" s="19">
        <v>16.05</v>
      </c>
      <c r="I1190" s="47">
        <v>6</v>
      </c>
      <c r="J1190" s="42" t="s">
        <v>1643</v>
      </c>
      <c r="K1190" s="47"/>
      <c r="L1190" s="4">
        <f t="shared" si="132"/>
        <v>0</v>
      </c>
      <c r="N1190" s="15"/>
      <c r="O1190" s="15"/>
    </row>
    <row r="1191" spans="1:15" ht="45.75" customHeight="1">
      <c r="A1191" s="3"/>
      <c r="B1191" s="47">
        <v>82085</v>
      </c>
      <c r="C1191" s="47" t="s">
        <v>33</v>
      </c>
      <c r="D1191" s="23" t="s">
        <v>1644</v>
      </c>
      <c r="E1191" s="54"/>
      <c r="F1191" s="21" t="s">
        <v>1645</v>
      </c>
      <c r="G1191" s="19">
        <v>18.350000000000001</v>
      </c>
      <c r="H1191" s="19">
        <v>16.52</v>
      </c>
      <c r="I1191" s="47">
        <v>6</v>
      </c>
      <c r="J1191" s="42" t="s">
        <v>1646</v>
      </c>
      <c r="K1191" s="47"/>
      <c r="L1191" s="4">
        <f t="shared" si="104"/>
        <v>0</v>
      </c>
      <c r="N1191" s="15"/>
      <c r="O1191" s="15"/>
    </row>
    <row r="1192" spans="1:15" ht="45.75" customHeight="1">
      <c r="A1192" s="3"/>
      <c r="B1192" s="47">
        <v>82085</v>
      </c>
      <c r="C1192" s="47" t="s">
        <v>35</v>
      </c>
      <c r="D1192" s="23" t="s">
        <v>1644</v>
      </c>
      <c r="E1192" s="54"/>
      <c r="F1192" s="21" t="s">
        <v>1645</v>
      </c>
      <c r="G1192" s="19">
        <v>18.350000000000001</v>
      </c>
      <c r="H1192" s="19">
        <v>16.52</v>
      </c>
      <c r="I1192" s="47">
        <v>6</v>
      </c>
      <c r="J1192" s="42" t="s">
        <v>1647</v>
      </c>
      <c r="K1192" s="47"/>
      <c r="L1192" s="4">
        <f t="shared" si="104"/>
        <v>0</v>
      </c>
      <c r="N1192" s="15"/>
      <c r="O1192" s="15"/>
    </row>
    <row r="1193" spans="1:15" ht="45.75" customHeight="1">
      <c r="A1193" s="3"/>
      <c r="B1193" s="47">
        <v>82085</v>
      </c>
      <c r="C1193" s="47" t="s">
        <v>37</v>
      </c>
      <c r="D1193" s="23" t="s">
        <v>1644</v>
      </c>
      <c r="E1193" s="54"/>
      <c r="F1193" s="21" t="s">
        <v>1645</v>
      </c>
      <c r="G1193" s="19">
        <v>18.350000000000001</v>
      </c>
      <c r="H1193" s="19">
        <v>16.52</v>
      </c>
      <c r="I1193" s="47">
        <v>6</v>
      </c>
      <c r="J1193" s="42" t="s">
        <v>1648</v>
      </c>
      <c r="K1193" s="47"/>
      <c r="L1193" s="4">
        <f t="shared" si="104"/>
        <v>0</v>
      </c>
      <c r="N1193" s="15"/>
      <c r="O1193" s="15"/>
    </row>
    <row r="1194" spans="1:15" ht="45.75" customHeight="1">
      <c r="A1194" s="3"/>
      <c r="B1194" s="47">
        <v>82085</v>
      </c>
      <c r="C1194" s="47" t="s">
        <v>39</v>
      </c>
      <c r="D1194" s="23" t="s">
        <v>1644</v>
      </c>
      <c r="E1194" s="54"/>
      <c r="F1194" s="21" t="s">
        <v>1645</v>
      </c>
      <c r="G1194" s="19">
        <v>18.350000000000001</v>
      </c>
      <c r="H1194" s="19">
        <v>16.52</v>
      </c>
      <c r="I1194" s="47">
        <v>6</v>
      </c>
      <c r="J1194" s="42" t="s">
        <v>1649</v>
      </c>
      <c r="K1194" s="47"/>
      <c r="L1194" s="4">
        <f t="shared" ref="L1194:L1393" si="133">K1194*H1194</f>
        <v>0</v>
      </c>
      <c r="N1194" s="15"/>
      <c r="O1194" s="15"/>
    </row>
    <row r="1195" spans="1:15" ht="45.75" customHeight="1">
      <c r="A1195" s="3"/>
      <c r="B1195" s="47">
        <v>82390</v>
      </c>
      <c r="C1195" s="47" t="s">
        <v>33</v>
      </c>
      <c r="D1195" s="23" t="s">
        <v>1650</v>
      </c>
      <c r="E1195" s="54"/>
      <c r="F1195" s="21" t="s">
        <v>895</v>
      </c>
      <c r="G1195" s="19">
        <v>17.39</v>
      </c>
      <c r="H1195" s="19">
        <v>15.65</v>
      </c>
      <c r="I1195" s="47">
        <v>6</v>
      </c>
      <c r="J1195" s="42" t="s">
        <v>1651</v>
      </c>
      <c r="K1195" s="47"/>
      <c r="L1195" s="4">
        <f t="shared" ref="L1195:L1198" si="134">K1195*H1195</f>
        <v>0</v>
      </c>
      <c r="N1195" s="15"/>
      <c r="O1195" s="15"/>
    </row>
    <row r="1196" spans="1:15" ht="45.75" customHeight="1">
      <c r="A1196" s="3"/>
      <c r="B1196" s="47">
        <v>82390</v>
      </c>
      <c r="C1196" s="47" t="s">
        <v>35</v>
      </c>
      <c r="D1196" s="23" t="s">
        <v>1650</v>
      </c>
      <c r="E1196" s="54"/>
      <c r="F1196" s="21" t="s">
        <v>895</v>
      </c>
      <c r="G1196" s="19">
        <v>17.39</v>
      </c>
      <c r="H1196" s="19">
        <v>15.65</v>
      </c>
      <c r="I1196" s="47">
        <v>6</v>
      </c>
      <c r="J1196" s="42" t="s">
        <v>1652</v>
      </c>
      <c r="K1196" s="47"/>
      <c r="L1196" s="4">
        <f t="shared" si="134"/>
        <v>0</v>
      </c>
      <c r="N1196" s="15"/>
      <c r="O1196" s="15"/>
    </row>
    <row r="1197" spans="1:15" ht="45.75" customHeight="1">
      <c r="A1197" s="3"/>
      <c r="B1197" s="47">
        <v>82390</v>
      </c>
      <c r="C1197" s="47" t="s">
        <v>37</v>
      </c>
      <c r="D1197" s="23" t="s">
        <v>1650</v>
      </c>
      <c r="E1197" s="54"/>
      <c r="F1197" s="21" t="s">
        <v>895</v>
      </c>
      <c r="G1197" s="19">
        <v>17.39</v>
      </c>
      <c r="H1197" s="19">
        <v>15.65</v>
      </c>
      <c r="I1197" s="47">
        <v>6</v>
      </c>
      <c r="J1197" s="42" t="s">
        <v>1653</v>
      </c>
      <c r="K1197" s="47"/>
      <c r="L1197" s="4">
        <f t="shared" si="134"/>
        <v>0</v>
      </c>
      <c r="N1197" s="15"/>
      <c r="O1197" s="15"/>
    </row>
    <row r="1198" spans="1:15" ht="45.75" customHeight="1">
      <c r="A1198" s="3"/>
      <c r="B1198" s="47">
        <v>82390</v>
      </c>
      <c r="C1198" s="47" t="s">
        <v>39</v>
      </c>
      <c r="D1198" s="23" t="s">
        <v>1650</v>
      </c>
      <c r="E1198" s="54"/>
      <c r="F1198" s="21" t="s">
        <v>895</v>
      </c>
      <c r="G1198" s="19">
        <v>17.39</v>
      </c>
      <c r="H1198" s="19">
        <v>15.65</v>
      </c>
      <c r="I1198" s="47">
        <v>6</v>
      </c>
      <c r="J1198" s="42" t="s">
        <v>1654</v>
      </c>
      <c r="K1198" s="47"/>
      <c r="L1198" s="4">
        <f t="shared" si="134"/>
        <v>0</v>
      </c>
      <c r="N1198" s="15"/>
      <c r="O1198" s="15"/>
    </row>
    <row r="1199" spans="1:15" ht="45.75" customHeight="1">
      <c r="A1199" s="3"/>
      <c r="B1199" s="47">
        <v>82362</v>
      </c>
      <c r="C1199" s="47" t="s">
        <v>33</v>
      </c>
      <c r="D1199" s="23" t="s">
        <v>1655</v>
      </c>
      <c r="E1199" s="54"/>
      <c r="F1199" s="21" t="s">
        <v>1656</v>
      </c>
      <c r="G1199" s="19">
        <v>17.28</v>
      </c>
      <c r="H1199" s="19">
        <v>15.55</v>
      </c>
      <c r="I1199" s="47">
        <v>6</v>
      </c>
      <c r="J1199" s="42" t="s">
        <v>1657</v>
      </c>
      <c r="K1199" s="47"/>
      <c r="L1199" s="4">
        <f t="shared" ref="L1199:L1202" si="135">K1199*H1199</f>
        <v>0</v>
      </c>
      <c r="N1199" s="15"/>
      <c r="O1199" s="15"/>
    </row>
    <row r="1200" spans="1:15" ht="45.75" customHeight="1">
      <c r="A1200" s="3"/>
      <c r="B1200" s="47">
        <v>82362</v>
      </c>
      <c r="C1200" s="47" t="s">
        <v>35</v>
      </c>
      <c r="D1200" s="23" t="s">
        <v>1655</v>
      </c>
      <c r="E1200" s="54"/>
      <c r="F1200" s="21" t="s">
        <v>1656</v>
      </c>
      <c r="G1200" s="19">
        <v>17.28</v>
      </c>
      <c r="H1200" s="19">
        <v>15.55</v>
      </c>
      <c r="I1200" s="47">
        <v>6</v>
      </c>
      <c r="J1200" s="42" t="s">
        <v>1658</v>
      </c>
      <c r="K1200" s="47"/>
      <c r="L1200" s="4">
        <f t="shared" si="135"/>
        <v>0</v>
      </c>
      <c r="N1200" s="15"/>
      <c r="O1200" s="15"/>
    </row>
    <row r="1201" spans="1:15" ht="45.75" customHeight="1">
      <c r="A1201" s="3"/>
      <c r="B1201" s="47">
        <v>82362</v>
      </c>
      <c r="C1201" s="47" t="s">
        <v>37</v>
      </c>
      <c r="D1201" s="23" t="s">
        <v>1655</v>
      </c>
      <c r="E1201" s="54"/>
      <c r="F1201" s="21" t="s">
        <v>1656</v>
      </c>
      <c r="G1201" s="19">
        <v>17.28</v>
      </c>
      <c r="H1201" s="19">
        <v>15.55</v>
      </c>
      <c r="I1201" s="47">
        <v>6</v>
      </c>
      <c r="J1201" s="42" t="s">
        <v>1659</v>
      </c>
      <c r="K1201" s="47"/>
      <c r="L1201" s="4">
        <f t="shared" si="135"/>
        <v>0</v>
      </c>
      <c r="N1201" s="15"/>
      <c r="O1201" s="15"/>
    </row>
    <row r="1202" spans="1:15" ht="45.75" customHeight="1">
      <c r="A1202" s="3"/>
      <c r="B1202" s="47">
        <v>82362</v>
      </c>
      <c r="C1202" s="47" t="s">
        <v>39</v>
      </c>
      <c r="D1202" s="23" t="s">
        <v>1655</v>
      </c>
      <c r="E1202" s="54"/>
      <c r="F1202" s="21" t="s">
        <v>1656</v>
      </c>
      <c r="G1202" s="19">
        <v>17.28</v>
      </c>
      <c r="H1202" s="19">
        <v>15.55</v>
      </c>
      <c r="I1202" s="47">
        <v>6</v>
      </c>
      <c r="J1202" s="42" t="s">
        <v>1660</v>
      </c>
      <c r="K1202" s="47"/>
      <c r="L1202" s="4">
        <f t="shared" si="135"/>
        <v>0</v>
      </c>
      <c r="N1202" s="15"/>
      <c r="O1202" s="15"/>
    </row>
    <row r="1203" spans="1:15" ht="45.75" customHeight="1">
      <c r="A1203" s="3"/>
      <c r="B1203" s="47">
        <v>82271</v>
      </c>
      <c r="C1203" s="47" t="s">
        <v>33</v>
      </c>
      <c r="D1203" s="23" t="s">
        <v>1661</v>
      </c>
      <c r="E1203" s="54"/>
      <c r="F1203" s="21" t="s">
        <v>402</v>
      </c>
      <c r="G1203" s="19">
        <v>10.48</v>
      </c>
      <c r="H1203" s="19">
        <v>9.43</v>
      </c>
      <c r="I1203" s="47">
        <v>6</v>
      </c>
      <c r="J1203" s="42" t="s">
        <v>1662</v>
      </c>
      <c r="K1203" s="47"/>
      <c r="L1203" s="4">
        <f t="shared" si="133"/>
        <v>0</v>
      </c>
      <c r="N1203" s="15"/>
      <c r="O1203" s="15"/>
    </row>
    <row r="1204" spans="1:15" ht="45.75" customHeight="1">
      <c r="A1204" s="3"/>
      <c r="B1204" s="47">
        <v>82271</v>
      </c>
      <c r="C1204" s="47" t="s">
        <v>35</v>
      </c>
      <c r="D1204" s="23" t="s">
        <v>1661</v>
      </c>
      <c r="E1204" s="54"/>
      <c r="F1204" s="21" t="s">
        <v>402</v>
      </c>
      <c r="G1204" s="19">
        <v>10.48</v>
      </c>
      <c r="H1204" s="19">
        <v>9.43</v>
      </c>
      <c r="I1204" s="47">
        <v>6</v>
      </c>
      <c r="J1204" s="42" t="s">
        <v>1663</v>
      </c>
      <c r="K1204" s="47"/>
      <c r="L1204" s="4">
        <f t="shared" si="133"/>
        <v>0</v>
      </c>
      <c r="N1204" s="15"/>
      <c r="O1204" s="15"/>
    </row>
    <row r="1205" spans="1:15" ht="45.75" customHeight="1">
      <c r="A1205" s="3"/>
      <c r="B1205" s="47">
        <v>82271</v>
      </c>
      <c r="C1205" s="47" t="s">
        <v>37</v>
      </c>
      <c r="D1205" s="23" t="s">
        <v>1661</v>
      </c>
      <c r="E1205" s="54"/>
      <c r="F1205" s="21" t="s">
        <v>402</v>
      </c>
      <c r="G1205" s="19">
        <v>10.48</v>
      </c>
      <c r="H1205" s="19">
        <v>9.43</v>
      </c>
      <c r="I1205" s="47">
        <v>6</v>
      </c>
      <c r="J1205" s="42" t="s">
        <v>1664</v>
      </c>
      <c r="K1205" s="47"/>
      <c r="L1205" s="4">
        <f t="shared" si="133"/>
        <v>0</v>
      </c>
      <c r="N1205" s="15"/>
      <c r="O1205" s="15"/>
    </row>
    <row r="1206" spans="1:15" ht="45.75" customHeight="1">
      <c r="A1206" s="3"/>
      <c r="B1206" s="47">
        <v>82271</v>
      </c>
      <c r="C1206" s="47" t="s">
        <v>39</v>
      </c>
      <c r="D1206" s="23" t="s">
        <v>1661</v>
      </c>
      <c r="E1206" s="54"/>
      <c r="F1206" s="21" t="s">
        <v>402</v>
      </c>
      <c r="G1206" s="19">
        <v>10.48</v>
      </c>
      <c r="H1206" s="19">
        <v>9.43</v>
      </c>
      <c r="I1206" s="47">
        <v>6</v>
      </c>
      <c r="J1206" s="42" t="s">
        <v>1665</v>
      </c>
      <c r="K1206" s="47"/>
      <c r="L1206" s="4">
        <f t="shared" ref="L1206" si="136">K1206*H1206</f>
        <v>0</v>
      </c>
      <c r="N1206" s="15"/>
      <c r="O1206" s="15"/>
    </row>
    <row r="1207" spans="1:15" ht="45.75" customHeight="1">
      <c r="A1207" s="3"/>
      <c r="B1207" s="47">
        <v>82088</v>
      </c>
      <c r="C1207" s="47" t="s">
        <v>33</v>
      </c>
      <c r="D1207" s="23" t="s">
        <v>1666</v>
      </c>
      <c r="E1207" s="54"/>
      <c r="F1207" s="21" t="s">
        <v>1667</v>
      </c>
      <c r="G1207" s="19">
        <v>19.14</v>
      </c>
      <c r="H1207" s="19">
        <v>17.23</v>
      </c>
      <c r="I1207" s="47">
        <v>6</v>
      </c>
      <c r="J1207" s="42" t="s">
        <v>1668</v>
      </c>
      <c r="K1207" s="47"/>
      <c r="L1207" s="4">
        <f t="shared" si="133"/>
        <v>0</v>
      </c>
      <c r="N1207" s="15"/>
      <c r="O1207" s="15"/>
    </row>
    <row r="1208" spans="1:15" ht="45.75" customHeight="1">
      <c r="A1208" s="3"/>
      <c r="B1208" s="47">
        <v>82088</v>
      </c>
      <c r="C1208" s="47" t="s">
        <v>35</v>
      </c>
      <c r="D1208" s="23" t="s">
        <v>1666</v>
      </c>
      <c r="E1208" s="54"/>
      <c r="F1208" s="21" t="s">
        <v>1667</v>
      </c>
      <c r="G1208" s="19">
        <v>19.14</v>
      </c>
      <c r="H1208" s="19">
        <v>17.23</v>
      </c>
      <c r="I1208" s="47">
        <v>6</v>
      </c>
      <c r="J1208" s="42" t="s">
        <v>1669</v>
      </c>
      <c r="K1208" s="47"/>
      <c r="L1208" s="4">
        <f t="shared" si="133"/>
        <v>0</v>
      </c>
      <c r="N1208" s="15"/>
      <c r="O1208" s="15"/>
    </row>
    <row r="1209" spans="1:15" ht="45.75" customHeight="1">
      <c r="A1209" s="3"/>
      <c r="B1209" s="47">
        <v>82088</v>
      </c>
      <c r="C1209" s="47" t="s">
        <v>37</v>
      </c>
      <c r="D1209" s="23" t="s">
        <v>1666</v>
      </c>
      <c r="E1209" s="54"/>
      <c r="F1209" s="21" t="s">
        <v>1667</v>
      </c>
      <c r="G1209" s="19">
        <v>19.14</v>
      </c>
      <c r="H1209" s="19">
        <v>17.23</v>
      </c>
      <c r="I1209" s="47">
        <v>6</v>
      </c>
      <c r="J1209" s="42" t="s">
        <v>1670</v>
      </c>
      <c r="K1209" s="47"/>
      <c r="L1209" s="4">
        <f t="shared" si="133"/>
        <v>0</v>
      </c>
      <c r="N1209" s="15"/>
      <c r="O1209" s="15"/>
    </row>
    <row r="1210" spans="1:15" ht="45.75" customHeight="1">
      <c r="A1210" s="3"/>
      <c r="B1210" s="47">
        <v>82088</v>
      </c>
      <c r="C1210" s="47" t="s">
        <v>39</v>
      </c>
      <c r="D1210" s="23" t="s">
        <v>1666</v>
      </c>
      <c r="E1210" s="54"/>
      <c r="F1210" s="21" t="s">
        <v>1667</v>
      </c>
      <c r="G1210" s="19">
        <v>19.14</v>
      </c>
      <c r="H1210" s="19">
        <v>17.23</v>
      </c>
      <c r="I1210" s="47">
        <v>6</v>
      </c>
      <c r="J1210" s="42" t="s">
        <v>1671</v>
      </c>
      <c r="K1210" s="47"/>
      <c r="L1210" s="4">
        <f t="shared" si="133"/>
        <v>0</v>
      </c>
      <c r="N1210" s="15"/>
      <c r="O1210" s="15"/>
    </row>
    <row r="1211" spans="1:15" ht="45.75" customHeight="1">
      <c r="A1211" s="3"/>
      <c r="B1211" s="47">
        <v>82089</v>
      </c>
      <c r="C1211" s="47" t="s">
        <v>33</v>
      </c>
      <c r="D1211" s="23" t="s">
        <v>1672</v>
      </c>
      <c r="E1211" s="54"/>
      <c r="F1211" s="21" t="s">
        <v>908</v>
      </c>
      <c r="G1211" s="19">
        <v>17.13</v>
      </c>
      <c r="H1211" s="19">
        <v>15.42</v>
      </c>
      <c r="I1211" s="47">
        <v>6</v>
      </c>
      <c r="J1211" s="42" t="s">
        <v>1673</v>
      </c>
      <c r="K1211" s="47"/>
      <c r="L1211" s="4">
        <f t="shared" si="133"/>
        <v>0</v>
      </c>
      <c r="N1211" s="15"/>
      <c r="O1211" s="15"/>
    </row>
    <row r="1212" spans="1:15" ht="45.75" customHeight="1">
      <c r="A1212" s="3"/>
      <c r="B1212" s="47">
        <v>82089</v>
      </c>
      <c r="C1212" s="47" t="s">
        <v>35</v>
      </c>
      <c r="D1212" s="23" t="s">
        <v>1672</v>
      </c>
      <c r="E1212" s="54"/>
      <c r="F1212" s="21" t="s">
        <v>908</v>
      </c>
      <c r="G1212" s="19">
        <v>17.13</v>
      </c>
      <c r="H1212" s="19">
        <v>15.42</v>
      </c>
      <c r="I1212" s="47">
        <v>6</v>
      </c>
      <c r="J1212" s="42" t="s">
        <v>1674</v>
      </c>
      <c r="K1212" s="47"/>
      <c r="L1212" s="4">
        <f t="shared" si="133"/>
        <v>0</v>
      </c>
      <c r="N1212" s="15"/>
      <c r="O1212" s="15"/>
    </row>
    <row r="1213" spans="1:15" ht="45.75" customHeight="1">
      <c r="A1213" s="3"/>
      <c r="B1213" s="47">
        <v>82089</v>
      </c>
      <c r="C1213" s="47" t="s">
        <v>37</v>
      </c>
      <c r="D1213" s="23" t="s">
        <v>1672</v>
      </c>
      <c r="E1213" s="54"/>
      <c r="F1213" s="21" t="s">
        <v>908</v>
      </c>
      <c r="G1213" s="19">
        <v>17.13</v>
      </c>
      <c r="H1213" s="19">
        <v>15.42</v>
      </c>
      <c r="I1213" s="47">
        <v>6</v>
      </c>
      <c r="J1213" s="42" t="s">
        <v>1675</v>
      </c>
      <c r="K1213" s="47"/>
      <c r="L1213" s="4">
        <f t="shared" si="133"/>
        <v>0</v>
      </c>
      <c r="N1213" s="15"/>
      <c r="O1213" s="15"/>
    </row>
    <row r="1214" spans="1:15" ht="45.75" customHeight="1">
      <c r="A1214" s="3"/>
      <c r="B1214" s="47">
        <v>82089</v>
      </c>
      <c r="C1214" s="47" t="s">
        <v>39</v>
      </c>
      <c r="D1214" s="23" t="s">
        <v>1672</v>
      </c>
      <c r="E1214" s="54"/>
      <c r="F1214" s="21" t="s">
        <v>908</v>
      </c>
      <c r="G1214" s="19">
        <v>17.13</v>
      </c>
      <c r="H1214" s="19">
        <v>15.42</v>
      </c>
      <c r="I1214" s="47">
        <v>6</v>
      </c>
      <c r="J1214" s="42" t="s">
        <v>1676</v>
      </c>
      <c r="K1214" s="47"/>
      <c r="L1214" s="4">
        <f t="shared" si="133"/>
        <v>0</v>
      </c>
      <c r="N1214" s="15"/>
      <c r="O1214" s="15"/>
    </row>
    <row r="1215" spans="1:15" ht="45.75" customHeight="1">
      <c r="A1215" s="3"/>
      <c r="B1215" s="47">
        <v>82090</v>
      </c>
      <c r="C1215" s="47" t="s">
        <v>33</v>
      </c>
      <c r="D1215" s="23" t="s">
        <v>1677</v>
      </c>
      <c r="E1215" s="54"/>
      <c r="F1215" s="21" t="s">
        <v>1678</v>
      </c>
      <c r="G1215" s="19">
        <v>20.47</v>
      </c>
      <c r="H1215" s="19">
        <v>18.420000000000002</v>
      </c>
      <c r="I1215" s="47">
        <v>6</v>
      </c>
      <c r="J1215" s="42" t="s">
        <v>1679</v>
      </c>
      <c r="K1215" s="47"/>
      <c r="L1215" s="4">
        <f t="shared" ref="L1215:L1218" si="137">K1215*H1215</f>
        <v>0</v>
      </c>
      <c r="N1215" s="15"/>
      <c r="O1215" s="15"/>
    </row>
    <row r="1216" spans="1:15" ht="45.75" customHeight="1">
      <c r="A1216" s="3"/>
      <c r="B1216" s="47">
        <v>82090</v>
      </c>
      <c r="C1216" s="47" t="s">
        <v>35</v>
      </c>
      <c r="D1216" s="23" t="s">
        <v>1677</v>
      </c>
      <c r="E1216" s="54"/>
      <c r="F1216" s="21" t="s">
        <v>1678</v>
      </c>
      <c r="G1216" s="19">
        <v>20.47</v>
      </c>
      <c r="H1216" s="19">
        <v>18.420000000000002</v>
      </c>
      <c r="I1216" s="47">
        <v>6</v>
      </c>
      <c r="J1216" s="42" t="s">
        <v>1680</v>
      </c>
      <c r="K1216" s="47"/>
      <c r="L1216" s="4">
        <f t="shared" si="137"/>
        <v>0</v>
      </c>
      <c r="N1216" s="15"/>
      <c r="O1216" s="15"/>
    </row>
    <row r="1217" spans="1:15" ht="45.75" customHeight="1">
      <c r="A1217" s="3"/>
      <c r="B1217" s="47">
        <v>82090</v>
      </c>
      <c r="C1217" s="47" t="s">
        <v>37</v>
      </c>
      <c r="D1217" s="23" t="s">
        <v>1677</v>
      </c>
      <c r="E1217" s="54"/>
      <c r="F1217" s="21" t="s">
        <v>1678</v>
      </c>
      <c r="G1217" s="19">
        <v>20.47</v>
      </c>
      <c r="H1217" s="19">
        <v>18.420000000000002</v>
      </c>
      <c r="I1217" s="47">
        <v>6</v>
      </c>
      <c r="J1217" s="42" t="s">
        <v>1681</v>
      </c>
      <c r="K1217" s="47"/>
      <c r="L1217" s="4">
        <f t="shared" si="137"/>
        <v>0</v>
      </c>
      <c r="N1217" s="15"/>
      <c r="O1217" s="15"/>
    </row>
    <row r="1218" spans="1:15" ht="45.75" customHeight="1">
      <c r="A1218" s="3"/>
      <c r="B1218" s="47">
        <v>82090</v>
      </c>
      <c r="C1218" s="47" t="s">
        <v>39</v>
      </c>
      <c r="D1218" s="23" t="s">
        <v>1677</v>
      </c>
      <c r="E1218" s="54"/>
      <c r="F1218" s="21" t="s">
        <v>1678</v>
      </c>
      <c r="G1218" s="19">
        <v>20.47</v>
      </c>
      <c r="H1218" s="19">
        <v>18.420000000000002</v>
      </c>
      <c r="I1218" s="47">
        <v>6</v>
      </c>
      <c r="J1218" s="42" t="s">
        <v>1682</v>
      </c>
      <c r="K1218" s="47"/>
      <c r="L1218" s="4">
        <f t="shared" si="137"/>
        <v>0</v>
      </c>
      <c r="N1218" s="15"/>
      <c r="O1218" s="15"/>
    </row>
    <row r="1219" spans="1:15" ht="45.75" customHeight="1">
      <c r="A1219" s="3"/>
      <c r="B1219" s="47">
        <v>82182</v>
      </c>
      <c r="C1219" s="47" t="s">
        <v>33</v>
      </c>
      <c r="D1219" s="23" t="s">
        <v>1683</v>
      </c>
      <c r="E1219" s="54"/>
      <c r="F1219" s="21" t="s">
        <v>1286</v>
      </c>
      <c r="G1219" s="19">
        <v>19.96</v>
      </c>
      <c r="H1219" s="19">
        <v>17.96</v>
      </c>
      <c r="I1219" s="47">
        <v>6</v>
      </c>
      <c r="J1219" s="42" t="s">
        <v>1684</v>
      </c>
      <c r="K1219" s="47"/>
      <c r="L1219" s="4">
        <f t="shared" si="133"/>
        <v>0</v>
      </c>
      <c r="N1219" s="15"/>
      <c r="O1219" s="15"/>
    </row>
    <row r="1220" spans="1:15" ht="45.75" customHeight="1">
      <c r="A1220" s="3"/>
      <c r="B1220" s="47">
        <v>82182</v>
      </c>
      <c r="C1220" s="47" t="s">
        <v>35</v>
      </c>
      <c r="D1220" s="23" t="s">
        <v>1683</v>
      </c>
      <c r="E1220" s="54"/>
      <c r="F1220" s="21" t="s">
        <v>1286</v>
      </c>
      <c r="G1220" s="19">
        <v>19.96</v>
      </c>
      <c r="H1220" s="19">
        <v>17.96</v>
      </c>
      <c r="I1220" s="47">
        <v>6</v>
      </c>
      <c r="J1220" s="42" t="s">
        <v>1685</v>
      </c>
      <c r="K1220" s="47"/>
      <c r="L1220" s="4">
        <f t="shared" si="133"/>
        <v>0</v>
      </c>
      <c r="N1220" s="15"/>
      <c r="O1220" s="15"/>
    </row>
    <row r="1221" spans="1:15" ht="45.75" customHeight="1">
      <c r="A1221" s="3"/>
      <c r="B1221" s="47">
        <v>82182</v>
      </c>
      <c r="C1221" s="47" t="s">
        <v>37</v>
      </c>
      <c r="D1221" s="23" t="s">
        <v>1683</v>
      </c>
      <c r="E1221" s="54"/>
      <c r="F1221" s="21" t="s">
        <v>1286</v>
      </c>
      <c r="G1221" s="19">
        <v>19.96</v>
      </c>
      <c r="H1221" s="19">
        <v>17.96</v>
      </c>
      <c r="I1221" s="47">
        <v>6</v>
      </c>
      <c r="J1221" s="42" t="s">
        <v>1686</v>
      </c>
      <c r="K1221" s="47"/>
      <c r="L1221" s="4">
        <f t="shared" si="133"/>
        <v>0</v>
      </c>
      <c r="N1221" s="15"/>
      <c r="O1221" s="15"/>
    </row>
    <row r="1222" spans="1:15" ht="45.75" customHeight="1">
      <c r="A1222" s="3"/>
      <c r="B1222" s="47">
        <v>82182</v>
      </c>
      <c r="C1222" s="47" t="s">
        <v>39</v>
      </c>
      <c r="D1222" s="23" t="s">
        <v>1683</v>
      </c>
      <c r="E1222" s="54"/>
      <c r="F1222" s="21" t="s">
        <v>1286</v>
      </c>
      <c r="G1222" s="19">
        <v>19.96</v>
      </c>
      <c r="H1222" s="19">
        <v>17.96</v>
      </c>
      <c r="I1222" s="47">
        <v>6</v>
      </c>
      <c r="J1222" s="42" t="s">
        <v>1687</v>
      </c>
      <c r="K1222" s="47"/>
      <c r="L1222" s="4">
        <f t="shared" si="133"/>
        <v>0</v>
      </c>
      <c r="N1222" s="15"/>
      <c r="O1222" s="15"/>
    </row>
    <row r="1223" spans="1:15" ht="45.75" customHeight="1">
      <c r="A1223" s="3"/>
      <c r="B1223" s="47">
        <v>82200</v>
      </c>
      <c r="C1223" s="47" t="s">
        <v>33</v>
      </c>
      <c r="D1223" s="23" t="s">
        <v>1688</v>
      </c>
      <c r="E1223" s="54"/>
      <c r="F1223" s="21" t="s">
        <v>1286</v>
      </c>
      <c r="G1223" s="19">
        <v>19.96</v>
      </c>
      <c r="H1223" s="19">
        <v>17.96</v>
      </c>
      <c r="I1223" s="47">
        <v>6</v>
      </c>
      <c r="J1223" s="42" t="s">
        <v>1689</v>
      </c>
      <c r="K1223" s="47"/>
      <c r="L1223" s="4">
        <f t="shared" ref="L1223:L1226" si="138">K1223*H1223</f>
        <v>0</v>
      </c>
      <c r="N1223" s="15"/>
      <c r="O1223" s="15"/>
    </row>
    <row r="1224" spans="1:15" ht="45.75" customHeight="1">
      <c r="A1224" s="3"/>
      <c r="B1224" s="47">
        <v>82200</v>
      </c>
      <c r="C1224" s="47" t="s">
        <v>35</v>
      </c>
      <c r="D1224" s="23" t="s">
        <v>1688</v>
      </c>
      <c r="E1224" s="54"/>
      <c r="F1224" s="21" t="s">
        <v>1286</v>
      </c>
      <c r="G1224" s="19">
        <v>19.96</v>
      </c>
      <c r="H1224" s="19">
        <v>17.96</v>
      </c>
      <c r="I1224" s="47">
        <v>6</v>
      </c>
      <c r="J1224" s="42" t="s">
        <v>1690</v>
      </c>
      <c r="K1224" s="47"/>
      <c r="L1224" s="4">
        <f t="shared" si="138"/>
        <v>0</v>
      </c>
      <c r="N1224" s="15"/>
      <c r="O1224" s="15"/>
    </row>
    <row r="1225" spans="1:15" ht="45.75" customHeight="1">
      <c r="A1225" s="3"/>
      <c r="B1225" s="47">
        <v>82200</v>
      </c>
      <c r="C1225" s="47" t="s">
        <v>37</v>
      </c>
      <c r="D1225" s="23" t="s">
        <v>1688</v>
      </c>
      <c r="E1225" s="54"/>
      <c r="F1225" s="21" t="s">
        <v>1286</v>
      </c>
      <c r="G1225" s="19">
        <v>19.96</v>
      </c>
      <c r="H1225" s="19">
        <v>17.96</v>
      </c>
      <c r="I1225" s="47">
        <v>6</v>
      </c>
      <c r="J1225" s="42" t="s">
        <v>1691</v>
      </c>
      <c r="K1225" s="47"/>
      <c r="L1225" s="4">
        <f t="shared" si="138"/>
        <v>0</v>
      </c>
      <c r="N1225" s="15"/>
      <c r="O1225" s="15"/>
    </row>
    <row r="1226" spans="1:15" ht="45.75" customHeight="1">
      <c r="A1226" s="3"/>
      <c r="B1226" s="47">
        <v>82200</v>
      </c>
      <c r="C1226" s="47" t="s">
        <v>39</v>
      </c>
      <c r="D1226" s="23" t="s">
        <v>1688</v>
      </c>
      <c r="E1226" s="54"/>
      <c r="F1226" s="21" t="s">
        <v>1286</v>
      </c>
      <c r="G1226" s="19">
        <v>19.96</v>
      </c>
      <c r="H1226" s="19">
        <v>17.96</v>
      </c>
      <c r="I1226" s="47">
        <v>6</v>
      </c>
      <c r="J1226" s="42" t="s">
        <v>1692</v>
      </c>
      <c r="K1226" s="47"/>
      <c r="L1226" s="4">
        <f t="shared" si="138"/>
        <v>0</v>
      </c>
      <c r="N1226" s="15"/>
      <c r="O1226" s="15"/>
    </row>
    <row r="1227" spans="1:15" ht="45.75" customHeight="1">
      <c r="A1227" s="3"/>
      <c r="B1227" s="47">
        <v>82112</v>
      </c>
      <c r="C1227" s="47" t="s">
        <v>33</v>
      </c>
      <c r="D1227" s="23" t="s">
        <v>1693</v>
      </c>
      <c r="E1227" s="54"/>
      <c r="F1227" s="21" t="s">
        <v>1286</v>
      </c>
      <c r="G1227" s="19">
        <v>19.96</v>
      </c>
      <c r="H1227" s="19">
        <v>17.96</v>
      </c>
      <c r="I1227" s="47">
        <v>6</v>
      </c>
      <c r="J1227" s="42" t="s">
        <v>1694</v>
      </c>
      <c r="K1227" s="47"/>
      <c r="L1227" s="4">
        <f t="shared" ref="L1227:L1230" si="139">K1227*H1227</f>
        <v>0</v>
      </c>
      <c r="N1227" s="15"/>
      <c r="O1227" s="15"/>
    </row>
    <row r="1228" spans="1:15" ht="45.75" customHeight="1">
      <c r="A1228" s="3"/>
      <c r="B1228" s="47">
        <v>82112</v>
      </c>
      <c r="C1228" s="47" t="s">
        <v>35</v>
      </c>
      <c r="D1228" s="23" t="s">
        <v>1693</v>
      </c>
      <c r="E1228" s="54"/>
      <c r="F1228" s="21" t="s">
        <v>1286</v>
      </c>
      <c r="G1228" s="19">
        <v>19.96</v>
      </c>
      <c r="H1228" s="19">
        <v>17.96</v>
      </c>
      <c r="I1228" s="47">
        <v>6</v>
      </c>
      <c r="J1228" s="42" t="s">
        <v>1695</v>
      </c>
      <c r="K1228" s="47"/>
      <c r="L1228" s="4">
        <f t="shared" si="139"/>
        <v>0</v>
      </c>
      <c r="N1228" s="15"/>
      <c r="O1228" s="15"/>
    </row>
    <row r="1229" spans="1:15" ht="45.75" customHeight="1">
      <c r="A1229" s="3"/>
      <c r="B1229" s="47">
        <v>82112</v>
      </c>
      <c r="C1229" s="47" t="s">
        <v>37</v>
      </c>
      <c r="D1229" s="23" t="s">
        <v>1693</v>
      </c>
      <c r="E1229" s="54"/>
      <c r="F1229" s="21" t="s">
        <v>1286</v>
      </c>
      <c r="G1229" s="19">
        <v>19.96</v>
      </c>
      <c r="H1229" s="19">
        <v>17.96</v>
      </c>
      <c r="I1229" s="47">
        <v>6</v>
      </c>
      <c r="J1229" s="42" t="s">
        <v>1696</v>
      </c>
      <c r="K1229" s="47"/>
      <c r="L1229" s="4">
        <f t="shared" si="139"/>
        <v>0</v>
      </c>
      <c r="N1229" s="15"/>
      <c r="O1229" s="15"/>
    </row>
    <row r="1230" spans="1:15" ht="45.75" customHeight="1">
      <c r="A1230" s="3"/>
      <c r="B1230" s="47">
        <v>82112</v>
      </c>
      <c r="C1230" s="47" t="s">
        <v>39</v>
      </c>
      <c r="D1230" s="23" t="s">
        <v>1693</v>
      </c>
      <c r="E1230" s="54"/>
      <c r="F1230" s="21" t="s">
        <v>1286</v>
      </c>
      <c r="G1230" s="19">
        <v>19.96</v>
      </c>
      <c r="H1230" s="19">
        <v>17.96</v>
      </c>
      <c r="I1230" s="47">
        <v>6</v>
      </c>
      <c r="J1230" s="42" t="s">
        <v>1697</v>
      </c>
      <c r="K1230" s="47"/>
      <c r="L1230" s="4">
        <f t="shared" si="139"/>
        <v>0</v>
      </c>
      <c r="N1230" s="15"/>
      <c r="O1230" s="15"/>
    </row>
    <row r="1231" spans="1:15" ht="45.75" customHeight="1">
      <c r="A1231" s="3"/>
      <c r="B1231" s="47">
        <v>82190</v>
      </c>
      <c r="C1231" s="47" t="s">
        <v>33</v>
      </c>
      <c r="D1231" s="23" t="s">
        <v>1698</v>
      </c>
      <c r="E1231" s="54"/>
      <c r="F1231" s="22" t="s">
        <v>1699</v>
      </c>
      <c r="G1231" s="19">
        <v>10.35</v>
      </c>
      <c r="H1231" s="19">
        <v>9.32</v>
      </c>
      <c r="I1231" s="47">
        <v>6</v>
      </c>
      <c r="J1231" s="42" t="s">
        <v>1700</v>
      </c>
      <c r="K1231" s="47"/>
      <c r="L1231" s="4">
        <f t="shared" si="133"/>
        <v>0</v>
      </c>
      <c r="N1231" s="15"/>
      <c r="O1231" s="15"/>
    </row>
    <row r="1232" spans="1:15" ht="45.75" customHeight="1">
      <c r="A1232" s="3"/>
      <c r="B1232" s="47">
        <v>82190</v>
      </c>
      <c r="C1232" s="47" t="s">
        <v>35</v>
      </c>
      <c r="D1232" s="23" t="s">
        <v>1698</v>
      </c>
      <c r="E1232" s="54"/>
      <c r="F1232" s="22" t="s">
        <v>1699</v>
      </c>
      <c r="G1232" s="19">
        <v>10.35</v>
      </c>
      <c r="H1232" s="19">
        <v>9.32</v>
      </c>
      <c r="I1232" s="47">
        <v>6</v>
      </c>
      <c r="J1232" s="42" t="s">
        <v>1701</v>
      </c>
      <c r="K1232" s="47"/>
      <c r="L1232" s="4">
        <f t="shared" si="133"/>
        <v>0</v>
      </c>
      <c r="N1232" s="15"/>
      <c r="O1232" s="15"/>
    </row>
    <row r="1233" spans="1:15" ht="45.75" customHeight="1">
      <c r="A1233" s="3"/>
      <c r="B1233" s="47">
        <v>82190</v>
      </c>
      <c r="C1233" s="47" t="s">
        <v>37</v>
      </c>
      <c r="D1233" s="23" t="s">
        <v>1698</v>
      </c>
      <c r="E1233" s="54"/>
      <c r="F1233" s="22" t="s">
        <v>1699</v>
      </c>
      <c r="G1233" s="19">
        <v>10.35</v>
      </c>
      <c r="H1233" s="19">
        <v>9.32</v>
      </c>
      <c r="I1233" s="47">
        <v>6</v>
      </c>
      <c r="J1233" s="42" t="s">
        <v>1702</v>
      </c>
      <c r="K1233" s="47"/>
      <c r="L1233" s="4">
        <f t="shared" si="133"/>
        <v>0</v>
      </c>
      <c r="N1233" s="15"/>
      <c r="O1233" s="15"/>
    </row>
    <row r="1234" spans="1:15" ht="45.75" customHeight="1">
      <c r="A1234" s="3"/>
      <c r="B1234" s="47">
        <v>82190</v>
      </c>
      <c r="C1234" s="47" t="s">
        <v>39</v>
      </c>
      <c r="D1234" s="23" t="s">
        <v>1698</v>
      </c>
      <c r="E1234" s="54"/>
      <c r="F1234" s="22" t="s">
        <v>1699</v>
      </c>
      <c r="G1234" s="19">
        <v>10.35</v>
      </c>
      <c r="H1234" s="19">
        <v>9.32</v>
      </c>
      <c r="I1234" s="47">
        <v>6</v>
      </c>
      <c r="J1234" s="42" t="s">
        <v>1703</v>
      </c>
      <c r="K1234" s="47"/>
      <c r="L1234" s="4">
        <f t="shared" si="133"/>
        <v>0</v>
      </c>
      <c r="N1234" s="15"/>
      <c r="O1234" s="15"/>
    </row>
    <row r="1235" spans="1:15" ht="45.75" customHeight="1">
      <c r="A1235" s="3"/>
      <c r="B1235" s="47">
        <v>82191</v>
      </c>
      <c r="C1235" s="47" t="s">
        <v>33</v>
      </c>
      <c r="D1235" s="23" t="s">
        <v>1704</v>
      </c>
      <c r="E1235" s="54"/>
      <c r="F1235" s="22" t="s">
        <v>1699</v>
      </c>
      <c r="G1235" s="19">
        <v>10.35</v>
      </c>
      <c r="H1235" s="19">
        <v>9.32</v>
      </c>
      <c r="I1235" s="47">
        <v>6</v>
      </c>
      <c r="J1235" s="42" t="s">
        <v>1705</v>
      </c>
      <c r="K1235" s="47"/>
      <c r="L1235" s="4">
        <f t="shared" si="133"/>
        <v>0</v>
      </c>
      <c r="N1235" s="15"/>
      <c r="O1235" s="15"/>
    </row>
    <row r="1236" spans="1:15" ht="45.75" customHeight="1">
      <c r="A1236" s="3"/>
      <c r="B1236" s="47">
        <v>82191</v>
      </c>
      <c r="C1236" s="47" t="s">
        <v>35</v>
      </c>
      <c r="D1236" s="23" t="s">
        <v>1704</v>
      </c>
      <c r="E1236" s="54"/>
      <c r="F1236" s="22" t="s">
        <v>1699</v>
      </c>
      <c r="G1236" s="19">
        <v>10.35</v>
      </c>
      <c r="H1236" s="19">
        <v>9.32</v>
      </c>
      <c r="I1236" s="47">
        <v>6</v>
      </c>
      <c r="J1236" s="42" t="s">
        <v>1706</v>
      </c>
      <c r="K1236" s="47"/>
      <c r="L1236" s="4">
        <f t="shared" si="133"/>
        <v>0</v>
      </c>
      <c r="N1236" s="15"/>
      <c r="O1236" s="15"/>
    </row>
    <row r="1237" spans="1:15" ht="45.75" customHeight="1">
      <c r="A1237" s="3"/>
      <c r="B1237" s="47">
        <v>82191</v>
      </c>
      <c r="C1237" s="47" t="s">
        <v>37</v>
      </c>
      <c r="D1237" s="23" t="s">
        <v>1704</v>
      </c>
      <c r="E1237" s="54"/>
      <c r="F1237" s="22" t="s">
        <v>1699</v>
      </c>
      <c r="G1237" s="19">
        <v>10.35</v>
      </c>
      <c r="H1237" s="19">
        <v>9.32</v>
      </c>
      <c r="I1237" s="47">
        <v>6</v>
      </c>
      <c r="J1237" s="42" t="s">
        <v>1707</v>
      </c>
      <c r="K1237" s="47"/>
      <c r="L1237" s="4">
        <f t="shared" si="133"/>
        <v>0</v>
      </c>
      <c r="N1237" s="15"/>
      <c r="O1237" s="15"/>
    </row>
    <row r="1238" spans="1:15" ht="45.75" customHeight="1">
      <c r="A1238" s="3"/>
      <c r="B1238" s="47">
        <v>82191</v>
      </c>
      <c r="C1238" s="47" t="s">
        <v>39</v>
      </c>
      <c r="D1238" s="23" t="s">
        <v>1704</v>
      </c>
      <c r="E1238" s="54"/>
      <c r="F1238" s="22" t="s">
        <v>1699</v>
      </c>
      <c r="G1238" s="19">
        <v>10.35</v>
      </c>
      <c r="H1238" s="19">
        <v>9.32</v>
      </c>
      <c r="I1238" s="47">
        <v>6</v>
      </c>
      <c r="J1238" s="42" t="s">
        <v>1708</v>
      </c>
      <c r="K1238" s="47"/>
      <c r="L1238" s="4">
        <f t="shared" si="133"/>
        <v>0</v>
      </c>
      <c r="N1238" s="15"/>
      <c r="O1238" s="15"/>
    </row>
    <row r="1239" spans="1:15" ht="45.75" customHeight="1">
      <c r="A1239" s="3"/>
      <c r="B1239" s="47">
        <v>82192</v>
      </c>
      <c r="C1239" s="47" t="s">
        <v>33</v>
      </c>
      <c r="D1239" s="23" t="s">
        <v>1709</v>
      </c>
      <c r="E1239" s="54"/>
      <c r="F1239" s="22" t="s">
        <v>1699</v>
      </c>
      <c r="G1239" s="19">
        <v>10.59</v>
      </c>
      <c r="H1239" s="19">
        <v>9.5299999999999994</v>
      </c>
      <c r="I1239" s="47">
        <v>6</v>
      </c>
      <c r="J1239" s="42" t="s">
        <v>1710</v>
      </c>
      <c r="K1239" s="47"/>
      <c r="L1239" s="4">
        <f t="shared" ref="L1239:L1242" si="140">K1239*H1239</f>
        <v>0</v>
      </c>
      <c r="N1239" s="15"/>
      <c r="O1239" s="15"/>
    </row>
    <row r="1240" spans="1:15" ht="45.75" customHeight="1">
      <c r="A1240" s="3"/>
      <c r="B1240" s="47">
        <v>82192</v>
      </c>
      <c r="C1240" s="47" t="s">
        <v>35</v>
      </c>
      <c r="D1240" s="23" t="s">
        <v>1709</v>
      </c>
      <c r="E1240" s="54"/>
      <c r="F1240" s="22" t="s">
        <v>1699</v>
      </c>
      <c r="G1240" s="19">
        <v>10.59</v>
      </c>
      <c r="H1240" s="19">
        <v>9.5299999999999994</v>
      </c>
      <c r="I1240" s="47">
        <v>6</v>
      </c>
      <c r="J1240" s="42" t="s">
        <v>1711</v>
      </c>
      <c r="K1240" s="47"/>
      <c r="L1240" s="4">
        <f t="shared" si="140"/>
        <v>0</v>
      </c>
      <c r="N1240" s="15"/>
      <c r="O1240" s="15"/>
    </row>
    <row r="1241" spans="1:15" ht="45.75" customHeight="1">
      <c r="A1241" s="3"/>
      <c r="B1241" s="47">
        <v>82192</v>
      </c>
      <c r="C1241" s="47" t="s">
        <v>37</v>
      </c>
      <c r="D1241" s="23" t="s">
        <v>1709</v>
      </c>
      <c r="E1241" s="54"/>
      <c r="F1241" s="22" t="s">
        <v>1699</v>
      </c>
      <c r="G1241" s="19">
        <v>10.59</v>
      </c>
      <c r="H1241" s="19">
        <v>9.5299999999999994</v>
      </c>
      <c r="I1241" s="47">
        <v>6</v>
      </c>
      <c r="J1241" s="42" t="s">
        <v>1712</v>
      </c>
      <c r="K1241" s="47"/>
      <c r="L1241" s="4">
        <f t="shared" si="140"/>
        <v>0</v>
      </c>
      <c r="N1241" s="15"/>
      <c r="O1241" s="15"/>
    </row>
    <row r="1242" spans="1:15" ht="45.75" customHeight="1">
      <c r="A1242" s="3"/>
      <c r="B1242" s="47">
        <v>82192</v>
      </c>
      <c r="C1242" s="47" t="s">
        <v>39</v>
      </c>
      <c r="D1242" s="23" t="s">
        <v>1709</v>
      </c>
      <c r="E1242" s="54"/>
      <c r="F1242" s="22" t="s">
        <v>1699</v>
      </c>
      <c r="G1242" s="19">
        <v>10.59</v>
      </c>
      <c r="H1242" s="19">
        <v>9.5299999999999994</v>
      </c>
      <c r="I1242" s="47">
        <v>6</v>
      </c>
      <c r="J1242" s="42" t="s">
        <v>1713</v>
      </c>
      <c r="K1242" s="47"/>
      <c r="L1242" s="4">
        <f t="shared" si="140"/>
        <v>0</v>
      </c>
      <c r="N1242" s="15"/>
      <c r="O1242" s="15"/>
    </row>
    <row r="1243" spans="1:15" ht="45.75" customHeight="1">
      <c r="A1243" s="3"/>
      <c r="B1243" s="47">
        <v>82009</v>
      </c>
      <c r="C1243" s="47" t="s">
        <v>33</v>
      </c>
      <c r="D1243" s="23" t="s">
        <v>1714</v>
      </c>
      <c r="E1243" s="54"/>
      <c r="F1243" s="22" t="s">
        <v>1715</v>
      </c>
      <c r="G1243" s="19">
        <v>27.26</v>
      </c>
      <c r="H1243" s="19">
        <v>24.53</v>
      </c>
      <c r="I1243" s="47">
        <v>6</v>
      </c>
      <c r="J1243" s="42" t="s">
        <v>1716</v>
      </c>
      <c r="K1243" s="47"/>
      <c r="L1243" s="4">
        <f t="shared" ref="L1243:L1246" si="141">K1243*H1243</f>
        <v>0</v>
      </c>
      <c r="N1243" s="15"/>
      <c r="O1243" s="15"/>
    </row>
    <row r="1244" spans="1:15" ht="45.75" customHeight="1">
      <c r="A1244" s="3"/>
      <c r="B1244" s="47">
        <v>82009</v>
      </c>
      <c r="C1244" s="47" t="s">
        <v>35</v>
      </c>
      <c r="D1244" s="23" t="s">
        <v>1714</v>
      </c>
      <c r="E1244" s="54"/>
      <c r="F1244" s="22" t="s">
        <v>1715</v>
      </c>
      <c r="G1244" s="19">
        <v>27.26</v>
      </c>
      <c r="H1244" s="19">
        <v>24.53</v>
      </c>
      <c r="I1244" s="47">
        <v>6</v>
      </c>
      <c r="J1244" s="42" t="s">
        <v>1717</v>
      </c>
      <c r="K1244" s="47"/>
      <c r="L1244" s="4">
        <f t="shared" si="141"/>
        <v>0</v>
      </c>
      <c r="N1244" s="15"/>
      <c r="O1244" s="15"/>
    </row>
    <row r="1245" spans="1:15" ht="45.75" customHeight="1">
      <c r="A1245" s="3"/>
      <c r="B1245" s="47">
        <v>82009</v>
      </c>
      <c r="C1245" s="47" t="s">
        <v>37</v>
      </c>
      <c r="D1245" s="23" t="s">
        <v>1714</v>
      </c>
      <c r="E1245" s="54"/>
      <c r="F1245" s="22" t="s">
        <v>1715</v>
      </c>
      <c r="G1245" s="19">
        <v>27.26</v>
      </c>
      <c r="H1245" s="19">
        <v>24.53</v>
      </c>
      <c r="I1245" s="47">
        <v>6</v>
      </c>
      <c r="J1245" s="42" t="s">
        <v>1718</v>
      </c>
      <c r="K1245" s="47"/>
      <c r="L1245" s="4">
        <f t="shared" si="141"/>
        <v>0</v>
      </c>
      <c r="N1245" s="15"/>
      <c r="O1245" s="15"/>
    </row>
    <row r="1246" spans="1:15" ht="45.75" customHeight="1">
      <c r="A1246" s="3"/>
      <c r="B1246" s="47">
        <v>82009</v>
      </c>
      <c r="C1246" s="47" t="s">
        <v>39</v>
      </c>
      <c r="D1246" s="23" t="s">
        <v>1714</v>
      </c>
      <c r="E1246" s="54"/>
      <c r="F1246" s="22" t="s">
        <v>1715</v>
      </c>
      <c r="G1246" s="19">
        <v>27.26</v>
      </c>
      <c r="H1246" s="19">
        <v>24.53</v>
      </c>
      <c r="I1246" s="47">
        <v>6</v>
      </c>
      <c r="J1246" s="42" t="s">
        <v>1719</v>
      </c>
      <c r="K1246" s="47"/>
      <c r="L1246" s="4">
        <f t="shared" si="141"/>
        <v>0</v>
      </c>
      <c r="N1246" s="15"/>
      <c r="O1246" s="15"/>
    </row>
    <row r="1247" spans="1:15" ht="45.75" customHeight="1">
      <c r="A1247" s="3"/>
      <c r="B1247" s="47">
        <v>82007</v>
      </c>
      <c r="C1247" s="47" t="s">
        <v>33</v>
      </c>
      <c r="D1247" s="23" t="s">
        <v>1720</v>
      </c>
      <c r="E1247" s="54"/>
      <c r="F1247" s="22" t="s">
        <v>1721</v>
      </c>
      <c r="G1247" s="19">
        <v>20.66</v>
      </c>
      <c r="H1247" s="19">
        <v>18.59</v>
      </c>
      <c r="I1247" s="47">
        <v>6</v>
      </c>
      <c r="J1247" s="42" t="s">
        <v>1722</v>
      </c>
      <c r="K1247" s="47"/>
      <c r="L1247" s="4">
        <f t="shared" ref="L1247:L1250" si="142">K1247*H1247</f>
        <v>0</v>
      </c>
      <c r="N1247" s="15"/>
      <c r="O1247" s="15"/>
    </row>
    <row r="1248" spans="1:15" ht="45.75" customHeight="1">
      <c r="A1248" s="3"/>
      <c r="B1248" s="47">
        <v>82007</v>
      </c>
      <c r="C1248" s="47" t="s">
        <v>35</v>
      </c>
      <c r="D1248" s="23" t="s">
        <v>1720</v>
      </c>
      <c r="E1248" s="54"/>
      <c r="F1248" s="22" t="s">
        <v>1721</v>
      </c>
      <c r="G1248" s="19">
        <v>20.66</v>
      </c>
      <c r="H1248" s="19">
        <v>18.59</v>
      </c>
      <c r="I1248" s="47">
        <v>6</v>
      </c>
      <c r="J1248" s="42" t="s">
        <v>1723</v>
      </c>
      <c r="K1248" s="47"/>
      <c r="L1248" s="4">
        <f t="shared" si="142"/>
        <v>0</v>
      </c>
      <c r="N1248" s="15"/>
      <c r="O1248" s="15"/>
    </row>
    <row r="1249" spans="1:15" ht="45.75" customHeight="1">
      <c r="A1249" s="3"/>
      <c r="B1249" s="47">
        <v>82007</v>
      </c>
      <c r="C1249" s="47" t="s">
        <v>37</v>
      </c>
      <c r="D1249" s="23" t="s">
        <v>1720</v>
      </c>
      <c r="E1249" s="54"/>
      <c r="F1249" s="22" t="s">
        <v>1721</v>
      </c>
      <c r="G1249" s="19">
        <v>20.66</v>
      </c>
      <c r="H1249" s="19">
        <v>18.59</v>
      </c>
      <c r="I1249" s="47">
        <v>6</v>
      </c>
      <c r="J1249" s="42" t="s">
        <v>1724</v>
      </c>
      <c r="K1249" s="47"/>
      <c r="L1249" s="4">
        <f t="shared" si="142"/>
        <v>0</v>
      </c>
      <c r="N1249" s="15"/>
      <c r="O1249" s="15"/>
    </row>
    <row r="1250" spans="1:15" ht="45.75" customHeight="1">
      <c r="A1250" s="3"/>
      <c r="B1250" s="47">
        <v>82007</v>
      </c>
      <c r="C1250" s="47" t="s">
        <v>39</v>
      </c>
      <c r="D1250" s="23" t="s">
        <v>1720</v>
      </c>
      <c r="E1250" s="54"/>
      <c r="F1250" s="22" t="s">
        <v>1721</v>
      </c>
      <c r="G1250" s="19">
        <v>20.66</v>
      </c>
      <c r="H1250" s="19">
        <v>18.59</v>
      </c>
      <c r="I1250" s="47">
        <v>6</v>
      </c>
      <c r="J1250" s="42" t="s">
        <v>1725</v>
      </c>
      <c r="K1250" s="47"/>
      <c r="L1250" s="4">
        <f t="shared" si="142"/>
        <v>0</v>
      </c>
      <c r="N1250" s="15"/>
      <c r="O1250" s="15"/>
    </row>
    <row r="1251" spans="1:15" ht="45.75" customHeight="1">
      <c r="A1251" s="3"/>
      <c r="B1251" s="47">
        <v>82005</v>
      </c>
      <c r="C1251" s="47" t="s">
        <v>33</v>
      </c>
      <c r="D1251" s="23" t="s">
        <v>1726</v>
      </c>
      <c r="E1251" s="54"/>
      <c r="F1251" s="22" t="s">
        <v>1727</v>
      </c>
      <c r="G1251" s="19">
        <v>19.329999999999998</v>
      </c>
      <c r="H1251" s="19">
        <v>17.399999999999999</v>
      </c>
      <c r="I1251" s="47">
        <v>6</v>
      </c>
      <c r="J1251" s="42" t="s">
        <v>1728</v>
      </c>
      <c r="K1251" s="47"/>
      <c r="L1251" s="4">
        <f t="shared" ref="L1251:L1255" si="143">K1251*H1251</f>
        <v>0</v>
      </c>
      <c r="N1251" s="15"/>
      <c r="O1251" s="15"/>
    </row>
    <row r="1252" spans="1:15" ht="45.75" customHeight="1">
      <c r="A1252" s="3"/>
      <c r="B1252" s="47">
        <v>82005</v>
      </c>
      <c r="C1252" s="47" t="s">
        <v>35</v>
      </c>
      <c r="D1252" s="23" t="s">
        <v>1726</v>
      </c>
      <c r="E1252" s="54"/>
      <c r="F1252" s="22" t="s">
        <v>1727</v>
      </c>
      <c r="G1252" s="19">
        <v>19.329999999999998</v>
      </c>
      <c r="H1252" s="19">
        <v>17.399999999999999</v>
      </c>
      <c r="I1252" s="47">
        <v>6</v>
      </c>
      <c r="J1252" s="42" t="s">
        <v>1729</v>
      </c>
      <c r="K1252" s="47"/>
      <c r="L1252" s="4">
        <f t="shared" si="143"/>
        <v>0</v>
      </c>
      <c r="N1252" s="15"/>
      <c r="O1252" s="15"/>
    </row>
    <row r="1253" spans="1:15" ht="45.75" customHeight="1">
      <c r="A1253" s="3"/>
      <c r="B1253" s="47">
        <v>82005</v>
      </c>
      <c r="C1253" s="47" t="s">
        <v>37</v>
      </c>
      <c r="D1253" s="23" t="s">
        <v>1726</v>
      </c>
      <c r="E1253" s="54"/>
      <c r="F1253" s="22" t="s">
        <v>1727</v>
      </c>
      <c r="G1253" s="19">
        <v>19.329999999999998</v>
      </c>
      <c r="H1253" s="19">
        <v>17.399999999999999</v>
      </c>
      <c r="I1253" s="47">
        <v>6</v>
      </c>
      <c r="J1253" s="42" t="s">
        <v>1730</v>
      </c>
      <c r="K1253" s="47"/>
      <c r="L1253" s="4">
        <f t="shared" si="143"/>
        <v>0</v>
      </c>
      <c r="N1253" s="15"/>
      <c r="O1253" s="15"/>
    </row>
    <row r="1254" spans="1:15" ht="45.75" customHeight="1">
      <c r="A1254" s="3"/>
      <c r="B1254" s="47">
        <v>82005</v>
      </c>
      <c r="C1254" s="47" t="s">
        <v>39</v>
      </c>
      <c r="D1254" s="23" t="s">
        <v>1726</v>
      </c>
      <c r="E1254" s="54"/>
      <c r="F1254" s="22" t="s">
        <v>1727</v>
      </c>
      <c r="G1254" s="19">
        <v>19.329999999999998</v>
      </c>
      <c r="H1254" s="19">
        <v>17.399999999999999</v>
      </c>
      <c r="I1254" s="47">
        <v>6</v>
      </c>
      <c r="J1254" s="42" t="s">
        <v>1731</v>
      </c>
      <c r="K1254" s="47"/>
      <c r="L1254" s="4">
        <f t="shared" si="143"/>
        <v>0</v>
      </c>
      <c r="N1254" s="15"/>
      <c r="O1254" s="15"/>
    </row>
    <row r="1255" spans="1:15" ht="180.75" customHeight="1">
      <c r="A1255" s="3"/>
      <c r="B1255" s="47">
        <v>82234</v>
      </c>
      <c r="C1255" s="47"/>
      <c r="D1255" s="23" t="s">
        <v>1732</v>
      </c>
      <c r="E1255" s="46"/>
      <c r="F1255" s="21" t="s">
        <v>1733</v>
      </c>
      <c r="G1255" s="19">
        <v>12.5</v>
      </c>
      <c r="H1255" s="19">
        <v>11.25</v>
      </c>
      <c r="I1255" s="47"/>
      <c r="J1255" s="42" t="s">
        <v>1734</v>
      </c>
      <c r="K1255" s="47"/>
      <c r="L1255" s="4">
        <f t="shared" si="143"/>
        <v>0</v>
      </c>
      <c r="N1255" s="15"/>
      <c r="O1255" s="15"/>
    </row>
    <row r="1256" spans="1:15" ht="45.75" customHeight="1">
      <c r="A1256" s="3"/>
      <c r="B1256" s="47">
        <v>82412</v>
      </c>
      <c r="C1256" s="47" t="s">
        <v>33</v>
      </c>
      <c r="D1256" s="23" t="s">
        <v>1735</v>
      </c>
      <c r="E1256" s="54"/>
      <c r="F1256" s="22" t="s">
        <v>1736</v>
      </c>
      <c r="G1256" s="19">
        <v>9.6999999999999993</v>
      </c>
      <c r="H1256" s="19">
        <v>8.73</v>
      </c>
      <c r="I1256" s="47">
        <v>6</v>
      </c>
      <c r="J1256" s="42" t="s">
        <v>1737</v>
      </c>
      <c r="K1256" s="47"/>
      <c r="L1256" s="4">
        <f t="shared" ref="L1256:L1259" si="144">K1256*H1256</f>
        <v>0</v>
      </c>
      <c r="N1256" s="15"/>
      <c r="O1256" s="15"/>
    </row>
    <row r="1257" spans="1:15" ht="45.75" customHeight="1">
      <c r="A1257" s="3"/>
      <c r="B1257" s="47">
        <v>82412</v>
      </c>
      <c r="C1257" s="47" t="s">
        <v>35</v>
      </c>
      <c r="D1257" s="23" t="s">
        <v>1735</v>
      </c>
      <c r="E1257" s="54"/>
      <c r="F1257" s="22" t="s">
        <v>1736</v>
      </c>
      <c r="G1257" s="19">
        <v>9.6999999999999993</v>
      </c>
      <c r="H1257" s="19">
        <v>8.73</v>
      </c>
      <c r="I1257" s="47">
        <v>6</v>
      </c>
      <c r="J1257" s="42" t="s">
        <v>1738</v>
      </c>
      <c r="K1257" s="47"/>
      <c r="L1257" s="4">
        <f t="shared" si="144"/>
        <v>0</v>
      </c>
      <c r="N1257" s="15"/>
      <c r="O1257" s="15"/>
    </row>
    <row r="1258" spans="1:15" ht="45.75" customHeight="1">
      <c r="A1258" s="3"/>
      <c r="B1258" s="47">
        <v>82412</v>
      </c>
      <c r="C1258" s="47" t="s">
        <v>37</v>
      </c>
      <c r="D1258" s="23" t="s">
        <v>1735</v>
      </c>
      <c r="E1258" s="54"/>
      <c r="F1258" s="22" t="s">
        <v>1736</v>
      </c>
      <c r="G1258" s="19">
        <v>9.6999999999999993</v>
      </c>
      <c r="H1258" s="19">
        <v>8.73</v>
      </c>
      <c r="I1258" s="47">
        <v>6</v>
      </c>
      <c r="J1258" s="42" t="s">
        <v>1739</v>
      </c>
      <c r="K1258" s="47"/>
      <c r="L1258" s="4">
        <f t="shared" si="144"/>
        <v>0</v>
      </c>
      <c r="N1258" s="15"/>
      <c r="O1258" s="15"/>
    </row>
    <row r="1259" spans="1:15" ht="45.75" customHeight="1">
      <c r="A1259" s="3"/>
      <c r="B1259" s="47">
        <v>82412</v>
      </c>
      <c r="C1259" s="47" t="s">
        <v>39</v>
      </c>
      <c r="D1259" s="23" t="s">
        <v>1735</v>
      </c>
      <c r="E1259" s="54"/>
      <c r="F1259" s="22" t="s">
        <v>1736</v>
      </c>
      <c r="G1259" s="19">
        <v>9.6999999999999993</v>
      </c>
      <c r="H1259" s="19">
        <v>8.73</v>
      </c>
      <c r="I1259" s="47">
        <v>6</v>
      </c>
      <c r="J1259" s="42" t="s">
        <v>1740</v>
      </c>
      <c r="K1259" s="47"/>
      <c r="L1259" s="4">
        <f t="shared" si="144"/>
        <v>0</v>
      </c>
      <c r="N1259" s="15"/>
      <c r="O1259" s="15"/>
    </row>
    <row r="1260" spans="1:15" ht="45.75" customHeight="1">
      <c r="A1260" s="3"/>
      <c r="B1260" s="47">
        <v>82413</v>
      </c>
      <c r="C1260" s="47" t="s">
        <v>33</v>
      </c>
      <c r="D1260" s="23" t="s">
        <v>1741</v>
      </c>
      <c r="E1260" s="54"/>
      <c r="F1260" s="22" t="s">
        <v>1742</v>
      </c>
      <c r="G1260" s="19">
        <v>9.4499999999999993</v>
      </c>
      <c r="H1260" s="19">
        <v>8.51</v>
      </c>
      <c r="I1260" s="47">
        <v>6</v>
      </c>
      <c r="J1260" s="42" t="s">
        <v>1743</v>
      </c>
      <c r="K1260" s="47"/>
      <c r="L1260" s="4">
        <f t="shared" ref="L1260:L1263" si="145">K1260*H1260</f>
        <v>0</v>
      </c>
      <c r="N1260" s="15"/>
      <c r="O1260" s="15"/>
    </row>
    <row r="1261" spans="1:15" ht="45.75" customHeight="1">
      <c r="A1261" s="3"/>
      <c r="B1261" s="47">
        <v>82413</v>
      </c>
      <c r="C1261" s="47" t="s">
        <v>35</v>
      </c>
      <c r="D1261" s="23" t="s">
        <v>1741</v>
      </c>
      <c r="E1261" s="54"/>
      <c r="F1261" s="22" t="s">
        <v>1742</v>
      </c>
      <c r="G1261" s="19">
        <v>9.4499999999999993</v>
      </c>
      <c r="H1261" s="19">
        <v>8.51</v>
      </c>
      <c r="I1261" s="47">
        <v>6</v>
      </c>
      <c r="J1261" s="42" t="s">
        <v>1744</v>
      </c>
      <c r="K1261" s="47"/>
      <c r="L1261" s="4">
        <f t="shared" si="145"/>
        <v>0</v>
      </c>
      <c r="N1261" s="15"/>
      <c r="O1261" s="15"/>
    </row>
    <row r="1262" spans="1:15" ht="45.75" customHeight="1">
      <c r="A1262" s="3"/>
      <c r="B1262" s="47">
        <v>82413</v>
      </c>
      <c r="C1262" s="47" t="s">
        <v>37</v>
      </c>
      <c r="D1262" s="23" t="s">
        <v>1741</v>
      </c>
      <c r="E1262" s="54"/>
      <c r="F1262" s="22" t="s">
        <v>1742</v>
      </c>
      <c r="G1262" s="19">
        <v>9.4499999999999993</v>
      </c>
      <c r="H1262" s="19">
        <v>8.51</v>
      </c>
      <c r="I1262" s="47">
        <v>6</v>
      </c>
      <c r="J1262" s="42" t="s">
        <v>1745</v>
      </c>
      <c r="K1262" s="47"/>
      <c r="L1262" s="4">
        <f t="shared" si="145"/>
        <v>0</v>
      </c>
      <c r="N1262" s="15"/>
      <c r="O1262" s="15"/>
    </row>
    <row r="1263" spans="1:15" ht="45.75" customHeight="1">
      <c r="A1263" s="3"/>
      <c r="B1263" s="47">
        <v>82413</v>
      </c>
      <c r="C1263" s="47" t="s">
        <v>39</v>
      </c>
      <c r="D1263" s="23" t="s">
        <v>1741</v>
      </c>
      <c r="E1263" s="54"/>
      <c r="F1263" s="22" t="s">
        <v>1742</v>
      </c>
      <c r="G1263" s="19">
        <v>9.4499999999999993</v>
      </c>
      <c r="H1263" s="19">
        <v>8.51</v>
      </c>
      <c r="I1263" s="47">
        <v>6</v>
      </c>
      <c r="J1263" s="42" t="s">
        <v>1746</v>
      </c>
      <c r="K1263" s="47"/>
      <c r="L1263" s="4">
        <f t="shared" si="145"/>
        <v>0</v>
      </c>
      <c r="N1263" s="15"/>
      <c r="O1263" s="15"/>
    </row>
    <row r="1264" spans="1:15" ht="45.75" customHeight="1">
      <c r="A1264" s="3"/>
      <c r="B1264" s="47">
        <v>82414</v>
      </c>
      <c r="C1264" s="47" t="s">
        <v>33</v>
      </c>
      <c r="D1264" s="23" t="s">
        <v>1747</v>
      </c>
      <c r="E1264" s="54"/>
      <c r="F1264" s="22" t="s">
        <v>665</v>
      </c>
      <c r="G1264" s="19">
        <v>6.74</v>
      </c>
      <c r="H1264" s="19">
        <v>6.07</v>
      </c>
      <c r="I1264" s="47">
        <v>6</v>
      </c>
      <c r="J1264" s="42" t="s">
        <v>1748</v>
      </c>
      <c r="K1264" s="47"/>
      <c r="L1264" s="4">
        <f t="shared" ref="L1264:L1267" si="146">K1264*H1264</f>
        <v>0</v>
      </c>
      <c r="N1264" s="15"/>
      <c r="O1264" s="15"/>
    </row>
    <row r="1265" spans="1:15" ht="45.75" customHeight="1">
      <c r="A1265" s="3"/>
      <c r="B1265" s="47">
        <v>82414</v>
      </c>
      <c r="C1265" s="47" t="s">
        <v>35</v>
      </c>
      <c r="D1265" s="23" t="s">
        <v>1747</v>
      </c>
      <c r="E1265" s="54"/>
      <c r="F1265" s="22" t="s">
        <v>665</v>
      </c>
      <c r="G1265" s="19">
        <v>6.74</v>
      </c>
      <c r="H1265" s="19">
        <v>6.07</v>
      </c>
      <c r="I1265" s="47">
        <v>6</v>
      </c>
      <c r="J1265" s="42" t="s">
        <v>1749</v>
      </c>
      <c r="K1265" s="47"/>
      <c r="L1265" s="4">
        <f t="shared" si="146"/>
        <v>0</v>
      </c>
      <c r="N1265" s="15"/>
      <c r="O1265" s="15"/>
    </row>
    <row r="1266" spans="1:15" ht="45.75" customHeight="1">
      <c r="A1266" s="3"/>
      <c r="B1266" s="47">
        <v>82414</v>
      </c>
      <c r="C1266" s="47" t="s">
        <v>37</v>
      </c>
      <c r="D1266" s="23" t="s">
        <v>1747</v>
      </c>
      <c r="E1266" s="54"/>
      <c r="F1266" s="22" t="s">
        <v>665</v>
      </c>
      <c r="G1266" s="19">
        <v>6.74</v>
      </c>
      <c r="H1266" s="19">
        <v>6.07</v>
      </c>
      <c r="I1266" s="47">
        <v>6</v>
      </c>
      <c r="J1266" s="42" t="s">
        <v>1750</v>
      </c>
      <c r="K1266" s="47"/>
      <c r="L1266" s="4">
        <f t="shared" si="146"/>
        <v>0</v>
      </c>
      <c r="N1266" s="15"/>
      <c r="O1266" s="15"/>
    </row>
    <row r="1267" spans="1:15" ht="45.75" customHeight="1">
      <c r="A1267" s="3"/>
      <c r="B1267" s="47">
        <v>82414</v>
      </c>
      <c r="C1267" s="47" t="s">
        <v>39</v>
      </c>
      <c r="D1267" s="23" t="s">
        <v>1747</v>
      </c>
      <c r="E1267" s="54"/>
      <c r="F1267" s="22" t="s">
        <v>665</v>
      </c>
      <c r="G1267" s="19">
        <v>6.74</v>
      </c>
      <c r="H1267" s="19">
        <v>6.07</v>
      </c>
      <c r="I1267" s="47">
        <v>6</v>
      </c>
      <c r="J1267" s="42" t="s">
        <v>1751</v>
      </c>
      <c r="K1267" s="47"/>
      <c r="L1267" s="4">
        <f t="shared" si="146"/>
        <v>0</v>
      </c>
      <c r="N1267" s="15"/>
      <c r="O1267" s="15"/>
    </row>
    <row r="1268" spans="1:15" ht="45.75" customHeight="1">
      <c r="A1268" s="3"/>
      <c r="B1268" s="47">
        <v>82418</v>
      </c>
      <c r="C1268" s="47" t="s">
        <v>33</v>
      </c>
      <c r="D1268" s="23" t="s">
        <v>1752</v>
      </c>
      <c r="E1268" s="54"/>
      <c r="F1268" s="22" t="s">
        <v>665</v>
      </c>
      <c r="G1268" s="19">
        <v>6.74</v>
      </c>
      <c r="H1268" s="19">
        <v>6.07</v>
      </c>
      <c r="I1268" s="47">
        <v>6</v>
      </c>
      <c r="J1268" s="42" t="s">
        <v>1753</v>
      </c>
      <c r="K1268" s="47"/>
      <c r="L1268" s="4">
        <f t="shared" ref="L1268:L1271" si="147">K1268*H1268</f>
        <v>0</v>
      </c>
      <c r="N1268" s="15"/>
      <c r="O1268" s="15"/>
    </row>
    <row r="1269" spans="1:15" ht="45.75" customHeight="1">
      <c r="A1269" s="3"/>
      <c r="B1269" s="47">
        <v>82418</v>
      </c>
      <c r="C1269" s="47" t="s">
        <v>35</v>
      </c>
      <c r="D1269" s="23" t="s">
        <v>1752</v>
      </c>
      <c r="E1269" s="54"/>
      <c r="F1269" s="22" t="s">
        <v>665</v>
      </c>
      <c r="G1269" s="19">
        <v>6.74</v>
      </c>
      <c r="H1269" s="19">
        <v>6.07</v>
      </c>
      <c r="I1269" s="47">
        <v>6</v>
      </c>
      <c r="J1269" s="42" t="s">
        <v>1754</v>
      </c>
      <c r="K1269" s="47"/>
      <c r="L1269" s="4">
        <f t="shared" si="147"/>
        <v>0</v>
      </c>
      <c r="N1269" s="15"/>
      <c r="O1269" s="15"/>
    </row>
    <row r="1270" spans="1:15" ht="45.75" customHeight="1">
      <c r="A1270" s="3"/>
      <c r="B1270" s="47">
        <v>82418</v>
      </c>
      <c r="C1270" s="47" t="s">
        <v>37</v>
      </c>
      <c r="D1270" s="23" t="s">
        <v>1752</v>
      </c>
      <c r="E1270" s="54"/>
      <c r="F1270" s="22" t="s">
        <v>665</v>
      </c>
      <c r="G1270" s="19">
        <v>6.74</v>
      </c>
      <c r="H1270" s="19">
        <v>6.07</v>
      </c>
      <c r="I1270" s="47">
        <v>6</v>
      </c>
      <c r="J1270" s="42" t="s">
        <v>1755</v>
      </c>
      <c r="K1270" s="47"/>
      <c r="L1270" s="4">
        <f t="shared" si="147"/>
        <v>0</v>
      </c>
      <c r="N1270" s="15"/>
      <c r="O1270" s="15"/>
    </row>
    <row r="1271" spans="1:15" ht="45.75" customHeight="1">
      <c r="A1271" s="3"/>
      <c r="B1271" s="47">
        <v>82418</v>
      </c>
      <c r="C1271" s="47" t="s">
        <v>39</v>
      </c>
      <c r="D1271" s="23" t="s">
        <v>1752</v>
      </c>
      <c r="E1271" s="54"/>
      <c r="F1271" s="22" t="s">
        <v>665</v>
      </c>
      <c r="G1271" s="19">
        <v>6.74</v>
      </c>
      <c r="H1271" s="19">
        <v>6.07</v>
      </c>
      <c r="I1271" s="47">
        <v>6</v>
      </c>
      <c r="J1271" s="42" t="s">
        <v>1756</v>
      </c>
      <c r="K1271" s="47"/>
      <c r="L1271" s="4">
        <f t="shared" si="147"/>
        <v>0</v>
      </c>
      <c r="N1271" s="15"/>
      <c r="O1271" s="15"/>
    </row>
    <row r="1272" spans="1:15" ht="45.75" customHeight="1">
      <c r="A1272" s="3"/>
      <c r="B1272" s="47">
        <v>82411</v>
      </c>
      <c r="C1272" s="47" t="s">
        <v>33</v>
      </c>
      <c r="D1272" s="23" t="s">
        <v>1757</v>
      </c>
      <c r="E1272" s="54"/>
      <c r="F1272" s="22" t="s">
        <v>665</v>
      </c>
      <c r="G1272" s="19">
        <v>6.74</v>
      </c>
      <c r="H1272" s="19">
        <v>6.07</v>
      </c>
      <c r="I1272" s="47">
        <v>6</v>
      </c>
      <c r="J1272" s="42" t="s">
        <v>1758</v>
      </c>
      <c r="K1272" s="47"/>
      <c r="L1272" s="4">
        <f t="shared" ref="L1272:L1275" si="148">K1272*H1272</f>
        <v>0</v>
      </c>
      <c r="N1272" s="15"/>
      <c r="O1272" s="15"/>
    </row>
    <row r="1273" spans="1:15" ht="45.75" customHeight="1">
      <c r="A1273" s="3"/>
      <c r="B1273" s="47">
        <v>82411</v>
      </c>
      <c r="C1273" s="47" t="s">
        <v>35</v>
      </c>
      <c r="D1273" s="23" t="s">
        <v>1757</v>
      </c>
      <c r="E1273" s="54"/>
      <c r="F1273" s="22" t="s">
        <v>665</v>
      </c>
      <c r="G1273" s="19">
        <v>6.74</v>
      </c>
      <c r="H1273" s="19">
        <v>6.07</v>
      </c>
      <c r="I1273" s="47">
        <v>6</v>
      </c>
      <c r="J1273" s="42" t="s">
        <v>1759</v>
      </c>
      <c r="K1273" s="47"/>
      <c r="L1273" s="4">
        <f t="shared" si="148"/>
        <v>0</v>
      </c>
      <c r="N1273" s="15"/>
      <c r="O1273" s="15"/>
    </row>
    <row r="1274" spans="1:15" ht="45.75" customHeight="1">
      <c r="A1274" s="3"/>
      <c r="B1274" s="47">
        <v>82411</v>
      </c>
      <c r="C1274" s="47" t="s">
        <v>37</v>
      </c>
      <c r="D1274" s="23" t="s">
        <v>1757</v>
      </c>
      <c r="E1274" s="54"/>
      <c r="F1274" s="22" t="s">
        <v>665</v>
      </c>
      <c r="G1274" s="19">
        <v>6.74</v>
      </c>
      <c r="H1274" s="19">
        <v>6.07</v>
      </c>
      <c r="I1274" s="47">
        <v>6</v>
      </c>
      <c r="J1274" s="42" t="s">
        <v>1760</v>
      </c>
      <c r="K1274" s="47"/>
      <c r="L1274" s="4">
        <f t="shared" si="148"/>
        <v>0</v>
      </c>
      <c r="N1274" s="15"/>
      <c r="O1274" s="15"/>
    </row>
    <row r="1275" spans="1:15" ht="45.75" customHeight="1">
      <c r="A1275" s="3"/>
      <c r="B1275" s="47">
        <v>82411</v>
      </c>
      <c r="C1275" s="47" t="s">
        <v>39</v>
      </c>
      <c r="D1275" s="23" t="s">
        <v>1757</v>
      </c>
      <c r="E1275" s="54"/>
      <c r="F1275" s="22" t="s">
        <v>665</v>
      </c>
      <c r="G1275" s="19">
        <v>6.74</v>
      </c>
      <c r="H1275" s="19">
        <v>6.07</v>
      </c>
      <c r="I1275" s="47">
        <v>6</v>
      </c>
      <c r="J1275" s="42" t="s">
        <v>1761</v>
      </c>
      <c r="K1275" s="47"/>
      <c r="L1275" s="4">
        <f t="shared" si="148"/>
        <v>0</v>
      </c>
      <c r="N1275" s="15"/>
      <c r="O1275" s="15"/>
    </row>
    <row r="1276" spans="1:15" ht="45.75" customHeight="1">
      <c r="A1276" s="3"/>
      <c r="B1276" s="47">
        <v>82415</v>
      </c>
      <c r="C1276" s="47" t="s">
        <v>33</v>
      </c>
      <c r="D1276" s="23" t="s">
        <v>1762</v>
      </c>
      <c r="E1276" s="54"/>
      <c r="F1276" s="22" t="s">
        <v>1763</v>
      </c>
      <c r="G1276" s="19">
        <v>6.32</v>
      </c>
      <c r="H1276" s="19">
        <v>5.69</v>
      </c>
      <c r="I1276" s="47">
        <v>6</v>
      </c>
      <c r="J1276" s="42" t="s">
        <v>1764</v>
      </c>
      <c r="K1276" s="47"/>
      <c r="L1276" s="4">
        <f t="shared" ref="L1276:L1279" si="149">K1276*H1276</f>
        <v>0</v>
      </c>
      <c r="N1276" s="15"/>
      <c r="O1276" s="15"/>
    </row>
    <row r="1277" spans="1:15" ht="45.75" customHeight="1">
      <c r="A1277" s="3"/>
      <c r="B1277" s="47">
        <v>82415</v>
      </c>
      <c r="C1277" s="47" t="s">
        <v>35</v>
      </c>
      <c r="D1277" s="23" t="s">
        <v>1762</v>
      </c>
      <c r="E1277" s="54"/>
      <c r="F1277" s="22" t="s">
        <v>1763</v>
      </c>
      <c r="G1277" s="19">
        <v>6.32</v>
      </c>
      <c r="H1277" s="19">
        <v>5.69</v>
      </c>
      <c r="I1277" s="47">
        <v>6</v>
      </c>
      <c r="J1277" s="42" t="s">
        <v>1765</v>
      </c>
      <c r="K1277" s="47"/>
      <c r="L1277" s="4">
        <f t="shared" si="149"/>
        <v>0</v>
      </c>
      <c r="N1277" s="15"/>
      <c r="O1277" s="15"/>
    </row>
    <row r="1278" spans="1:15" ht="45.75" customHeight="1">
      <c r="A1278" s="3"/>
      <c r="B1278" s="47">
        <v>82415</v>
      </c>
      <c r="C1278" s="47" t="s">
        <v>37</v>
      </c>
      <c r="D1278" s="23" t="s">
        <v>1762</v>
      </c>
      <c r="E1278" s="54"/>
      <c r="F1278" s="22" t="s">
        <v>1763</v>
      </c>
      <c r="G1278" s="19">
        <v>6.32</v>
      </c>
      <c r="H1278" s="19">
        <v>5.69</v>
      </c>
      <c r="I1278" s="47">
        <v>6</v>
      </c>
      <c r="J1278" s="42" t="s">
        <v>1766</v>
      </c>
      <c r="K1278" s="47"/>
      <c r="L1278" s="4">
        <f t="shared" si="149"/>
        <v>0</v>
      </c>
      <c r="N1278" s="15"/>
      <c r="O1278" s="15"/>
    </row>
    <row r="1279" spans="1:15" ht="45.75" customHeight="1">
      <c r="A1279" s="3"/>
      <c r="B1279" s="47">
        <v>82415</v>
      </c>
      <c r="C1279" s="47" t="s">
        <v>39</v>
      </c>
      <c r="D1279" s="23" t="s">
        <v>1762</v>
      </c>
      <c r="E1279" s="54"/>
      <c r="F1279" s="22" t="s">
        <v>1763</v>
      </c>
      <c r="G1279" s="19">
        <v>6.32</v>
      </c>
      <c r="H1279" s="19">
        <v>5.69</v>
      </c>
      <c r="I1279" s="47">
        <v>6</v>
      </c>
      <c r="J1279" s="42" t="s">
        <v>1767</v>
      </c>
      <c r="K1279" s="47"/>
      <c r="L1279" s="4">
        <f t="shared" si="149"/>
        <v>0</v>
      </c>
      <c r="N1279" s="15"/>
      <c r="O1279" s="15"/>
    </row>
    <row r="1280" spans="1:15" ht="45.75" customHeight="1">
      <c r="A1280" s="3"/>
      <c r="B1280" s="47">
        <v>82417</v>
      </c>
      <c r="C1280" s="47" t="s">
        <v>33</v>
      </c>
      <c r="D1280" s="23" t="s">
        <v>1768</v>
      </c>
      <c r="E1280" s="54"/>
      <c r="F1280" s="22" t="s">
        <v>1763</v>
      </c>
      <c r="G1280" s="19">
        <v>6.32</v>
      </c>
      <c r="H1280" s="19">
        <v>5.69</v>
      </c>
      <c r="I1280" s="47">
        <v>6</v>
      </c>
      <c r="J1280" s="42" t="s">
        <v>1769</v>
      </c>
      <c r="K1280" s="47"/>
      <c r="L1280" s="4">
        <f t="shared" ref="L1280:L1283" si="150">K1280*H1280</f>
        <v>0</v>
      </c>
      <c r="N1280" s="15"/>
      <c r="O1280" s="15"/>
    </row>
    <row r="1281" spans="1:15" ht="45.75" customHeight="1">
      <c r="A1281" s="3"/>
      <c r="B1281" s="47">
        <v>82417</v>
      </c>
      <c r="C1281" s="47" t="s">
        <v>35</v>
      </c>
      <c r="D1281" s="23" t="s">
        <v>1768</v>
      </c>
      <c r="E1281" s="54"/>
      <c r="F1281" s="22" t="s">
        <v>1763</v>
      </c>
      <c r="G1281" s="19">
        <v>6.32</v>
      </c>
      <c r="H1281" s="19">
        <v>5.69</v>
      </c>
      <c r="I1281" s="47">
        <v>6</v>
      </c>
      <c r="J1281" s="42" t="s">
        <v>1770</v>
      </c>
      <c r="K1281" s="47"/>
      <c r="L1281" s="4">
        <f t="shared" si="150"/>
        <v>0</v>
      </c>
      <c r="N1281" s="15"/>
      <c r="O1281" s="15"/>
    </row>
    <row r="1282" spans="1:15" ht="45.75" customHeight="1">
      <c r="A1282" s="3"/>
      <c r="B1282" s="47">
        <v>82417</v>
      </c>
      <c r="C1282" s="47" t="s">
        <v>37</v>
      </c>
      <c r="D1282" s="23" t="s">
        <v>1768</v>
      </c>
      <c r="E1282" s="54"/>
      <c r="F1282" s="22" t="s">
        <v>1763</v>
      </c>
      <c r="G1282" s="19">
        <v>6.32</v>
      </c>
      <c r="H1282" s="19">
        <v>5.69</v>
      </c>
      <c r="I1282" s="47">
        <v>6</v>
      </c>
      <c r="J1282" s="42" t="s">
        <v>1771</v>
      </c>
      <c r="K1282" s="47"/>
      <c r="L1282" s="4">
        <f t="shared" si="150"/>
        <v>0</v>
      </c>
      <c r="N1282" s="15"/>
      <c r="O1282" s="15"/>
    </row>
    <row r="1283" spans="1:15" ht="45.75" customHeight="1">
      <c r="A1283" s="3"/>
      <c r="B1283" s="47">
        <v>82417</v>
      </c>
      <c r="C1283" s="47" t="s">
        <v>39</v>
      </c>
      <c r="D1283" s="23" t="s">
        <v>1768</v>
      </c>
      <c r="E1283" s="54"/>
      <c r="F1283" s="22" t="s">
        <v>1763</v>
      </c>
      <c r="G1283" s="19">
        <v>6.32</v>
      </c>
      <c r="H1283" s="19">
        <v>5.69</v>
      </c>
      <c r="I1283" s="47">
        <v>6</v>
      </c>
      <c r="J1283" s="42" t="s">
        <v>1772</v>
      </c>
      <c r="K1283" s="47"/>
      <c r="L1283" s="4">
        <f t="shared" si="150"/>
        <v>0</v>
      </c>
      <c r="N1283" s="15"/>
      <c r="O1283" s="15"/>
    </row>
    <row r="1284" spans="1:15" ht="45.75" customHeight="1">
      <c r="A1284" s="3"/>
      <c r="B1284" s="47">
        <v>82416</v>
      </c>
      <c r="C1284" s="47" t="s">
        <v>33</v>
      </c>
      <c r="D1284" s="23" t="s">
        <v>780</v>
      </c>
      <c r="E1284" s="54"/>
      <c r="F1284" s="22" t="s">
        <v>665</v>
      </c>
      <c r="G1284" s="19">
        <v>6.74</v>
      </c>
      <c r="H1284" s="19">
        <v>6.07</v>
      </c>
      <c r="I1284" s="47">
        <v>6</v>
      </c>
      <c r="J1284" s="42" t="s">
        <v>1773</v>
      </c>
      <c r="K1284" s="47"/>
      <c r="L1284" s="4">
        <f t="shared" ref="L1284:L1287" si="151">K1284*H1284</f>
        <v>0</v>
      </c>
      <c r="N1284" s="15"/>
      <c r="O1284" s="15"/>
    </row>
    <row r="1285" spans="1:15" ht="45.75" customHeight="1">
      <c r="A1285" s="3"/>
      <c r="B1285" s="47">
        <v>82416</v>
      </c>
      <c r="C1285" s="47" t="s">
        <v>35</v>
      </c>
      <c r="D1285" s="23" t="s">
        <v>780</v>
      </c>
      <c r="E1285" s="54"/>
      <c r="F1285" s="22" t="s">
        <v>665</v>
      </c>
      <c r="G1285" s="19">
        <v>6.74</v>
      </c>
      <c r="H1285" s="19">
        <v>6.07</v>
      </c>
      <c r="I1285" s="47">
        <v>6</v>
      </c>
      <c r="J1285" s="42" t="s">
        <v>1774</v>
      </c>
      <c r="K1285" s="47"/>
      <c r="L1285" s="4">
        <f t="shared" si="151"/>
        <v>0</v>
      </c>
      <c r="N1285" s="15"/>
      <c r="O1285" s="15"/>
    </row>
    <row r="1286" spans="1:15" ht="45.75" customHeight="1">
      <c r="A1286" s="3"/>
      <c r="B1286" s="47">
        <v>82416</v>
      </c>
      <c r="C1286" s="47" t="s">
        <v>37</v>
      </c>
      <c r="D1286" s="23" t="s">
        <v>780</v>
      </c>
      <c r="E1286" s="54"/>
      <c r="F1286" s="22" t="s">
        <v>665</v>
      </c>
      <c r="G1286" s="19">
        <v>6.74</v>
      </c>
      <c r="H1286" s="19">
        <v>6.07</v>
      </c>
      <c r="I1286" s="47">
        <v>6</v>
      </c>
      <c r="J1286" s="42" t="s">
        <v>1775</v>
      </c>
      <c r="K1286" s="47"/>
      <c r="L1286" s="4">
        <f t="shared" si="151"/>
        <v>0</v>
      </c>
      <c r="N1286" s="15"/>
      <c r="O1286" s="15"/>
    </row>
    <row r="1287" spans="1:15" ht="45.75" customHeight="1">
      <c r="A1287" s="3"/>
      <c r="B1287" s="47">
        <v>82416</v>
      </c>
      <c r="C1287" s="47" t="s">
        <v>39</v>
      </c>
      <c r="D1287" s="23" t="s">
        <v>780</v>
      </c>
      <c r="E1287" s="54"/>
      <c r="F1287" s="22" t="s">
        <v>665</v>
      </c>
      <c r="G1287" s="19">
        <v>6.74</v>
      </c>
      <c r="H1287" s="19">
        <v>6.07</v>
      </c>
      <c r="I1287" s="47">
        <v>6</v>
      </c>
      <c r="J1287" s="42" t="s">
        <v>1776</v>
      </c>
      <c r="K1287" s="47"/>
      <c r="L1287" s="4">
        <f t="shared" si="151"/>
        <v>0</v>
      </c>
      <c r="N1287" s="15"/>
      <c r="O1287" s="15"/>
    </row>
    <row r="1288" spans="1:15" ht="45.75" customHeight="1">
      <c r="A1288" s="41" t="s">
        <v>497</v>
      </c>
      <c r="B1288" s="47">
        <v>82423</v>
      </c>
      <c r="C1288" s="47" t="s">
        <v>33</v>
      </c>
      <c r="D1288" s="23" t="s">
        <v>1777</v>
      </c>
      <c r="E1288" s="54"/>
      <c r="F1288" s="22" t="s">
        <v>1778</v>
      </c>
      <c r="G1288" s="19">
        <v>21.19</v>
      </c>
      <c r="H1288" s="19">
        <v>19.07</v>
      </c>
      <c r="I1288" s="47">
        <v>6</v>
      </c>
      <c r="J1288" s="42" t="s">
        <v>1779</v>
      </c>
      <c r="K1288" s="47"/>
      <c r="L1288" s="4">
        <f t="shared" ref="L1288:L1291" si="152">K1288*H1288</f>
        <v>0</v>
      </c>
      <c r="N1288" s="15"/>
      <c r="O1288" s="15"/>
    </row>
    <row r="1289" spans="1:15" ht="45.75" customHeight="1">
      <c r="A1289" s="41" t="s">
        <v>497</v>
      </c>
      <c r="B1289" s="47">
        <v>82423</v>
      </c>
      <c r="C1289" s="47" t="s">
        <v>35</v>
      </c>
      <c r="D1289" s="23" t="s">
        <v>1777</v>
      </c>
      <c r="E1289" s="54"/>
      <c r="F1289" s="22" t="s">
        <v>1778</v>
      </c>
      <c r="G1289" s="19">
        <v>21.19</v>
      </c>
      <c r="H1289" s="19">
        <v>19.07</v>
      </c>
      <c r="I1289" s="47">
        <v>6</v>
      </c>
      <c r="J1289" s="42" t="s">
        <v>1780</v>
      </c>
      <c r="K1289" s="47"/>
      <c r="L1289" s="4">
        <f t="shared" si="152"/>
        <v>0</v>
      </c>
      <c r="N1289" s="15"/>
      <c r="O1289" s="15"/>
    </row>
    <row r="1290" spans="1:15" ht="45.75" customHeight="1">
      <c r="A1290" s="41" t="s">
        <v>497</v>
      </c>
      <c r="B1290" s="47">
        <v>82423</v>
      </c>
      <c r="C1290" s="47" t="s">
        <v>37</v>
      </c>
      <c r="D1290" s="23" t="s">
        <v>1777</v>
      </c>
      <c r="E1290" s="54"/>
      <c r="F1290" s="22" t="s">
        <v>1778</v>
      </c>
      <c r="G1290" s="19">
        <v>21.19</v>
      </c>
      <c r="H1290" s="19">
        <v>19.07</v>
      </c>
      <c r="I1290" s="47">
        <v>6</v>
      </c>
      <c r="J1290" s="42" t="s">
        <v>1781</v>
      </c>
      <c r="K1290" s="47"/>
      <c r="L1290" s="4">
        <f t="shared" si="152"/>
        <v>0</v>
      </c>
      <c r="N1290" s="15"/>
      <c r="O1290" s="15"/>
    </row>
    <row r="1291" spans="1:15" ht="45.75" customHeight="1">
      <c r="A1291" s="41" t="s">
        <v>497</v>
      </c>
      <c r="B1291" s="47">
        <v>82423</v>
      </c>
      <c r="C1291" s="47" t="s">
        <v>39</v>
      </c>
      <c r="D1291" s="23" t="s">
        <v>1777</v>
      </c>
      <c r="E1291" s="54"/>
      <c r="F1291" s="22" t="s">
        <v>1778</v>
      </c>
      <c r="G1291" s="19">
        <v>21.19</v>
      </c>
      <c r="H1291" s="19">
        <v>19.07</v>
      </c>
      <c r="I1291" s="47">
        <v>6</v>
      </c>
      <c r="J1291" s="42" t="s">
        <v>1782</v>
      </c>
      <c r="K1291" s="47"/>
      <c r="L1291" s="4">
        <f t="shared" si="152"/>
        <v>0</v>
      </c>
      <c r="N1291" s="15"/>
      <c r="O1291" s="15"/>
    </row>
    <row r="1292" spans="1:15" ht="36.75" customHeight="1">
      <c r="A1292" s="41" t="s">
        <v>497</v>
      </c>
      <c r="B1292" s="47">
        <v>82424</v>
      </c>
      <c r="C1292" s="47" t="s">
        <v>33</v>
      </c>
      <c r="D1292" s="23" t="s">
        <v>1783</v>
      </c>
      <c r="E1292" s="54"/>
      <c r="F1292" s="22" t="s">
        <v>1784</v>
      </c>
      <c r="G1292" s="19">
        <v>19.29</v>
      </c>
      <c r="H1292" s="19">
        <v>17.36</v>
      </c>
      <c r="I1292" s="47">
        <v>6</v>
      </c>
      <c r="J1292" s="42" t="s">
        <v>1785</v>
      </c>
      <c r="K1292" s="47"/>
      <c r="L1292" s="4">
        <f t="shared" ref="L1292:L1296" si="153">K1292*H1292</f>
        <v>0</v>
      </c>
      <c r="N1292" s="15"/>
      <c r="O1292" s="15"/>
    </row>
    <row r="1293" spans="1:15" ht="36.75" customHeight="1">
      <c r="A1293" s="41" t="s">
        <v>497</v>
      </c>
      <c r="B1293" s="47">
        <v>82424</v>
      </c>
      <c r="C1293" s="47" t="s">
        <v>35</v>
      </c>
      <c r="D1293" s="23" t="s">
        <v>1783</v>
      </c>
      <c r="E1293" s="54"/>
      <c r="F1293" s="22" t="s">
        <v>1784</v>
      </c>
      <c r="G1293" s="19">
        <v>19.29</v>
      </c>
      <c r="H1293" s="19">
        <v>17.36</v>
      </c>
      <c r="I1293" s="47">
        <v>6</v>
      </c>
      <c r="J1293" s="42" t="s">
        <v>1786</v>
      </c>
      <c r="K1293" s="47"/>
      <c r="L1293" s="4">
        <f t="shared" si="153"/>
        <v>0</v>
      </c>
      <c r="N1293" s="15"/>
      <c r="O1293" s="15"/>
    </row>
    <row r="1294" spans="1:15" ht="36.75" customHeight="1">
      <c r="A1294" s="41" t="s">
        <v>497</v>
      </c>
      <c r="B1294" s="47">
        <v>82424</v>
      </c>
      <c r="C1294" s="47" t="s">
        <v>37</v>
      </c>
      <c r="D1294" s="23" t="s">
        <v>1783</v>
      </c>
      <c r="E1294" s="54"/>
      <c r="F1294" s="22" t="s">
        <v>1784</v>
      </c>
      <c r="G1294" s="19">
        <v>19.29</v>
      </c>
      <c r="H1294" s="19">
        <v>17.36</v>
      </c>
      <c r="I1294" s="47">
        <v>6</v>
      </c>
      <c r="J1294" s="42" t="s">
        <v>1787</v>
      </c>
      <c r="K1294" s="47"/>
      <c r="L1294" s="4">
        <f t="shared" ref="L1294" si="154">K1294*H1294</f>
        <v>0</v>
      </c>
      <c r="N1294" s="15"/>
      <c r="O1294" s="15"/>
    </row>
    <row r="1295" spans="1:15" ht="36.75" customHeight="1">
      <c r="A1295" s="41" t="s">
        <v>497</v>
      </c>
      <c r="B1295" s="47">
        <v>82424</v>
      </c>
      <c r="C1295" s="47" t="s">
        <v>39</v>
      </c>
      <c r="D1295" s="23" t="s">
        <v>1783</v>
      </c>
      <c r="E1295" s="54"/>
      <c r="F1295" s="22" t="s">
        <v>1784</v>
      </c>
      <c r="G1295" s="19">
        <v>19.29</v>
      </c>
      <c r="H1295" s="19">
        <v>17.36</v>
      </c>
      <c r="I1295" s="47">
        <v>6</v>
      </c>
      <c r="J1295" s="42" t="s">
        <v>1788</v>
      </c>
      <c r="K1295" s="47"/>
      <c r="L1295" s="4">
        <f t="shared" si="153"/>
        <v>0</v>
      </c>
      <c r="N1295" s="15"/>
      <c r="O1295" s="15"/>
    </row>
    <row r="1296" spans="1:15" ht="36.75" customHeight="1">
      <c r="A1296" s="41" t="s">
        <v>497</v>
      </c>
      <c r="B1296" s="47">
        <v>82424</v>
      </c>
      <c r="C1296" s="47" t="s">
        <v>68</v>
      </c>
      <c r="D1296" s="23" t="s">
        <v>1783</v>
      </c>
      <c r="E1296" s="54"/>
      <c r="F1296" s="22" t="s">
        <v>1784</v>
      </c>
      <c r="G1296" s="19">
        <v>19.29</v>
      </c>
      <c r="H1296" s="19">
        <v>17.36</v>
      </c>
      <c r="I1296" s="47">
        <v>6</v>
      </c>
      <c r="J1296" s="42" t="s">
        <v>1789</v>
      </c>
      <c r="K1296" s="47"/>
      <c r="L1296" s="4">
        <f t="shared" si="153"/>
        <v>0</v>
      </c>
      <c r="N1296" s="15"/>
      <c r="O1296" s="15"/>
    </row>
    <row r="1297" spans="1:15" ht="45.75" customHeight="1">
      <c r="A1297" s="3"/>
      <c r="B1297" s="47">
        <v>82204</v>
      </c>
      <c r="C1297" s="47" t="s">
        <v>33</v>
      </c>
      <c r="D1297" s="23" t="s">
        <v>1790</v>
      </c>
      <c r="E1297" s="54"/>
      <c r="F1297" s="21" t="s">
        <v>1791</v>
      </c>
      <c r="G1297" s="19">
        <v>17.34</v>
      </c>
      <c r="H1297" s="19">
        <v>15.61</v>
      </c>
      <c r="I1297" s="47">
        <v>6</v>
      </c>
      <c r="J1297" s="42" t="s">
        <v>1792</v>
      </c>
      <c r="K1297" s="47"/>
      <c r="L1297" s="4">
        <f t="shared" si="133"/>
        <v>0</v>
      </c>
      <c r="N1297" s="15"/>
      <c r="O1297" s="15"/>
    </row>
    <row r="1298" spans="1:15" ht="45.75" customHeight="1">
      <c r="A1298" s="3"/>
      <c r="B1298" s="47">
        <v>82204</v>
      </c>
      <c r="C1298" s="47" t="s">
        <v>35</v>
      </c>
      <c r="D1298" s="23" t="s">
        <v>1790</v>
      </c>
      <c r="E1298" s="54"/>
      <c r="F1298" s="21" t="s">
        <v>1791</v>
      </c>
      <c r="G1298" s="19">
        <v>17.34</v>
      </c>
      <c r="H1298" s="19">
        <v>15.61</v>
      </c>
      <c r="I1298" s="47">
        <v>6</v>
      </c>
      <c r="J1298" s="42" t="s">
        <v>1793</v>
      </c>
      <c r="K1298" s="47"/>
      <c r="L1298" s="4">
        <f t="shared" si="133"/>
        <v>0</v>
      </c>
      <c r="N1298" s="15"/>
      <c r="O1298" s="15"/>
    </row>
    <row r="1299" spans="1:15" ht="45.75" customHeight="1">
      <c r="A1299" s="3"/>
      <c r="B1299" s="47">
        <v>82204</v>
      </c>
      <c r="C1299" s="47" t="s">
        <v>37</v>
      </c>
      <c r="D1299" s="23" t="s">
        <v>1790</v>
      </c>
      <c r="E1299" s="54"/>
      <c r="F1299" s="21" t="s">
        <v>1791</v>
      </c>
      <c r="G1299" s="19">
        <v>17.34</v>
      </c>
      <c r="H1299" s="19">
        <v>15.61</v>
      </c>
      <c r="I1299" s="47">
        <v>6</v>
      </c>
      <c r="J1299" s="42" t="s">
        <v>1794</v>
      </c>
      <c r="K1299" s="47"/>
      <c r="L1299" s="4">
        <f t="shared" si="133"/>
        <v>0</v>
      </c>
      <c r="N1299" s="15"/>
      <c r="O1299" s="15"/>
    </row>
    <row r="1300" spans="1:15" ht="45.75" customHeight="1">
      <c r="A1300" s="3"/>
      <c r="B1300" s="47">
        <v>82204</v>
      </c>
      <c r="C1300" s="47" t="s">
        <v>39</v>
      </c>
      <c r="D1300" s="23" t="s">
        <v>1790</v>
      </c>
      <c r="E1300" s="54"/>
      <c r="F1300" s="21" t="s">
        <v>1791</v>
      </c>
      <c r="G1300" s="19">
        <v>17.34</v>
      </c>
      <c r="H1300" s="19">
        <v>15.61</v>
      </c>
      <c r="I1300" s="47">
        <v>6</v>
      </c>
      <c r="J1300" s="42" t="s">
        <v>1795</v>
      </c>
      <c r="K1300" s="47"/>
      <c r="L1300" s="4">
        <f t="shared" si="133"/>
        <v>0</v>
      </c>
      <c r="N1300" s="15"/>
      <c r="O1300" s="15"/>
    </row>
    <row r="1301" spans="1:15" ht="45.75" customHeight="1">
      <c r="A1301" s="3"/>
      <c r="B1301" s="47">
        <v>82033</v>
      </c>
      <c r="C1301" s="47" t="s">
        <v>33</v>
      </c>
      <c r="D1301" s="23" t="s">
        <v>879</v>
      </c>
      <c r="E1301" s="54"/>
      <c r="F1301" s="21" t="s">
        <v>1796</v>
      </c>
      <c r="G1301" s="19">
        <v>17.52</v>
      </c>
      <c r="H1301" s="19">
        <v>15.77</v>
      </c>
      <c r="I1301" s="47">
        <v>6</v>
      </c>
      <c r="J1301" s="42" t="s">
        <v>1797</v>
      </c>
      <c r="K1301" s="47"/>
      <c r="L1301" s="4">
        <f t="shared" ref="L1301:L1304" si="155">K1301*H1301</f>
        <v>0</v>
      </c>
      <c r="N1301" s="15"/>
      <c r="O1301" s="15"/>
    </row>
    <row r="1302" spans="1:15" ht="45.75" customHeight="1">
      <c r="A1302" s="3"/>
      <c r="B1302" s="47">
        <v>82033</v>
      </c>
      <c r="C1302" s="47" t="s">
        <v>35</v>
      </c>
      <c r="D1302" s="23" t="s">
        <v>879</v>
      </c>
      <c r="E1302" s="54"/>
      <c r="F1302" s="21" t="s">
        <v>1796</v>
      </c>
      <c r="G1302" s="19">
        <v>17.52</v>
      </c>
      <c r="H1302" s="19">
        <v>15.77</v>
      </c>
      <c r="I1302" s="47">
        <v>6</v>
      </c>
      <c r="J1302" s="42" t="s">
        <v>1798</v>
      </c>
      <c r="K1302" s="47"/>
      <c r="L1302" s="4">
        <f t="shared" si="155"/>
        <v>0</v>
      </c>
      <c r="N1302" s="15"/>
      <c r="O1302" s="15"/>
    </row>
    <row r="1303" spans="1:15" ht="45.75" customHeight="1">
      <c r="A1303" s="3"/>
      <c r="B1303" s="47">
        <v>82033</v>
      </c>
      <c r="C1303" s="47" t="s">
        <v>37</v>
      </c>
      <c r="D1303" s="23" t="s">
        <v>879</v>
      </c>
      <c r="E1303" s="54"/>
      <c r="F1303" s="21" t="s">
        <v>1796</v>
      </c>
      <c r="G1303" s="19">
        <v>17.52</v>
      </c>
      <c r="H1303" s="19">
        <v>15.77</v>
      </c>
      <c r="I1303" s="47">
        <v>6</v>
      </c>
      <c r="J1303" s="42" t="s">
        <v>1799</v>
      </c>
      <c r="K1303" s="47"/>
      <c r="L1303" s="4">
        <f t="shared" si="155"/>
        <v>0</v>
      </c>
      <c r="N1303" s="15"/>
      <c r="O1303" s="15"/>
    </row>
    <row r="1304" spans="1:15" ht="45.75" customHeight="1">
      <c r="A1304" s="3"/>
      <c r="B1304" s="47">
        <v>82033</v>
      </c>
      <c r="C1304" s="47" t="s">
        <v>39</v>
      </c>
      <c r="D1304" s="23" t="s">
        <v>879</v>
      </c>
      <c r="E1304" s="54"/>
      <c r="F1304" s="21" t="s">
        <v>1796</v>
      </c>
      <c r="G1304" s="19">
        <v>17.52</v>
      </c>
      <c r="H1304" s="19">
        <v>15.77</v>
      </c>
      <c r="I1304" s="47">
        <v>6</v>
      </c>
      <c r="J1304" s="42" t="s">
        <v>1800</v>
      </c>
      <c r="K1304" s="47"/>
      <c r="L1304" s="4">
        <f t="shared" si="155"/>
        <v>0</v>
      </c>
      <c r="N1304" s="15"/>
      <c r="O1304" s="15"/>
    </row>
    <row r="1305" spans="1:15" ht="45.75" customHeight="1">
      <c r="A1305" s="3"/>
      <c r="B1305" s="47">
        <v>82103</v>
      </c>
      <c r="C1305" s="47" t="s">
        <v>33</v>
      </c>
      <c r="D1305" s="23" t="s">
        <v>1801</v>
      </c>
      <c r="E1305" s="54"/>
      <c r="F1305" s="21" t="s">
        <v>1802</v>
      </c>
      <c r="G1305" s="19">
        <v>20.99</v>
      </c>
      <c r="H1305" s="19">
        <v>18.89</v>
      </c>
      <c r="I1305" s="47">
        <v>6</v>
      </c>
      <c r="J1305" s="42" t="s">
        <v>1803</v>
      </c>
      <c r="K1305" s="47"/>
      <c r="L1305" s="4">
        <f t="shared" ref="L1305:L1312" si="156">K1305*H1305</f>
        <v>0</v>
      </c>
      <c r="N1305" s="15"/>
      <c r="O1305" s="15"/>
    </row>
    <row r="1306" spans="1:15" ht="45.75" customHeight="1">
      <c r="A1306" s="3"/>
      <c r="B1306" s="47">
        <v>82103</v>
      </c>
      <c r="C1306" s="47" t="s">
        <v>35</v>
      </c>
      <c r="D1306" s="23" t="s">
        <v>1801</v>
      </c>
      <c r="E1306" s="54"/>
      <c r="F1306" s="21" t="s">
        <v>1802</v>
      </c>
      <c r="G1306" s="19">
        <v>20.99</v>
      </c>
      <c r="H1306" s="19">
        <v>18.89</v>
      </c>
      <c r="I1306" s="47">
        <v>6</v>
      </c>
      <c r="J1306" s="42" t="s">
        <v>1804</v>
      </c>
      <c r="K1306" s="47"/>
      <c r="L1306" s="4">
        <f t="shared" si="156"/>
        <v>0</v>
      </c>
      <c r="N1306" s="15"/>
      <c r="O1306" s="15"/>
    </row>
    <row r="1307" spans="1:15" ht="45.75" customHeight="1">
      <c r="A1307" s="3"/>
      <c r="B1307" s="47">
        <v>82103</v>
      </c>
      <c r="C1307" s="47" t="s">
        <v>37</v>
      </c>
      <c r="D1307" s="23" t="s">
        <v>1801</v>
      </c>
      <c r="E1307" s="54"/>
      <c r="F1307" s="21" t="s">
        <v>1802</v>
      </c>
      <c r="G1307" s="19">
        <v>20.99</v>
      </c>
      <c r="H1307" s="19">
        <v>18.89</v>
      </c>
      <c r="I1307" s="47">
        <v>6</v>
      </c>
      <c r="J1307" s="42" t="s">
        <v>1805</v>
      </c>
      <c r="K1307" s="47"/>
      <c r="L1307" s="4">
        <f t="shared" si="156"/>
        <v>0</v>
      </c>
      <c r="N1307" s="15"/>
      <c r="O1307" s="15"/>
    </row>
    <row r="1308" spans="1:15" ht="45.75" customHeight="1">
      <c r="A1308" s="3"/>
      <c r="B1308" s="47">
        <v>82103</v>
      </c>
      <c r="C1308" s="47" t="s">
        <v>39</v>
      </c>
      <c r="D1308" s="23" t="s">
        <v>1801</v>
      </c>
      <c r="E1308" s="54"/>
      <c r="F1308" s="21" t="s">
        <v>1802</v>
      </c>
      <c r="G1308" s="19">
        <v>20.99</v>
      </c>
      <c r="H1308" s="19">
        <v>18.89</v>
      </c>
      <c r="I1308" s="47">
        <v>6</v>
      </c>
      <c r="J1308" s="42" t="s">
        <v>1806</v>
      </c>
      <c r="K1308" s="47"/>
      <c r="L1308" s="4">
        <f t="shared" si="156"/>
        <v>0</v>
      </c>
      <c r="N1308" s="15"/>
      <c r="O1308" s="15"/>
    </row>
    <row r="1309" spans="1:15" ht="45.75" customHeight="1">
      <c r="A1309" s="3"/>
      <c r="B1309" s="47">
        <v>82359</v>
      </c>
      <c r="C1309" s="47" t="s">
        <v>33</v>
      </c>
      <c r="D1309" s="23" t="s">
        <v>1807</v>
      </c>
      <c r="E1309" s="54"/>
      <c r="F1309" s="21" t="s">
        <v>1808</v>
      </c>
      <c r="G1309" s="19">
        <v>26.77</v>
      </c>
      <c r="H1309" s="19">
        <v>24.09</v>
      </c>
      <c r="I1309" s="47">
        <v>6</v>
      </c>
      <c r="J1309" s="42" t="s">
        <v>1809</v>
      </c>
      <c r="K1309" s="47"/>
      <c r="L1309" s="4">
        <f t="shared" si="156"/>
        <v>0</v>
      </c>
      <c r="N1309" s="15"/>
      <c r="O1309" s="15"/>
    </row>
    <row r="1310" spans="1:15" ht="45.75" customHeight="1">
      <c r="A1310" s="3"/>
      <c r="B1310" s="47">
        <v>82359</v>
      </c>
      <c r="C1310" s="47" t="s">
        <v>35</v>
      </c>
      <c r="D1310" s="23" t="s">
        <v>1807</v>
      </c>
      <c r="E1310" s="54"/>
      <c r="F1310" s="21" t="s">
        <v>1808</v>
      </c>
      <c r="G1310" s="19">
        <v>26.77</v>
      </c>
      <c r="H1310" s="19">
        <v>24.09</v>
      </c>
      <c r="I1310" s="47">
        <v>6</v>
      </c>
      <c r="J1310" s="42" t="s">
        <v>1810</v>
      </c>
      <c r="K1310" s="47"/>
      <c r="L1310" s="4">
        <f t="shared" si="156"/>
        <v>0</v>
      </c>
      <c r="N1310" s="15"/>
      <c r="O1310" s="15"/>
    </row>
    <row r="1311" spans="1:15" ht="45.75" customHeight="1">
      <c r="A1311" s="3"/>
      <c r="B1311" s="47">
        <v>82359</v>
      </c>
      <c r="C1311" s="47" t="s">
        <v>37</v>
      </c>
      <c r="D1311" s="23" t="s">
        <v>1807</v>
      </c>
      <c r="E1311" s="54"/>
      <c r="F1311" s="21" t="s">
        <v>1808</v>
      </c>
      <c r="G1311" s="19">
        <v>26.77</v>
      </c>
      <c r="H1311" s="19">
        <v>24.09</v>
      </c>
      <c r="I1311" s="47">
        <v>6</v>
      </c>
      <c r="J1311" s="42" t="s">
        <v>1811</v>
      </c>
      <c r="K1311" s="47"/>
      <c r="L1311" s="4">
        <f t="shared" si="156"/>
        <v>0</v>
      </c>
      <c r="N1311" s="15"/>
      <c r="O1311" s="15"/>
    </row>
    <row r="1312" spans="1:15" ht="45.75" customHeight="1">
      <c r="A1312" s="3"/>
      <c r="B1312" s="47">
        <v>82359</v>
      </c>
      <c r="C1312" s="47" t="s">
        <v>39</v>
      </c>
      <c r="D1312" s="23" t="s">
        <v>1807</v>
      </c>
      <c r="E1312" s="54"/>
      <c r="F1312" s="21" t="s">
        <v>1808</v>
      </c>
      <c r="G1312" s="19">
        <v>26.77</v>
      </c>
      <c r="H1312" s="19">
        <v>24.09</v>
      </c>
      <c r="I1312" s="47">
        <v>6</v>
      </c>
      <c r="J1312" s="42" t="s">
        <v>1812</v>
      </c>
      <c r="K1312" s="47"/>
      <c r="L1312" s="4">
        <f t="shared" si="156"/>
        <v>0</v>
      </c>
      <c r="N1312" s="15"/>
      <c r="O1312" s="15"/>
    </row>
    <row r="1313" spans="1:15" ht="45.75" customHeight="1">
      <c r="A1313" s="3"/>
      <c r="B1313" s="47">
        <v>82221</v>
      </c>
      <c r="C1313" s="47" t="s">
        <v>33</v>
      </c>
      <c r="D1313" s="23" t="s">
        <v>1813</v>
      </c>
      <c r="E1313" s="54"/>
      <c r="F1313" s="21" t="s">
        <v>1814</v>
      </c>
      <c r="G1313" s="19">
        <v>11.9</v>
      </c>
      <c r="H1313" s="19">
        <v>10.71</v>
      </c>
      <c r="I1313" s="47">
        <v>6</v>
      </c>
      <c r="J1313" s="42" t="s">
        <v>1815</v>
      </c>
      <c r="K1313" s="47"/>
      <c r="L1313" s="4">
        <f t="shared" si="133"/>
        <v>0</v>
      </c>
      <c r="N1313" s="15"/>
      <c r="O1313" s="15"/>
    </row>
    <row r="1314" spans="1:15" ht="45.75" customHeight="1">
      <c r="A1314" s="3"/>
      <c r="B1314" s="47">
        <v>82221</v>
      </c>
      <c r="C1314" s="47" t="s">
        <v>35</v>
      </c>
      <c r="D1314" s="23" t="s">
        <v>1813</v>
      </c>
      <c r="E1314" s="54"/>
      <c r="F1314" s="21" t="s">
        <v>1814</v>
      </c>
      <c r="G1314" s="19">
        <v>11.9</v>
      </c>
      <c r="H1314" s="19">
        <v>10.71</v>
      </c>
      <c r="I1314" s="47">
        <v>6</v>
      </c>
      <c r="J1314" s="42" t="s">
        <v>1816</v>
      </c>
      <c r="K1314" s="47"/>
      <c r="L1314" s="4">
        <f t="shared" si="133"/>
        <v>0</v>
      </c>
      <c r="N1314" s="15"/>
      <c r="O1314" s="15"/>
    </row>
    <row r="1315" spans="1:15" ht="45.75" customHeight="1">
      <c r="A1315" s="3"/>
      <c r="B1315" s="47">
        <v>82221</v>
      </c>
      <c r="C1315" s="47" t="s">
        <v>37</v>
      </c>
      <c r="D1315" s="23" t="s">
        <v>1813</v>
      </c>
      <c r="E1315" s="54"/>
      <c r="F1315" s="21" t="s">
        <v>1814</v>
      </c>
      <c r="G1315" s="19">
        <v>11.9</v>
      </c>
      <c r="H1315" s="19">
        <v>10.71</v>
      </c>
      <c r="I1315" s="47">
        <v>6</v>
      </c>
      <c r="J1315" s="42" t="s">
        <v>1817</v>
      </c>
      <c r="K1315" s="47"/>
      <c r="L1315" s="4">
        <f t="shared" si="133"/>
        <v>0</v>
      </c>
      <c r="N1315" s="15"/>
      <c r="O1315" s="15"/>
    </row>
    <row r="1316" spans="1:15" ht="45.75" customHeight="1">
      <c r="A1316" s="3"/>
      <c r="B1316" s="47">
        <v>82221</v>
      </c>
      <c r="C1316" s="47" t="s">
        <v>39</v>
      </c>
      <c r="D1316" s="23" t="s">
        <v>1813</v>
      </c>
      <c r="E1316" s="54"/>
      <c r="F1316" s="21" t="s">
        <v>1814</v>
      </c>
      <c r="G1316" s="19">
        <v>11.9</v>
      </c>
      <c r="H1316" s="19">
        <v>10.71</v>
      </c>
      <c r="I1316" s="47">
        <v>6</v>
      </c>
      <c r="J1316" s="42" t="s">
        <v>1818</v>
      </c>
      <c r="K1316" s="47"/>
      <c r="L1316" s="4">
        <f t="shared" si="133"/>
        <v>0</v>
      </c>
      <c r="N1316" s="15"/>
      <c r="O1316" s="15"/>
    </row>
    <row r="1317" spans="1:15" ht="45.75" customHeight="1">
      <c r="A1317" s="3"/>
      <c r="B1317" s="47">
        <v>82355</v>
      </c>
      <c r="C1317" s="47" t="s">
        <v>33</v>
      </c>
      <c r="D1317" s="23" t="s">
        <v>1819</v>
      </c>
      <c r="E1317" s="54"/>
      <c r="F1317" s="21" t="s">
        <v>1820</v>
      </c>
      <c r="G1317" s="19">
        <v>14.55</v>
      </c>
      <c r="H1317" s="19">
        <v>13.1</v>
      </c>
      <c r="I1317" s="47">
        <v>6</v>
      </c>
      <c r="J1317" s="42" t="s">
        <v>1821</v>
      </c>
      <c r="K1317" s="47"/>
      <c r="L1317" s="4">
        <f t="shared" si="133"/>
        <v>0</v>
      </c>
      <c r="N1317" s="15"/>
      <c r="O1317" s="15"/>
    </row>
    <row r="1318" spans="1:15" ht="45.75" customHeight="1">
      <c r="A1318" s="3"/>
      <c r="B1318" s="47">
        <v>82355</v>
      </c>
      <c r="C1318" s="47" t="s">
        <v>35</v>
      </c>
      <c r="D1318" s="23" t="s">
        <v>1819</v>
      </c>
      <c r="E1318" s="54"/>
      <c r="F1318" s="21" t="s">
        <v>1820</v>
      </c>
      <c r="G1318" s="19">
        <v>14.55</v>
      </c>
      <c r="H1318" s="19">
        <v>13.1</v>
      </c>
      <c r="I1318" s="47">
        <v>6</v>
      </c>
      <c r="J1318" s="42" t="s">
        <v>1822</v>
      </c>
      <c r="K1318" s="47"/>
      <c r="L1318" s="4">
        <f t="shared" si="133"/>
        <v>0</v>
      </c>
      <c r="N1318" s="15"/>
      <c r="O1318" s="15"/>
    </row>
    <row r="1319" spans="1:15" ht="45.75" customHeight="1">
      <c r="A1319" s="3"/>
      <c r="B1319" s="47">
        <v>82355</v>
      </c>
      <c r="C1319" s="47" t="s">
        <v>37</v>
      </c>
      <c r="D1319" s="23" t="s">
        <v>1819</v>
      </c>
      <c r="E1319" s="54"/>
      <c r="F1319" s="21" t="s">
        <v>1820</v>
      </c>
      <c r="G1319" s="19">
        <v>14.55</v>
      </c>
      <c r="H1319" s="19">
        <v>13.1</v>
      </c>
      <c r="I1319" s="47">
        <v>6</v>
      </c>
      <c r="J1319" s="42" t="s">
        <v>1823</v>
      </c>
      <c r="K1319" s="47"/>
      <c r="L1319" s="4">
        <f t="shared" si="133"/>
        <v>0</v>
      </c>
      <c r="N1319" s="15"/>
      <c r="O1319" s="15"/>
    </row>
    <row r="1320" spans="1:15" ht="45.75" customHeight="1">
      <c r="A1320" s="3"/>
      <c r="B1320" s="47">
        <v>82355</v>
      </c>
      <c r="C1320" s="47" t="s">
        <v>39</v>
      </c>
      <c r="D1320" s="23" t="s">
        <v>1819</v>
      </c>
      <c r="E1320" s="54"/>
      <c r="F1320" s="21" t="s">
        <v>1820</v>
      </c>
      <c r="G1320" s="19">
        <v>14.55</v>
      </c>
      <c r="H1320" s="19">
        <v>13.1</v>
      </c>
      <c r="I1320" s="47">
        <v>6</v>
      </c>
      <c r="J1320" s="42" t="s">
        <v>1824</v>
      </c>
      <c r="K1320" s="47"/>
      <c r="L1320" s="4">
        <f t="shared" si="133"/>
        <v>0</v>
      </c>
      <c r="N1320" s="15"/>
      <c r="O1320" s="15"/>
    </row>
    <row r="1321" spans="1:15" ht="45.75" customHeight="1">
      <c r="A1321" s="3"/>
      <c r="B1321" s="47">
        <v>82256</v>
      </c>
      <c r="C1321" s="47" t="s">
        <v>33</v>
      </c>
      <c r="D1321" s="23" t="s">
        <v>1825</v>
      </c>
      <c r="E1321" s="54"/>
      <c r="F1321" s="21" t="s">
        <v>1826</v>
      </c>
      <c r="G1321" s="19">
        <v>11.27</v>
      </c>
      <c r="H1321" s="19">
        <v>10.14</v>
      </c>
      <c r="I1321" s="47">
        <v>6</v>
      </c>
      <c r="J1321" s="42" t="s">
        <v>1827</v>
      </c>
      <c r="K1321" s="47"/>
      <c r="L1321" s="4">
        <f t="shared" ref="L1321:L1324" si="157">K1321*H1321</f>
        <v>0</v>
      </c>
      <c r="N1321" s="15"/>
      <c r="O1321" s="15"/>
    </row>
    <row r="1322" spans="1:15" ht="45.75" customHeight="1">
      <c r="A1322" s="3"/>
      <c r="B1322" s="47">
        <v>82256</v>
      </c>
      <c r="C1322" s="47" t="s">
        <v>35</v>
      </c>
      <c r="D1322" s="23" t="s">
        <v>1825</v>
      </c>
      <c r="E1322" s="54"/>
      <c r="F1322" s="21" t="s">
        <v>1826</v>
      </c>
      <c r="G1322" s="19">
        <v>11.27</v>
      </c>
      <c r="H1322" s="19">
        <v>10.14</v>
      </c>
      <c r="I1322" s="47">
        <v>6</v>
      </c>
      <c r="J1322" s="42" t="s">
        <v>1828</v>
      </c>
      <c r="K1322" s="47"/>
      <c r="L1322" s="4">
        <f t="shared" si="157"/>
        <v>0</v>
      </c>
      <c r="N1322" s="15"/>
      <c r="O1322" s="15"/>
    </row>
    <row r="1323" spans="1:15" ht="45.75" customHeight="1">
      <c r="A1323" s="3"/>
      <c r="B1323" s="47">
        <v>82256</v>
      </c>
      <c r="C1323" s="47" t="s">
        <v>37</v>
      </c>
      <c r="D1323" s="23" t="s">
        <v>1825</v>
      </c>
      <c r="E1323" s="54"/>
      <c r="F1323" s="21" t="s">
        <v>1826</v>
      </c>
      <c r="G1323" s="19">
        <v>11.27</v>
      </c>
      <c r="H1323" s="19">
        <v>10.14</v>
      </c>
      <c r="I1323" s="47">
        <v>6</v>
      </c>
      <c r="J1323" s="42" t="s">
        <v>1829</v>
      </c>
      <c r="K1323" s="47"/>
      <c r="L1323" s="4">
        <f t="shared" si="157"/>
        <v>0</v>
      </c>
      <c r="N1323" s="15"/>
      <c r="O1323" s="15"/>
    </row>
    <row r="1324" spans="1:15" ht="45.75" customHeight="1">
      <c r="A1324" s="3"/>
      <c r="B1324" s="47">
        <v>82256</v>
      </c>
      <c r="C1324" s="47" t="s">
        <v>39</v>
      </c>
      <c r="D1324" s="23" t="s">
        <v>1825</v>
      </c>
      <c r="E1324" s="54"/>
      <c r="F1324" s="21" t="s">
        <v>1826</v>
      </c>
      <c r="G1324" s="19">
        <v>11.27</v>
      </c>
      <c r="H1324" s="19">
        <v>10.14</v>
      </c>
      <c r="I1324" s="47">
        <v>6</v>
      </c>
      <c r="J1324" s="42" t="s">
        <v>1830</v>
      </c>
      <c r="K1324" s="47"/>
      <c r="L1324" s="4">
        <f t="shared" si="157"/>
        <v>0</v>
      </c>
      <c r="N1324" s="15"/>
      <c r="O1324" s="15"/>
    </row>
    <row r="1325" spans="1:15" ht="45.75" customHeight="1">
      <c r="A1325" s="3"/>
      <c r="B1325" s="47">
        <v>82015</v>
      </c>
      <c r="C1325" s="47" t="s">
        <v>33</v>
      </c>
      <c r="D1325" s="23" t="s">
        <v>1831</v>
      </c>
      <c r="E1325" s="54"/>
      <c r="F1325" s="21" t="s">
        <v>1832</v>
      </c>
      <c r="G1325" s="19">
        <v>15.82</v>
      </c>
      <c r="H1325" s="19">
        <v>14.24</v>
      </c>
      <c r="I1325" s="47">
        <v>6</v>
      </c>
      <c r="J1325" s="42">
        <v>6940251603749</v>
      </c>
      <c r="K1325" s="47"/>
      <c r="L1325" s="4">
        <f t="shared" ref="L1325:L1328" si="158">K1325*H1325</f>
        <v>0</v>
      </c>
      <c r="N1325" s="15"/>
      <c r="O1325" s="15"/>
    </row>
    <row r="1326" spans="1:15" ht="45.75" customHeight="1">
      <c r="A1326" s="3"/>
      <c r="B1326" s="47">
        <v>82015</v>
      </c>
      <c r="C1326" s="47" t="s">
        <v>35</v>
      </c>
      <c r="D1326" s="23" t="s">
        <v>1831</v>
      </c>
      <c r="E1326" s="54"/>
      <c r="F1326" s="21" t="s">
        <v>1832</v>
      </c>
      <c r="G1326" s="19">
        <v>15.82</v>
      </c>
      <c r="H1326" s="19">
        <v>14.24</v>
      </c>
      <c r="I1326" s="47">
        <v>6</v>
      </c>
      <c r="J1326" s="42">
        <v>6940251603756</v>
      </c>
      <c r="K1326" s="47"/>
      <c r="L1326" s="4">
        <f t="shared" si="158"/>
        <v>0</v>
      </c>
      <c r="N1326" s="15"/>
      <c r="O1326" s="15"/>
    </row>
    <row r="1327" spans="1:15" ht="45.75" customHeight="1">
      <c r="A1327" s="3"/>
      <c r="B1327" s="47">
        <v>82015</v>
      </c>
      <c r="C1327" s="47" t="s">
        <v>37</v>
      </c>
      <c r="D1327" s="23" t="s">
        <v>1831</v>
      </c>
      <c r="E1327" s="54"/>
      <c r="F1327" s="21" t="s">
        <v>1832</v>
      </c>
      <c r="G1327" s="19">
        <v>15.82</v>
      </c>
      <c r="H1327" s="19">
        <v>14.24</v>
      </c>
      <c r="I1327" s="47">
        <v>6</v>
      </c>
      <c r="J1327" s="42">
        <v>6940251603763</v>
      </c>
      <c r="K1327" s="47"/>
      <c r="L1327" s="4">
        <f t="shared" si="158"/>
        <v>0</v>
      </c>
      <c r="N1327" s="15"/>
      <c r="O1327" s="15"/>
    </row>
    <row r="1328" spans="1:15" ht="45.75" customHeight="1">
      <c r="A1328" s="3"/>
      <c r="B1328" s="47">
        <v>82015</v>
      </c>
      <c r="C1328" s="47" t="s">
        <v>39</v>
      </c>
      <c r="D1328" s="23" t="s">
        <v>1831</v>
      </c>
      <c r="E1328" s="54"/>
      <c r="F1328" s="21" t="s">
        <v>1832</v>
      </c>
      <c r="G1328" s="19">
        <v>15.82</v>
      </c>
      <c r="H1328" s="19">
        <v>14.24</v>
      </c>
      <c r="I1328" s="47">
        <v>6</v>
      </c>
      <c r="J1328" s="42">
        <v>6940251603770</v>
      </c>
      <c r="K1328" s="47"/>
      <c r="L1328" s="4">
        <f t="shared" si="158"/>
        <v>0</v>
      </c>
      <c r="N1328" s="15"/>
      <c r="O1328" s="15"/>
    </row>
    <row r="1329" spans="1:15" ht="45.75" customHeight="1">
      <c r="A1329" s="3"/>
      <c r="B1329" s="47">
        <v>82224</v>
      </c>
      <c r="C1329" s="47" t="s">
        <v>33</v>
      </c>
      <c r="D1329" s="23" t="s">
        <v>1833</v>
      </c>
      <c r="E1329" s="54"/>
      <c r="F1329" s="21" t="s">
        <v>1834</v>
      </c>
      <c r="G1329" s="19">
        <v>14.41</v>
      </c>
      <c r="H1329" s="19">
        <v>12.97</v>
      </c>
      <c r="I1329" s="47">
        <v>6</v>
      </c>
      <c r="J1329" s="42" t="s">
        <v>1835</v>
      </c>
      <c r="K1329" s="47"/>
      <c r="L1329" s="4">
        <f t="shared" si="133"/>
        <v>0</v>
      </c>
      <c r="N1329" s="15"/>
      <c r="O1329" s="15"/>
    </row>
    <row r="1330" spans="1:15" ht="45.75" customHeight="1">
      <c r="A1330" s="3"/>
      <c r="B1330" s="47">
        <v>82224</v>
      </c>
      <c r="C1330" s="47" t="s">
        <v>35</v>
      </c>
      <c r="D1330" s="23" t="s">
        <v>1833</v>
      </c>
      <c r="E1330" s="54"/>
      <c r="F1330" s="21" t="s">
        <v>1834</v>
      </c>
      <c r="G1330" s="19">
        <v>14.41</v>
      </c>
      <c r="H1330" s="19">
        <v>12.97</v>
      </c>
      <c r="I1330" s="47">
        <v>6</v>
      </c>
      <c r="J1330" s="42" t="s">
        <v>1836</v>
      </c>
      <c r="K1330" s="47"/>
      <c r="L1330" s="4">
        <f t="shared" si="133"/>
        <v>0</v>
      </c>
      <c r="N1330" s="15"/>
      <c r="O1330" s="15"/>
    </row>
    <row r="1331" spans="1:15" ht="45.75" customHeight="1">
      <c r="A1331" s="3"/>
      <c r="B1331" s="47">
        <v>82224</v>
      </c>
      <c r="C1331" s="47" t="s">
        <v>37</v>
      </c>
      <c r="D1331" s="23" t="s">
        <v>1833</v>
      </c>
      <c r="E1331" s="54"/>
      <c r="F1331" s="21" t="s">
        <v>1834</v>
      </c>
      <c r="G1331" s="19">
        <v>14.41</v>
      </c>
      <c r="H1331" s="19">
        <v>12.97</v>
      </c>
      <c r="I1331" s="47">
        <v>6</v>
      </c>
      <c r="J1331" s="42" t="s">
        <v>1837</v>
      </c>
      <c r="K1331" s="47"/>
      <c r="L1331" s="4">
        <f t="shared" si="133"/>
        <v>0</v>
      </c>
      <c r="N1331" s="15"/>
      <c r="O1331" s="15"/>
    </row>
    <row r="1332" spans="1:15" ht="45.75" customHeight="1">
      <c r="A1332" s="3"/>
      <c r="B1332" s="47">
        <v>82224</v>
      </c>
      <c r="C1332" s="47" t="s">
        <v>39</v>
      </c>
      <c r="D1332" s="23" t="s">
        <v>1833</v>
      </c>
      <c r="E1332" s="54"/>
      <c r="F1332" s="21" t="s">
        <v>1834</v>
      </c>
      <c r="G1332" s="19">
        <v>14.41</v>
      </c>
      <c r="H1332" s="19">
        <v>12.97</v>
      </c>
      <c r="I1332" s="47">
        <v>6</v>
      </c>
      <c r="J1332" s="42" t="s">
        <v>1838</v>
      </c>
      <c r="K1332" s="47"/>
      <c r="L1332" s="4">
        <f t="shared" si="133"/>
        <v>0</v>
      </c>
      <c r="N1332" s="15"/>
      <c r="O1332" s="15"/>
    </row>
    <row r="1333" spans="1:15" ht="45.75" customHeight="1">
      <c r="A1333" s="3"/>
      <c r="B1333" s="47">
        <v>82250</v>
      </c>
      <c r="C1333" s="47" t="s">
        <v>33</v>
      </c>
      <c r="D1333" s="23" t="s">
        <v>1839</v>
      </c>
      <c r="E1333" s="54"/>
      <c r="F1333" s="21" t="s">
        <v>1840</v>
      </c>
      <c r="G1333" s="19">
        <v>15.5</v>
      </c>
      <c r="H1333" s="19">
        <v>13.95</v>
      </c>
      <c r="I1333" s="47">
        <v>6</v>
      </c>
      <c r="J1333" s="42" t="s">
        <v>1841</v>
      </c>
      <c r="K1333" s="47"/>
      <c r="L1333" s="4">
        <f t="shared" ref="L1333:L1336" si="159">K1333*H1333</f>
        <v>0</v>
      </c>
      <c r="N1333" s="15"/>
      <c r="O1333" s="15"/>
    </row>
    <row r="1334" spans="1:15" ht="45.75" customHeight="1">
      <c r="A1334" s="3"/>
      <c r="B1334" s="47">
        <v>82250</v>
      </c>
      <c r="C1334" s="47" t="s">
        <v>35</v>
      </c>
      <c r="D1334" s="23" t="s">
        <v>1839</v>
      </c>
      <c r="E1334" s="54"/>
      <c r="F1334" s="21" t="s">
        <v>1840</v>
      </c>
      <c r="G1334" s="19">
        <v>15.5</v>
      </c>
      <c r="H1334" s="19">
        <v>13.95</v>
      </c>
      <c r="I1334" s="47">
        <v>6</v>
      </c>
      <c r="J1334" s="42" t="s">
        <v>1842</v>
      </c>
      <c r="K1334" s="47"/>
      <c r="L1334" s="4">
        <f t="shared" si="159"/>
        <v>0</v>
      </c>
      <c r="N1334" s="15"/>
      <c r="O1334" s="15"/>
    </row>
    <row r="1335" spans="1:15" ht="45.75" customHeight="1">
      <c r="A1335" s="3"/>
      <c r="B1335" s="47">
        <v>82250</v>
      </c>
      <c r="C1335" s="47" t="s">
        <v>37</v>
      </c>
      <c r="D1335" s="23" t="s">
        <v>1839</v>
      </c>
      <c r="E1335" s="54"/>
      <c r="F1335" s="21" t="s">
        <v>1840</v>
      </c>
      <c r="G1335" s="19">
        <v>15.5</v>
      </c>
      <c r="H1335" s="19">
        <v>13.95</v>
      </c>
      <c r="I1335" s="47">
        <v>6</v>
      </c>
      <c r="J1335" s="42" t="s">
        <v>1843</v>
      </c>
      <c r="K1335" s="47"/>
      <c r="L1335" s="4">
        <f t="shared" si="159"/>
        <v>0</v>
      </c>
      <c r="N1335" s="15"/>
      <c r="O1335" s="15"/>
    </row>
    <row r="1336" spans="1:15" ht="45.75" customHeight="1">
      <c r="A1336" s="3"/>
      <c r="B1336" s="47">
        <v>82250</v>
      </c>
      <c r="C1336" s="47" t="s">
        <v>39</v>
      </c>
      <c r="D1336" s="23" t="s">
        <v>1839</v>
      </c>
      <c r="E1336" s="54"/>
      <c r="F1336" s="21" t="s">
        <v>1840</v>
      </c>
      <c r="G1336" s="19">
        <v>15.5</v>
      </c>
      <c r="H1336" s="19">
        <v>13.95</v>
      </c>
      <c r="I1336" s="47">
        <v>6</v>
      </c>
      <c r="J1336" s="42" t="s">
        <v>1844</v>
      </c>
      <c r="K1336" s="47"/>
      <c r="L1336" s="4">
        <f t="shared" si="159"/>
        <v>0</v>
      </c>
      <c r="N1336" s="15"/>
      <c r="O1336" s="15"/>
    </row>
    <row r="1337" spans="1:15" ht="45.75" customHeight="1">
      <c r="A1337" s="3"/>
      <c r="B1337" s="47">
        <v>82100</v>
      </c>
      <c r="C1337" s="47" t="s">
        <v>33</v>
      </c>
      <c r="D1337" s="23" t="s">
        <v>1845</v>
      </c>
      <c r="E1337" s="54"/>
      <c r="F1337" s="21" t="s">
        <v>1840</v>
      </c>
      <c r="G1337" s="19">
        <v>15.71</v>
      </c>
      <c r="H1337" s="19">
        <v>14.14</v>
      </c>
      <c r="I1337" s="47">
        <v>6</v>
      </c>
      <c r="J1337" s="42" t="s">
        <v>1846</v>
      </c>
      <c r="K1337" s="47"/>
      <c r="L1337" s="4">
        <f t="shared" ref="L1337:L1340" si="160">K1337*H1337</f>
        <v>0</v>
      </c>
      <c r="N1337" s="15"/>
      <c r="O1337" s="15"/>
    </row>
    <row r="1338" spans="1:15" ht="45.75" customHeight="1">
      <c r="A1338" s="3"/>
      <c r="B1338" s="47">
        <v>82100</v>
      </c>
      <c r="C1338" s="47" t="s">
        <v>35</v>
      </c>
      <c r="D1338" s="23" t="s">
        <v>1845</v>
      </c>
      <c r="E1338" s="54"/>
      <c r="F1338" s="21" t="s">
        <v>1840</v>
      </c>
      <c r="G1338" s="19">
        <v>15.71</v>
      </c>
      <c r="H1338" s="19">
        <v>14.14</v>
      </c>
      <c r="I1338" s="47">
        <v>6</v>
      </c>
      <c r="J1338" s="42" t="s">
        <v>1847</v>
      </c>
      <c r="K1338" s="47"/>
      <c r="L1338" s="4">
        <f t="shared" si="160"/>
        <v>0</v>
      </c>
      <c r="N1338" s="15"/>
      <c r="O1338" s="15"/>
    </row>
    <row r="1339" spans="1:15" ht="45.75" customHeight="1">
      <c r="A1339" s="3"/>
      <c r="B1339" s="47">
        <v>82100</v>
      </c>
      <c r="C1339" s="47" t="s">
        <v>37</v>
      </c>
      <c r="D1339" s="23" t="s">
        <v>1845</v>
      </c>
      <c r="E1339" s="54"/>
      <c r="F1339" s="21" t="s">
        <v>1840</v>
      </c>
      <c r="G1339" s="19">
        <v>15.71</v>
      </c>
      <c r="H1339" s="19">
        <v>14.14</v>
      </c>
      <c r="I1339" s="47">
        <v>6</v>
      </c>
      <c r="J1339" s="42" t="s">
        <v>1848</v>
      </c>
      <c r="K1339" s="47"/>
      <c r="L1339" s="4">
        <f t="shared" si="160"/>
        <v>0</v>
      </c>
      <c r="N1339" s="15"/>
      <c r="O1339" s="15"/>
    </row>
    <row r="1340" spans="1:15" ht="45.75" customHeight="1">
      <c r="A1340" s="3"/>
      <c r="B1340" s="47">
        <v>82100</v>
      </c>
      <c r="C1340" s="47" t="s">
        <v>39</v>
      </c>
      <c r="D1340" s="23" t="s">
        <v>1845</v>
      </c>
      <c r="E1340" s="54"/>
      <c r="F1340" s="21" t="s">
        <v>1840</v>
      </c>
      <c r="G1340" s="19">
        <v>15.71</v>
      </c>
      <c r="H1340" s="19">
        <v>14.14</v>
      </c>
      <c r="I1340" s="47">
        <v>6</v>
      </c>
      <c r="J1340" s="42" t="s">
        <v>1849</v>
      </c>
      <c r="K1340" s="47"/>
      <c r="L1340" s="4">
        <f t="shared" si="160"/>
        <v>0</v>
      </c>
      <c r="N1340" s="15"/>
      <c r="O1340" s="15"/>
    </row>
    <row r="1341" spans="1:15" ht="45.75" customHeight="1">
      <c r="A1341" s="3"/>
      <c r="B1341" s="47">
        <v>82295</v>
      </c>
      <c r="C1341" s="47" t="s">
        <v>33</v>
      </c>
      <c r="D1341" s="23" t="s">
        <v>1850</v>
      </c>
      <c r="E1341" s="54"/>
      <c r="F1341" s="21" t="s">
        <v>402</v>
      </c>
      <c r="G1341" s="19">
        <v>14.76</v>
      </c>
      <c r="H1341" s="19">
        <v>13.28</v>
      </c>
      <c r="I1341" s="47">
        <v>6</v>
      </c>
      <c r="J1341" s="42" t="s">
        <v>1851</v>
      </c>
      <c r="K1341" s="47"/>
      <c r="L1341" s="4">
        <f t="shared" ref="L1341:L1344" si="161">K1341*H1341</f>
        <v>0</v>
      </c>
      <c r="N1341" s="15"/>
      <c r="O1341" s="15"/>
    </row>
    <row r="1342" spans="1:15" ht="45.75" customHeight="1">
      <c r="A1342" s="3"/>
      <c r="B1342" s="47">
        <v>82295</v>
      </c>
      <c r="C1342" s="47" t="s">
        <v>35</v>
      </c>
      <c r="D1342" s="23" t="s">
        <v>1850</v>
      </c>
      <c r="E1342" s="54"/>
      <c r="F1342" s="21" t="s">
        <v>402</v>
      </c>
      <c r="G1342" s="19">
        <v>14.76</v>
      </c>
      <c r="H1342" s="19">
        <v>13.28</v>
      </c>
      <c r="I1342" s="47">
        <v>6</v>
      </c>
      <c r="J1342" s="42" t="s">
        <v>1852</v>
      </c>
      <c r="K1342" s="47"/>
      <c r="L1342" s="4">
        <f t="shared" si="161"/>
        <v>0</v>
      </c>
      <c r="N1342" s="15"/>
      <c r="O1342" s="15"/>
    </row>
    <row r="1343" spans="1:15" ht="45.75" customHeight="1">
      <c r="A1343" s="3"/>
      <c r="B1343" s="47">
        <v>82295</v>
      </c>
      <c r="C1343" s="47" t="s">
        <v>37</v>
      </c>
      <c r="D1343" s="23" t="s">
        <v>1850</v>
      </c>
      <c r="E1343" s="54"/>
      <c r="F1343" s="21" t="s">
        <v>402</v>
      </c>
      <c r="G1343" s="19">
        <v>14.76</v>
      </c>
      <c r="H1343" s="19">
        <v>13.28</v>
      </c>
      <c r="I1343" s="47">
        <v>6</v>
      </c>
      <c r="J1343" s="42" t="s">
        <v>1853</v>
      </c>
      <c r="K1343" s="47"/>
      <c r="L1343" s="4">
        <f t="shared" si="161"/>
        <v>0</v>
      </c>
      <c r="N1343" s="15"/>
      <c r="O1343" s="15"/>
    </row>
    <row r="1344" spans="1:15" ht="45.75" customHeight="1">
      <c r="A1344" s="3"/>
      <c r="B1344" s="47">
        <v>82295</v>
      </c>
      <c r="C1344" s="47" t="s">
        <v>39</v>
      </c>
      <c r="D1344" s="23" t="s">
        <v>1850</v>
      </c>
      <c r="E1344" s="54"/>
      <c r="F1344" s="21" t="s">
        <v>402</v>
      </c>
      <c r="G1344" s="19">
        <v>14.76</v>
      </c>
      <c r="H1344" s="19">
        <v>13.28</v>
      </c>
      <c r="I1344" s="47">
        <v>6</v>
      </c>
      <c r="J1344" s="42" t="s">
        <v>1854</v>
      </c>
      <c r="K1344" s="47"/>
      <c r="L1344" s="4">
        <f t="shared" si="161"/>
        <v>0</v>
      </c>
      <c r="N1344" s="15"/>
      <c r="O1344" s="15"/>
    </row>
    <row r="1345" spans="1:15" ht="36.75" customHeight="1">
      <c r="A1345" s="3"/>
      <c r="B1345" s="47">
        <v>82032</v>
      </c>
      <c r="C1345" s="47" t="s">
        <v>33</v>
      </c>
      <c r="D1345" s="23" t="s">
        <v>1855</v>
      </c>
      <c r="E1345" s="54"/>
      <c r="F1345" s="21" t="s">
        <v>402</v>
      </c>
      <c r="G1345" s="19">
        <v>20.98</v>
      </c>
      <c r="H1345" s="19">
        <v>18.88</v>
      </c>
      <c r="I1345" s="47">
        <v>6</v>
      </c>
      <c r="J1345" s="42" t="s">
        <v>1856</v>
      </c>
      <c r="K1345" s="47"/>
      <c r="L1345" s="4">
        <f t="shared" ref="L1345:L1349" si="162">K1345*H1345</f>
        <v>0</v>
      </c>
      <c r="N1345" s="15"/>
      <c r="O1345" s="15"/>
    </row>
    <row r="1346" spans="1:15" ht="36.75" customHeight="1">
      <c r="A1346" s="3"/>
      <c r="B1346" s="47">
        <v>82032</v>
      </c>
      <c r="C1346" s="47" t="s">
        <v>35</v>
      </c>
      <c r="D1346" s="23" t="s">
        <v>1855</v>
      </c>
      <c r="E1346" s="54"/>
      <c r="F1346" s="21" t="s">
        <v>402</v>
      </c>
      <c r="G1346" s="19">
        <v>20.98</v>
      </c>
      <c r="H1346" s="19">
        <v>18.88</v>
      </c>
      <c r="I1346" s="47">
        <v>6</v>
      </c>
      <c r="J1346" s="42" t="s">
        <v>1857</v>
      </c>
      <c r="K1346" s="47"/>
      <c r="L1346" s="4">
        <f t="shared" si="162"/>
        <v>0</v>
      </c>
      <c r="N1346" s="15"/>
      <c r="O1346" s="15"/>
    </row>
    <row r="1347" spans="1:15" ht="36.75" customHeight="1">
      <c r="A1347" s="3"/>
      <c r="B1347" s="47">
        <v>82032</v>
      </c>
      <c r="C1347" s="47" t="s">
        <v>37</v>
      </c>
      <c r="D1347" s="23" t="s">
        <v>1855</v>
      </c>
      <c r="E1347" s="54"/>
      <c r="F1347" s="21" t="s">
        <v>402</v>
      </c>
      <c r="G1347" s="19">
        <v>20.98</v>
      </c>
      <c r="H1347" s="19">
        <v>18.88</v>
      </c>
      <c r="I1347" s="47">
        <v>6</v>
      </c>
      <c r="J1347" s="42" t="s">
        <v>1858</v>
      </c>
      <c r="K1347" s="47"/>
      <c r="L1347" s="4">
        <f t="shared" si="162"/>
        <v>0</v>
      </c>
      <c r="N1347" s="15"/>
      <c r="O1347" s="15"/>
    </row>
    <row r="1348" spans="1:15" ht="36.75" customHeight="1">
      <c r="A1348" s="3"/>
      <c r="B1348" s="47">
        <v>82032</v>
      </c>
      <c r="C1348" s="47" t="s">
        <v>39</v>
      </c>
      <c r="D1348" s="23" t="s">
        <v>1855</v>
      </c>
      <c r="E1348" s="54"/>
      <c r="F1348" s="21" t="s">
        <v>402</v>
      </c>
      <c r="G1348" s="19">
        <v>20.98</v>
      </c>
      <c r="H1348" s="19">
        <v>18.88</v>
      </c>
      <c r="I1348" s="47">
        <v>6</v>
      </c>
      <c r="J1348" s="42" t="s">
        <v>1859</v>
      </c>
      <c r="K1348" s="47"/>
      <c r="L1348" s="4">
        <f t="shared" ref="L1348" si="163">K1348*H1348</f>
        <v>0</v>
      </c>
      <c r="N1348" s="15"/>
      <c r="O1348" s="15"/>
    </row>
    <row r="1349" spans="1:15" ht="36.75" customHeight="1">
      <c r="A1349" s="3"/>
      <c r="B1349" s="47">
        <v>82032</v>
      </c>
      <c r="C1349" s="47" t="s">
        <v>68</v>
      </c>
      <c r="D1349" s="23" t="s">
        <v>1855</v>
      </c>
      <c r="E1349" s="54"/>
      <c r="F1349" s="21" t="s">
        <v>402</v>
      </c>
      <c r="G1349" s="19">
        <v>20.98</v>
      </c>
      <c r="H1349" s="19">
        <v>18.88</v>
      </c>
      <c r="I1349" s="47">
        <v>6</v>
      </c>
      <c r="J1349" s="42">
        <v>6940251672622</v>
      </c>
      <c r="K1349" s="47"/>
      <c r="L1349" s="4">
        <f t="shared" si="162"/>
        <v>0</v>
      </c>
      <c r="N1349" s="15"/>
      <c r="O1349" s="15"/>
    </row>
    <row r="1350" spans="1:15" ht="45.75" customHeight="1">
      <c r="A1350" s="3"/>
      <c r="B1350" s="47">
        <v>82237</v>
      </c>
      <c r="C1350" s="47" t="s">
        <v>33</v>
      </c>
      <c r="D1350" s="23" t="s">
        <v>1855</v>
      </c>
      <c r="E1350" s="54"/>
      <c r="F1350" s="21" t="s">
        <v>1860</v>
      </c>
      <c r="G1350" s="19">
        <v>19.93</v>
      </c>
      <c r="H1350" s="19">
        <v>17.940000000000001</v>
      </c>
      <c r="I1350" s="47">
        <v>6</v>
      </c>
      <c r="J1350" s="42" t="s">
        <v>1861</v>
      </c>
      <c r="K1350" s="47"/>
      <c r="L1350" s="4">
        <f t="shared" si="133"/>
        <v>0</v>
      </c>
      <c r="N1350" s="15"/>
      <c r="O1350" s="15"/>
    </row>
    <row r="1351" spans="1:15" ht="45.75" customHeight="1">
      <c r="A1351" s="3"/>
      <c r="B1351" s="47">
        <v>82237</v>
      </c>
      <c r="C1351" s="47" t="s">
        <v>35</v>
      </c>
      <c r="D1351" s="23" t="s">
        <v>1862</v>
      </c>
      <c r="E1351" s="54"/>
      <c r="F1351" s="21" t="s">
        <v>1860</v>
      </c>
      <c r="G1351" s="19">
        <v>19.93</v>
      </c>
      <c r="H1351" s="19">
        <v>17.940000000000001</v>
      </c>
      <c r="I1351" s="47">
        <v>6</v>
      </c>
      <c r="J1351" s="42" t="s">
        <v>1863</v>
      </c>
      <c r="K1351" s="47"/>
      <c r="L1351" s="4">
        <f t="shared" si="133"/>
        <v>0</v>
      </c>
      <c r="N1351" s="15"/>
      <c r="O1351" s="15"/>
    </row>
    <row r="1352" spans="1:15" ht="45.75" customHeight="1">
      <c r="A1352" s="3"/>
      <c r="B1352" s="47">
        <v>82237</v>
      </c>
      <c r="C1352" s="47" t="s">
        <v>37</v>
      </c>
      <c r="D1352" s="23" t="s">
        <v>1862</v>
      </c>
      <c r="E1352" s="54"/>
      <c r="F1352" s="21" t="s">
        <v>1860</v>
      </c>
      <c r="G1352" s="19">
        <v>19.93</v>
      </c>
      <c r="H1352" s="19">
        <v>17.940000000000001</v>
      </c>
      <c r="I1352" s="47">
        <v>6</v>
      </c>
      <c r="J1352" s="42" t="s">
        <v>1864</v>
      </c>
      <c r="K1352" s="47"/>
      <c r="L1352" s="4">
        <f t="shared" si="133"/>
        <v>0</v>
      </c>
      <c r="N1352" s="15"/>
      <c r="O1352" s="15"/>
    </row>
    <row r="1353" spans="1:15" ht="45.75" customHeight="1">
      <c r="A1353" s="3"/>
      <c r="B1353" s="47">
        <v>82237</v>
      </c>
      <c r="C1353" s="47" t="s">
        <v>39</v>
      </c>
      <c r="D1353" s="23" t="s">
        <v>1862</v>
      </c>
      <c r="E1353" s="54"/>
      <c r="F1353" s="21" t="s">
        <v>1860</v>
      </c>
      <c r="G1353" s="19">
        <v>19.93</v>
      </c>
      <c r="H1353" s="19">
        <v>17.940000000000001</v>
      </c>
      <c r="I1353" s="47">
        <v>6</v>
      </c>
      <c r="J1353" s="42" t="s">
        <v>1865</v>
      </c>
      <c r="K1353" s="47"/>
      <c r="L1353" s="4">
        <f t="shared" si="133"/>
        <v>0</v>
      </c>
      <c r="N1353" s="15"/>
      <c r="O1353" s="15"/>
    </row>
    <row r="1354" spans="1:15" ht="45.75" customHeight="1">
      <c r="A1354" s="3"/>
      <c r="B1354" s="47">
        <v>82240</v>
      </c>
      <c r="C1354" s="47" t="s">
        <v>33</v>
      </c>
      <c r="D1354" s="23" t="s">
        <v>1866</v>
      </c>
      <c r="E1354" s="54"/>
      <c r="F1354" s="21" t="s">
        <v>1867</v>
      </c>
      <c r="G1354" s="19">
        <v>16.88</v>
      </c>
      <c r="H1354" s="19">
        <v>15.19</v>
      </c>
      <c r="I1354" s="47">
        <v>6</v>
      </c>
      <c r="J1354" s="42" t="s">
        <v>1868</v>
      </c>
      <c r="K1354" s="47"/>
      <c r="L1354" s="4">
        <f t="shared" ref="L1354:L1357" si="164">K1354*H1354</f>
        <v>0</v>
      </c>
      <c r="N1354" s="15"/>
      <c r="O1354" s="15"/>
    </row>
    <row r="1355" spans="1:15" ht="45.75" customHeight="1">
      <c r="A1355" s="3"/>
      <c r="B1355" s="47">
        <v>82240</v>
      </c>
      <c r="C1355" s="47" t="s">
        <v>35</v>
      </c>
      <c r="D1355" s="23" t="s">
        <v>1869</v>
      </c>
      <c r="E1355" s="54"/>
      <c r="F1355" s="21" t="s">
        <v>1867</v>
      </c>
      <c r="G1355" s="19">
        <v>16.88</v>
      </c>
      <c r="H1355" s="19">
        <v>15.19</v>
      </c>
      <c r="I1355" s="47">
        <v>6</v>
      </c>
      <c r="J1355" s="42" t="s">
        <v>1870</v>
      </c>
      <c r="K1355" s="47"/>
      <c r="L1355" s="4">
        <f t="shared" si="164"/>
        <v>0</v>
      </c>
      <c r="N1355" s="15"/>
      <c r="O1355" s="15"/>
    </row>
    <row r="1356" spans="1:15" ht="45.75" customHeight="1">
      <c r="A1356" s="3"/>
      <c r="B1356" s="47">
        <v>82240</v>
      </c>
      <c r="C1356" s="47" t="s">
        <v>37</v>
      </c>
      <c r="D1356" s="23" t="s">
        <v>1869</v>
      </c>
      <c r="E1356" s="54"/>
      <c r="F1356" s="21" t="s">
        <v>1867</v>
      </c>
      <c r="G1356" s="19">
        <v>16.88</v>
      </c>
      <c r="H1356" s="19">
        <v>15.19</v>
      </c>
      <c r="I1356" s="47">
        <v>6</v>
      </c>
      <c r="J1356" s="42" t="s">
        <v>1871</v>
      </c>
      <c r="K1356" s="47"/>
      <c r="L1356" s="4">
        <f t="shared" si="164"/>
        <v>0</v>
      </c>
      <c r="N1356" s="15"/>
      <c r="O1356" s="15"/>
    </row>
    <row r="1357" spans="1:15" ht="45.75" customHeight="1">
      <c r="A1357" s="3"/>
      <c r="B1357" s="47">
        <v>82240</v>
      </c>
      <c r="C1357" s="47" t="s">
        <v>39</v>
      </c>
      <c r="D1357" s="23" t="s">
        <v>1869</v>
      </c>
      <c r="E1357" s="54"/>
      <c r="F1357" s="21" t="s">
        <v>1867</v>
      </c>
      <c r="G1357" s="19">
        <v>16.88</v>
      </c>
      <c r="H1357" s="19">
        <v>15.19</v>
      </c>
      <c r="I1357" s="47">
        <v>6</v>
      </c>
      <c r="J1357" s="42" t="s">
        <v>1872</v>
      </c>
      <c r="K1357" s="47"/>
      <c r="L1357" s="4">
        <f t="shared" si="164"/>
        <v>0</v>
      </c>
      <c r="N1357" s="15"/>
      <c r="O1357" s="15"/>
    </row>
    <row r="1358" spans="1:15" ht="45.75" customHeight="1">
      <c r="A1358" s="3"/>
      <c r="B1358" s="47">
        <v>82245</v>
      </c>
      <c r="C1358" s="47" t="s">
        <v>33</v>
      </c>
      <c r="D1358" s="23" t="s">
        <v>1873</v>
      </c>
      <c r="E1358" s="54"/>
      <c r="F1358" s="21" t="s">
        <v>1299</v>
      </c>
      <c r="G1358" s="19">
        <v>14.61</v>
      </c>
      <c r="H1358" s="19">
        <v>13.15</v>
      </c>
      <c r="I1358" s="47">
        <v>6</v>
      </c>
      <c r="J1358" s="42" t="s">
        <v>1874</v>
      </c>
      <c r="K1358" s="47"/>
      <c r="L1358" s="4">
        <f t="shared" si="133"/>
        <v>0</v>
      </c>
      <c r="N1358" s="15"/>
      <c r="O1358" s="15"/>
    </row>
    <row r="1359" spans="1:15" ht="45.75" customHeight="1">
      <c r="A1359" s="3"/>
      <c r="B1359" s="47">
        <v>82245</v>
      </c>
      <c r="C1359" s="47" t="s">
        <v>35</v>
      </c>
      <c r="D1359" s="23" t="s">
        <v>1873</v>
      </c>
      <c r="E1359" s="54"/>
      <c r="F1359" s="21" t="s">
        <v>1299</v>
      </c>
      <c r="G1359" s="19">
        <v>14.61</v>
      </c>
      <c r="H1359" s="19">
        <v>13.15</v>
      </c>
      <c r="I1359" s="47">
        <v>6</v>
      </c>
      <c r="J1359" s="42" t="s">
        <v>1875</v>
      </c>
      <c r="K1359" s="47"/>
      <c r="L1359" s="4">
        <f t="shared" si="133"/>
        <v>0</v>
      </c>
      <c r="N1359" s="15"/>
      <c r="O1359" s="15"/>
    </row>
    <row r="1360" spans="1:15" ht="45.75" customHeight="1">
      <c r="A1360" s="3"/>
      <c r="B1360" s="47">
        <v>82245</v>
      </c>
      <c r="C1360" s="47" t="s">
        <v>37</v>
      </c>
      <c r="D1360" s="23" t="s">
        <v>1873</v>
      </c>
      <c r="E1360" s="54"/>
      <c r="F1360" s="21" t="s">
        <v>1299</v>
      </c>
      <c r="G1360" s="19">
        <v>14.61</v>
      </c>
      <c r="H1360" s="19">
        <v>13.15</v>
      </c>
      <c r="I1360" s="47">
        <v>6</v>
      </c>
      <c r="J1360" s="42" t="s">
        <v>1876</v>
      </c>
      <c r="K1360" s="47"/>
      <c r="L1360" s="4">
        <f t="shared" si="133"/>
        <v>0</v>
      </c>
      <c r="N1360" s="15"/>
      <c r="O1360" s="15"/>
    </row>
    <row r="1361" spans="1:15" ht="45.75" customHeight="1">
      <c r="A1361" s="3"/>
      <c r="B1361" s="47">
        <v>82245</v>
      </c>
      <c r="C1361" s="47" t="s">
        <v>39</v>
      </c>
      <c r="D1361" s="23" t="s">
        <v>1873</v>
      </c>
      <c r="E1361" s="54"/>
      <c r="F1361" s="21" t="s">
        <v>1299</v>
      </c>
      <c r="G1361" s="19">
        <v>14.61</v>
      </c>
      <c r="H1361" s="19">
        <v>13.15</v>
      </c>
      <c r="I1361" s="47">
        <v>6</v>
      </c>
      <c r="J1361" s="42" t="s">
        <v>1877</v>
      </c>
      <c r="K1361" s="47"/>
      <c r="L1361" s="4">
        <f t="shared" si="133"/>
        <v>0</v>
      </c>
      <c r="N1361" s="15"/>
      <c r="O1361" s="15"/>
    </row>
    <row r="1362" spans="1:15" ht="45.75" customHeight="1">
      <c r="A1362" s="3"/>
      <c r="B1362" s="47">
        <v>82286</v>
      </c>
      <c r="C1362" s="47" t="s">
        <v>33</v>
      </c>
      <c r="D1362" s="23" t="s">
        <v>1878</v>
      </c>
      <c r="E1362" s="54"/>
      <c r="F1362" s="21" t="s">
        <v>1299</v>
      </c>
      <c r="G1362" s="19">
        <v>17.190000000000001</v>
      </c>
      <c r="H1362" s="19">
        <v>15.47</v>
      </c>
      <c r="I1362" s="47"/>
      <c r="J1362" s="42" t="s">
        <v>1879</v>
      </c>
      <c r="K1362" s="47"/>
      <c r="L1362" s="4">
        <f t="shared" ref="L1362:L1370" si="165">K1362*H1362</f>
        <v>0</v>
      </c>
      <c r="N1362" s="15"/>
      <c r="O1362" s="15"/>
    </row>
    <row r="1363" spans="1:15" ht="45.75" customHeight="1">
      <c r="A1363" s="3"/>
      <c r="B1363" s="47">
        <v>82286</v>
      </c>
      <c r="C1363" s="47" t="s">
        <v>35</v>
      </c>
      <c r="D1363" s="23" t="s">
        <v>1878</v>
      </c>
      <c r="E1363" s="54"/>
      <c r="F1363" s="21" t="s">
        <v>1299</v>
      </c>
      <c r="G1363" s="19">
        <v>17.190000000000001</v>
      </c>
      <c r="H1363" s="19">
        <v>15.47</v>
      </c>
      <c r="I1363" s="47"/>
      <c r="J1363" s="42" t="s">
        <v>1880</v>
      </c>
      <c r="K1363" s="47"/>
      <c r="L1363" s="4">
        <f t="shared" si="165"/>
        <v>0</v>
      </c>
      <c r="N1363" s="15"/>
      <c r="O1363" s="15"/>
    </row>
    <row r="1364" spans="1:15" ht="45.75" customHeight="1">
      <c r="A1364" s="3"/>
      <c r="B1364" s="47">
        <v>82286</v>
      </c>
      <c r="C1364" s="47" t="s">
        <v>37</v>
      </c>
      <c r="D1364" s="23" t="s">
        <v>1878</v>
      </c>
      <c r="E1364" s="54"/>
      <c r="F1364" s="21" t="s">
        <v>1299</v>
      </c>
      <c r="G1364" s="19">
        <v>17.190000000000001</v>
      </c>
      <c r="H1364" s="19">
        <v>15.47</v>
      </c>
      <c r="I1364" s="47"/>
      <c r="J1364" s="42" t="s">
        <v>1881</v>
      </c>
      <c r="K1364" s="47"/>
      <c r="L1364" s="4">
        <f t="shared" si="165"/>
        <v>0</v>
      </c>
      <c r="N1364" s="15"/>
      <c r="O1364" s="15"/>
    </row>
    <row r="1365" spans="1:15" ht="45.75" customHeight="1">
      <c r="A1365" s="3"/>
      <c r="B1365" s="47">
        <v>82286</v>
      </c>
      <c r="C1365" s="47" t="s">
        <v>39</v>
      </c>
      <c r="D1365" s="23" t="s">
        <v>1878</v>
      </c>
      <c r="E1365" s="54"/>
      <c r="F1365" s="21" t="s">
        <v>1299</v>
      </c>
      <c r="G1365" s="19">
        <v>17.190000000000001</v>
      </c>
      <c r="H1365" s="19">
        <v>15.47</v>
      </c>
      <c r="I1365" s="47"/>
      <c r="J1365" s="42" t="s">
        <v>1882</v>
      </c>
      <c r="K1365" s="47"/>
      <c r="L1365" s="4">
        <f t="shared" si="165"/>
        <v>0</v>
      </c>
      <c r="N1365" s="15"/>
      <c r="O1365" s="15"/>
    </row>
    <row r="1366" spans="1:15" ht="36.75" customHeight="1">
      <c r="A1366" s="41" t="s">
        <v>497</v>
      </c>
      <c r="B1366" s="47">
        <v>82453</v>
      </c>
      <c r="C1366" s="47" t="s">
        <v>33</v>
      </c>
      <c r="D1366" s="23" t="s">
        <v>1298</v>
      </c>
      <c r="E1366" s="54"/>
      <c r="F1366" s="21" t="s">
        <v>1299</v>
      </c>
      <c r="G1366" s="19">
        <v>14.4</v>
      </c>
      <c r="H1366" s="19">
        <v>12.96</v>
      </c>
      <c r="I1366" s="47"/>
      <c r="J1366" s="42" t="s">
        <v>1883</v>
      </c>
      <c r="K1366" s="47"/>
      <c r="L1366" s="4">
        <f t="shared" si="165"/>
        <v>0</v>
      </c>
      <c r="N1366" s="15"/>
      <c r="O1366" s="15"/>
    </row>
    <row r="1367" spans="1:15" ht="36.75" customHeight="1">
      <c r="A1367" s="41" t="s">
        <v>497</v>
      </c>
      <c r="B1367" s="47">
        <v>82453</v>
      </c>
      <c r="C1367" s="47" t="s">
        <v>35</v>
      </c>
      <c r="D1367" s="23" t="s">
        <v>1298</v>
      </c>
      <c r="E1367" s="54"/>
      <c r="F1367" s="21" t="s">
        <v>1299</v>
      </c>
      <c r="G1367" s="19">
        <v>14.4</v>
      </c>
      <c r="H1367" s="19">
        <v>12.96</v>
      </c>
      <c r="I1367" s="47"/>
      <c r="J1367" s="42" t="s">
        <v>1884</v>
      </c>
      <c r="K1367" s="47"/>
      <c r="L1367" s="4">
        <f t="shared" si="165"/>
        <v>0</v>
      </c>
      <c r="N1367" s="15"/>
      <c r="O1367" s="15"/>
    </row>
    <row r="1368" spans="1:15" ht="36.75" customHeight="1">
      <c r="A1368" s="41" t="s">
        <v>497</v>
      </c>
      <c r="B1368" s="47">
        <v>82453</v>
      </c>
      <c r="C1368" s="47" t="s">
        <v>37</v>
      </c>
      <c r="D1368" s="23" t="s">
        <v>1298</v>
      </c>
      <c r="E1368" s="54"/>
      <c r="F1368" s="21" t="s">
        <v>1299</v>
      </c>
      <c r="G1368" s="19">
        <v>14.4</v>
      </c>
      <c r="H1368" s="19">
        <v>12.96</v>
      </c>
      <c r="I1368" s="47"/>
      <c r="J1368" s="42" t="s">
        <v>1885</v>
      </c>
      <c r="K1368" s="47"/>
      <c r="L1368" s="4">
        <f t="shared" si="165"/>
        <v>0</v>
      </c>
      <c r="N1368" s="15"/>
      <c r="O1368" s="15"/>
    </row>
    <row r="1369" spans="1:15" ht="36.75" customHeight="1">
      <c r="A1369" s="41" t="s">
        <v>497</v>
      </c>
      <c r="B1369" s="47">
        <v>82453</v>
      </c>
      <c r="C1369" s="47" t="s">
        <v>39</v>
      </c>
      <c r="D1369" s="23" t="s">
        <v>1298</v>
      </c>
      <c r="E1369" s="54"/>
      <c r="F1369" s="21" t="s">
        <v>1299</v>
      </c>
      <c r="G1369" s="19">
        <v>14.4</v>
      </c>
      <c r="H1369" s="19">
        <v>12.96</v>
      </c>
      <c r="I1369" s="47"/>
      <c r="J1369" s="42" t="s">
        <v>1886</v>
      </c>
      <c r="K1369" s="47"/>
      <c r="L1369" s="4">
        <f t="shared" si="165"/>
        <v>0</v>
      </c>
      <c r="N1369" s="15"/>
      <c r="O1369" s="15"/>
    </row>
    <row r="1370" spans="1:15" ht="36.75" customHeight="1">
      <c r="A1370" s="41" t="s">
        <v>497</v>
      </c>
      <c r="B1370" s="47">
        <v>82453</v>
      </c>
      <c r="C1370" s="47" t="s">
        <v>68</v>
      </c>
      <c r="D1370" s="23" t="s">
        <v>1298</v>
      </c>
      <c r="E1370" s="54"/>
      <c r="F1370" s="21" t="s">
        <v>1299</v>
      </c>
      <c r="G1370" s="19">
        <v>14.4</v>
      </c>
      <c r="H1370" s="19">
        <v>12.96</v>
      </c>
      <c r="I1370" s="47"/>
      <c r="J1370" s="42" t="s">
        <v>1887</v>
      </c>
      <c r="K1370" s="47"/>
      <c r="L1370" s="4">
        <f t="shared" si="165"/>
        <v>0</v>
      </c>
      <c r="N1370" s="15"/>
      <c r="O1370" s="15"/>
    </row>
    <row r="1371" spans="1:15" ht="45.75" customHeight="1">
      <c r="A1371" s="3"/>
      <c r="B1371" s="47">
        <v>82249</v>
      </c>
      <c r="C1371" s="47" t="s">
        <v>33</v>
      </c>
      <c r="D1371" s="23" t="s">
        <v>1888</v>
      </c>
      <c r="E1371" s="54"/>
      <c r="F1371" s="21" t="s">
        <v>1889</v>
      </c>
      <c r="G1371" s="19">
        <v>11.47</v>
      </c>
      <c r="H1371" s="19">
        <v>10.32</v>
      </c>
      <c r="I1371" s="47">
        <v>6</v>
      </c>
      <c r="J1371" s="42" t="s">
        <v>1890</v>
      </c>
      <c r="K1371" s="47"/>
      <c r="L1371" s="4">
        <f t="shared" si="133"/>
        <v>0</v>
      </c>
      <c r="N1371" s="15"/>
      <c r="O1371" s="15"/>
    </row>
    <row r="1372" spans="1:15" ht="45.75" customHeight="1">
      <c r="A1372" s="3"/>
      <c r="B1372" s="47">
        <v>82249</v>
      </c>
      <c r="C1372" s="47" t="s">
        <v>35</v>
      </c>
      <c r="D1372" s="23" t="s">
        <v>1888</v>
      </c>
      <c r="E1372" s="54"/>
      <c r="F1372" s="21" t="s">
        <v>1889</v>
      </c>
      <c r="G1372" s="19">
        <v>11.47</v>
      </c>
      <c r="H1372" s="19">
        <v>10.32</v>
      </c>
      <c r="I1372" s="47">
        <v>6</v>
      </c>
      <c r="J1372" s="42" t="s">
        <v>1891</v>
      </c>
      <c r="K1372" s="47"/>
      <c r="L1372" s="4">
        <f t="shared" si="133"/>
        <v>0</v>
      </c>
      <c r="N1372" s="15"/>
      <c r="O1372" s="15"/>
    </row>
    <row r="1373" spans="1:15" ht="45.75" customHeight="1">
      <c r="A1373" s="3"/>
      <c r="B1373" s="47">
        <v>82249</v>
      </c>
      <c r="C1373" s="47" t="s">
        <v>37</v>
      </c>
      <c r="D1373" s="23" t="s">
        <v>1888</v>
      </c>
      <c r="E1373" s="54"/>
      <c r="F1373" s="21" t="s">
        <v>1889</v>
      </c>
      <c r="G1373" s="19">
        <v>11.47</v>
      </c>
      <c r="H1373" s="19">
        <v>10.32</v>
      </c>
      <c r="I1373" s="47">
        <v>6</v>
      </c>
      <c r="J1373" s="42" t="s">
        <v>1892</v>
      </c>
      <c r="K1373" s="47"/>
      <c r="L1373" s="4">
        <f t="shared" si="133"/>
        <v>0</v>
      </c>
      <c r="N1373" s="15"/>
      <c r="O1373" s="15"/>
    </row>
    <row r="1374" spans="1:15" ht="45.75" customHeight="1">
      <c r="A1374" s="3"/>
      <c r="B1374" s="47">
        <v>82249</v>
      </c>
      <c r="C1374" s="47" t="s">
        <v>39</v>
      </c>
      <c r="D1374" s="23" t="s">
        <v>1888</v>
      </c>
      <c r="E1374" s="54"/>
      <c r="F1374" s="21" t="s">
        <v>1889</v>
      </c>
      <c r="G1374" s="19">
        <v>11.47</v>
      </c>
      <c r="H1374" s="19">
        <v>10.32</v>
      </c>
      <c r="I1374" s="47">
        <v>6</v>
      </c>
      <c r="J1374" s="42" t="s">
        <v>1893</v>
      </c>
      <c r="K1374" s="47"/>
      <c r="L1374" s="4">
        <f t="shared" si="133"/>
        <v>0</v>
      </c>
      <c r="N1374" s="15"/>
      <c r="O1374" s="15"/>
    </row>
    <row r="1375" spans="1:15" ht="45.75" customHeight="1">
      <c r="A1375" s="3"/>
      <c r="B1375" s="47">
        <v>82093</v>
      </c>
      <c r="C1375" s="47" t="s">
        <v>33</v>
      </c>
      <c r="D1375" s="23" t="s">
        <v>1894</v>
      </c>
      <c r="E1375" s="54"/>
      <c r="F1375" s="21" t="s">
        <v>1895</v>
      </c>
      <c r="G1375" s="19">
        <v>11.92</v>
      </c>
      <c r="H1375" s="19">
        <v>10.73</v>
      </c>
      <c r="I1375" s="47">
        <v>6</v>
      </c>
      <c r="J1375" s="42" t="s">
        <v>1896</v>
      </c>
      <c r="K1375" s="47"/>
      <c r="L1375" s="4">
        <f t="shared" ref="L1375:L1378" si="166">K1375*H1375</f>
        <v>0</v>
      </c>
      <c r="N1375" s="15"/>
      <c r="O1375" s="15"/>
    </row>
    <row r="1376" spans="1:15" ht="45.75" customHeight="1">
      <c r="A1376" s="3"/>
      <c r="B1376" s="47">
        <v>82093</v>
      </c>
      <c r="C1376" s="47" t="s">
        <v>35</v>
      </c>
      <c r="D1376" s="23" t="s">
        <v>1894</v>
      </c>
      <c r="E1376" s="54"/>
      <c r="F1376" s="21" t="s">
        <v>1895</v>
      </c>
      <c r="G1376" s="19">
        <v>11.92</v>
      </c>
      <c r="H1376" s="19">
        <v>10.73</v>
      </c>
      <c r="I1376" s="47">
        <v>6</v>
      </c>
      <c r="J1376" s="42" t="s">
        <v>1897</v>
      </c>
      <c r="K1376" s="47"/>
      <c r="L1376" s="4">
        <f t="shared" si="166"/>
        <v>0</v>
      </c>
      <c r="N1376" s="15"/>
      <c r="O1376" s="15"/>
    </row>
    <row r="1377" spans="1:15" ht="45.75" customHeight="1">
      <c r="A1377" s="3"/>
      <c r="B1377" s="47">
        <v>82093</v>
      </c>
      <c r="C1377" s="47" t="s">
        <v>37</v>
      </c>
      <c r="D1377" s="23" t="s">
        <v>1894</v>
      </c>
      <c r="E1377" s="54"/>
      <c r="F1377" s="21" t="s">
        <v>1895</v>
      </c>
      <c r="G1377" s="19">
        <v>11.92</v>
      </c>
      <c r="H1377" s="19">
        <v>10.73</v>
      </c>
      <c r="I1377" s="47">
        <v>6</v>
      </c>
      <c r="J1377" s="42" t="s">
        <v>1898</v>
      </c>
      <c r="K1377" s="47"/>
      <c r="L1377" s="4">
        <f t="shared" si="166"/>
        <v>0</v>
      </c>
      <c r="N1377" s="15"/>
      <c r="O1377" s="15"/>
    </row>
    <row r="1378" spans="1:15" ht="45.75" customHeight="1">
      <c r="A1378" s="3"/>
      <c r="B1378" s="47">
        <v>82093</v>
      </c>
      <c r="C1378" s="47" t="s">
        <v>39</v>
      </c>
      <c r="D1378" s="23" t="s">
        <v>1894</v>
      </c>
      <c r="E1378" s="54"/>
      <c r="F1378" s="21" t="s">
        <v>1895</v>
      </c>
      <c r="G1378" s="19">
        <v>11.92</v>
      </c>
      <c r="H1378" s="19">
        <v>10.73</v>
      </c>
      <c r="I1378" s="47">
        <v>6</v>
      </c>
      <c r="J1378" s="42" t="s">
        <v>1899</v>
      </c>
      <c r="K1378" s="47"/>
      <c r="L1378" s="4">
        <f t="shared" si="166"/>
        <v>0</v>
      </c>
      <c r="N1378" s="15"/>
      <c r="O1378" s="15"/>
    </row>
    <row r="1379" spans="1:15" ht="45.75" customHeight="1">
      <c r="A1379" s="3"/>
      <c r="B1379" s="47">
        <v>84193</v>
      </c>
      <c r="C1379" s="47" t="s">
        <v>33</v>
      </c>
      <c r="D1379" s="23" t="s">
        <v>1900</v>
      </c>
      <c r="E1379" s="54"/>
      <c r="F1379" s="21" t="s">
        <v>1901</v>
      </c>
      <c r="G1379" s="19">
        <v>14.91</v>
      </c>
      <c r="H1379" s="19">
        <v>13.42</v>
      </c>
      <c r="I1379" s="47">
        <v>6</v>
      </c>
      <c r="J1379" s="42" t="s">
        <v>1902</v>
      </c>
      <c r="K1379" s="47"/>
      <c r="L1379" s="4">
        <f t="shared" ref="L1379:L1382" si="167">K1379*H1379</f>
        <v>0</v>
      </c>
      <c r="N1379" s="15"/>
      <c r="O1379" s="15"/>
    </row>
    <row r="1380" spans="1:15" ht="45.75" customHeight="1">
      <c r="A1380" s="3"/>
      <c r="B1380" s="47">
        <v>84193</v>
      </c>
      <c r="C1380" s="47" t="s">
        <v>35</v>
      </c>
      <c r="D1380" s="23" t="s">
        <v>1900</v>
      </c>
      <c r="E1380" s="54"/>
      <c r="F1380" s="21" t="s">
        <v>1901</v>
      </c>
      <c r="G1380" s="19">
        <v>14.91</v>
      </c>
      <c r="H1380" s="19">
        <v>13.42</v>
      </c>
      <c r="I1380" s="47">
        <v>6</v>
      </c>
      <c r="J1380" s="42" t="s">
        <v>1903</v>
      </c>
      <c r="K1380" s="47"/>
      <c r="L1380" s="4">
        <f t="shared" si="167"/>
        <v>0</v>
      </c>
      <c r="N1380" s="15"/>
      <c r="O1380" s="15"/>
    </row>
    <row r="1381" spans="1:15" ht="45.75" customHeight="1">
      <c r="A1381" s="3"/>
      <c r="B1381" s="47">
        <v>84193</v>
      </c>
      <c r="C1381" s="47" t="s">
        <v>37</v>
      </c>
      <c r="D1381" s="23" t="s">
        <v>1900</v>
      </c>
      <c r="E1381" s="54"/>
      <c r="F1381" s="21" t="s">
        <v>1901</v>
      </c>
      <c r="G1381" s="19">
        <v>14.91</v>
      </c>
      <c r="H1381" s="19">
        <v>13.42</v>
      </c>
      <c r="I1381" s="47">
        <v>6</v>
      </c>
      <c r="J1381" s="42" t="s">
        <v>1904</v>
      </c>
      <c r="K1381" s="47"/>
      <c r="L1381" s="4">
        <f t="shared" si="167"/>
        <v>0</v>
      </c>
      <c r="N1381" s="15"/>
      <c r="O1381" s="15"/>
    </row>
    <row r="1382" spans="1:15" ht="45.75" customHeight="1">
      <c r="A1382" s="3"/>
      <c r="B1382" s="47">
        <v>84193</v>
      </c>
      <c r="C1382" s="47" t="s">
        <v>39</v>
      </c>
      <c r="D1382" s="23" t="s">
        <v>1900</v>
      </c>
      <c r="E1382" s="54"/>
      <c r="F1382" s="21" t="s">
        <v>1901</v>
      </c>
      <c r="G1382" s="19">
        <v>14.91</v>
      </c>
      <c r="H1382" s="19">
        <v>13.42</v>
      </c>
      <c r="I1382" s="47">
        <v>6</v>
      </c>
      <c r="J1382" s="42" t="s">
        <v>1905</v>
      </c>
      <c r="K1382" s="47"/>
      <c r="L1382" s="4">
        <f t="shared" si="167"/>
        <v>0</v>
      </c>
      <c r="N1382" s="15"/>
      <c r="O1382" s="15"/>
    </row>
    <row r="1383" spans="1:15" ht="45.75" customHeight="1">
      <c r="A1383" s="3"/>
      <c r="B1383" s="47">
        <v>82255</v>
      </c>
      <c r="C1383" s="47" t="s">
        <v>33</v>
      </c>
      <c r="D1383" s="23" t="s">
        <v>1906</v>
      </c>
      <c r="E1383" s="54"/>
      <c r="F1383" s="21" t="s">
        <v>1907</v>
      </c>
      <c r="G1383" s="19">
        <v>14.93</v>
      </c>
      <c r="H1383" s="19">
        <v>13.44</v>
      </c>
      <c r="I1383" s="47">
        <v>6</v>
      </c>
      <c r="J1383" s="42" t="s">
        <v>1908</v>
      </c>
      <c r="K1383" s="47"/>
      <c r="L1383" s="4">
        <f t="shared" si="133"/>
        <v>0</v>
      </c>
      <c r="N1383" s="15"/>
      <c r="O1383" s="15"/>
    </row>
    <row r="1384" spans="1:15" ht="45.75" customHeight="1">
      <c r="A1384" s="3"/>
      <c r="B1384" s="47">
        <v>82255</v>
      </c>
      <c r="C1384" s="47" t="s">
        <v>35</v>
      </c>
      <c r="D1384" s="23" t="s">
        <v>1906</v>
      </c>
      <c r="E1384" s="54"/>
      <c r="F1384" s="21" t="s">
        <v>1907</v>
      </c>
      <c r="G1384" s="19">
        <v>14.93</v>
      </c>
      <c r="H1384" s="19">
        <v>13.44</v>
      </c>
      <c r="I1384" s="47">
        <v>6</v>
      </c>
      <c r="J1384" s="42" t="s">
        <v>1909</v>
      </c>
      <c r="K1384" s="47"/>
      <c r="L1384" s="4">
        <f t="shared" si="133"/>
        <v>0</v>
      </c>
      <c r="N1384" s="15"/>
      <c r="O1384" s="15"/>
    </row>
    <row r="1385" spans="1:15" ht="45.75" customHeight="1">
      <c r="A1385" s="3"/>
      <c r="B1385" s="47">
        <v>82255</v>
      </c>
      <c r="C1385" s="47" t="s">
        <v>37</v>
      </c>
      <c r="D1385" s="23" t="s">
        <v>1906</v>
      </c>
      <c r="E1385" s="54"/>
      <c r="F1385" s="21" t="s">
        <v>1907</v>
      </c>
      <c r="G1385" s="19">
        <v>14.93</v>
      </c>
      <c r="H1385" s="19">
        <v>13.44</v>
      </c>
      <c r="I1385" s="47">
        <v>6</v>
      </c>
      <c r="J1385" s="42" t="s">
        <v>1910</v>
      </c>
      <c r="K1385" s="47"/>
      <c r="L1385" s="4">
        <f t="shared" si="133"/>
        <v>0</v>
      </c>
      <c r="N1385" s="15"/>
      <c r="O1385" s="15"/>
    </row>
    <row r="1386" spans="1:15" ht="45.75" customHeight="1">
      <c r="A1386" s="3"/>
      <c r="B1386" s="47">
        <v>82255</v>
      </c>
      <c r="C1386" s="47" t="s">
        <v>39</v>
      </c>
      <c r="D1386" s="23" t="s">
        <v>1906</v>
      </c>
      <c r="E1386" s="54"/>
      <c r="F1386" s="21" t="s">
        <v>1907</v>
      </c>
      <c r="G1386" s="19">
        <v>14.93</v>
      </c>
      <c r="H1386" s="19">
        <v>13.44</v>
      </c>
      <c r="I1386" s="47">
        <v>6</v>
      </c>
      <c r="J1386" s="42" t="s">
        <v>1911</v>
      </c>
      <c r="K1386" s="47"/>
      <c r="L1386" s="4">
        <f t="shared" si="133"/>
        <v>0</v>
      </c>
      <c r="N1386" s="15"/>
      <c r="O1386" s="15"/>
    </row>
    <row r="1387" spans="1:15" ht="45.75" customHeight="1">
      <c r="A1387" s="3"/>
      <c r="B1387" s="47">
        <v>84189</v>
      </c>
      <c r="C1387" s="47" t="s">
        <v>33</v>
      </c>
      <c r="D1387" s="23" t="s">
        <v>1912</v>
      </c>
      <c r="E1387" s="54"/>
      <c r="F1387" s="21" t="s">
        <v>1417</v>
      </c>
      <c r="G1387" s="19">
        <v>11.78</v>
      </c>
      <c r="H1387" s="19">
        <v>10.6</v>
      </c>
      <c r="I1387" s="47">
        <v>6</v>
      </c>
      <c r="J1387" s="42" t="s">
        <v>1913</v>
      </c>
      <c r="K1387" s="47"/>
      <c r="L1387" s="4">
        <f t="shared" si="133"/>
        <v>0</v>
      </c>
      <c r="N1387" s="15"/>
      <c r="O1387" s="15"/>
    </row>
    <row r="1388" spans="1:15" ht="45.75" customHeight="1">
      <c r="A1388" s="3"/>
      <c r="B1388" s="47">
        <v>84189</v>
      </c>
      <c r="C1388" s="47" t="s">
        <v>35</v>
      </c>
      <c r="D1388" s="23" t="s">
        <v>1912</v>
      </c>
      <c r="E1388" s="54"/>
      <c r="F1388" s="21" t="s">
        <v>1417</v>
      </c>
      <c r="G1388" s="19">
        <v>11.78</v>
      </c>
      <c r="H1388" s="19">
        <v>10.6</v>
      </c>
      <c r="I1388" s="47">
        <v>6</v>
      </c>
      <c r="J1388" s="42" t="s">
        <v>1914</v>
      </c>
      <c r="K1388" s="47"/>
      <c r="L1388" s="4">
        <f t="shared" si="133"/>
        <v>0</v>
      </c>
      <c r="N1388" s="15"/>
      <c r="O1388" s="15"/>
    </row>
    <row r="1389" spans="1:15" ht="45.75" customHeight="1">
      <c r="A1389" s="3"/>
      <c r="B1389" s="47">
        <v>84189</v>
      </c>
      <c r="C1389" s="47" t="s">
        <v>37</v>
      </c>
      <c r="D1389" s="23" t="s">
        <v>1912</v>
      </c>
      <c r="E1389" s="54"/>
      <c r="F1389" s="21" t="s">
        <v>1417</v>
      </c>
      <c r="G1389" s="19">
        <v>11.78</v>
      </c>
      <c r="H1389" s="19">
        <v>10.6</v>
      </c>
      <c r="I1389" s="47">
        <v>6</v>
      </c>
      <c r="J1389" s="42" t="s">
        <v>1915</v>
      </c>
      <c r="K1389" s="47"/>
      <c r="L1389" s="4">
        <f t="shared" si="133"/>
        <v>0</v>
      </c>
      <c r="N1389" s="15"/>
      <c r="O1389" s="15"/>
    </row>
    <row r="1390" spans="1:15" ht="45.75" customHeight="1">
      <c r="A1390" s="3"/>
      <c r="B1390" s="47">
        <v>84189</v>
      </c>
      <c r="C1390" s="47" t="s">
        <v>39</v>
      </c>
      <c r="D1390" s="23" t="s">
        <v>1912</v>
      </c>
      <c r="E1390" s="54"/>
      <c r="F1390" s="21" t="s">
        <v>1417</v>
      </c>
      <c r="G1390" s="19">
        <v>11.78</v>
      </c>
      <c r="H1390" s="19">
        <v>10.6</v>
      </c>
      <c r="I1390" s="47">
        <v>6</v>
      </c>
      <c r="J1390" s="42" t="s">
        <v>1916</v>
      </c>
      <c r="K1390" s="47"/>
      <c r="L1390" s="4">
        <f t="shared" si="133"/>
        <v>0</v>
      </c>
      <c r="N1390" s="15"/>
      <c r="O1390" s="15"/>
    </row>
    <row r="1391" spans="1:15" ht="45.75" customHeight="1">
      <c r="A1391" s="5"/>
      <c r="B1391" s="47">
        <v>82399</v>
      </c>
      <c r="C1391" s="47" t="s">
        <v>33</v>
      </c>
      <c r="D1391" s="23" t="s">
        <v>1917</v>
      </c>
      <c r="E1391" s="54"/>
      <c r="F1391" s="22" t="s">
        <v>1918</v>
      </c>
      <c r="G1391" s="19">
        <v>17.21</v>
      </c>
      <c r="H1391" s="19">
        <v>15.49</v>
      </c>
      <c r="I1391" s="47">
        <v>6</v>
      </c>
      <c r="J1391" s="42" t="s">
        <v>1919</v>
      </c>
      <c r="K1391" s="47"/>
      <c r="L1391" s="4">
        <f t="shared" si="133"/>
        <v>0</v>
      </c>
      <c r="N1391" s="15"/>
      <c r="O1391" s="15"/>
    </row>
    <row r="1392" spans="1:15" ht="45.75" customHeight="1">
      <c r="A1392" s="5"/>
      <c r="B1392" s="47">
        <v>82399</v>
      </c>
      <c r="C1392" s="47" t="s">
        <v>35</v>
      </c>
      <c r="D1392" s="23" t="s">
        <v>1917</v>
      </c>
      <c r="E1392" s="54"/>
      <c r="F1392" s="22" t="s">
        <v>1918</v>
      </c>
      <c r="G1392" s="19">
        <v>17.21</v>
      </c>
      <c r="H1392" s="19">
        <v>15.49</v>
      </c>
      <c r="I1392" s="47">
        <v>6</v>
      </c>
      <c r="J1392" s="42" t="s">
        <v>1920</v>
      </c>
      <c r="K1392" s="47"/>
      <c r="L1392" s="4">
        <f t="shared" si="133"/>
        <v>0</v>
      </c>
      <c r="N1392" s="15"/>
      <c r="O1392" s="15"/>
    </row>
    <row r="1393" spans="1:15" ht="45.75" customHeight="1">
      <c r="A1393" s="5"/>
      <c r="B1393" s="47">
        <v>82399</v>
      </c>
      <c r="C1393" s="47" t="s">
        <v>37</v>
      </c>
      <c r="D1393" s="23" t="s">
        <v>1917</v>
      </c>
      <c r="E1393" s="54"/>
      <c r="F1393" s="22" t="s">
        <v>1918</v>
      </c>
      <c r="G1393" s="19">
        <v>17.21</v>
      </c>
      <c r="H1393" s="19">
        <v>15.49</v>
      </c>
      <c r="I1393" s="47">
        <v>6</v>
      </c>
      <c r="J1393" s="42" t="s">
        <v>1921</v>
      </c>
      <c r="K1393" s="47"/>
      <c r="L1393" s="4">
        <f t="shared" si="133"/>
        <v>0</v>
      </c>
      <c r="N1393" s="15"/>
      <c r="O1393" s="15"/>
    </row>
    <row r="1394" spans="1:15" ht="45.75" customHeight="1">
      <c r="A1394" s="5"/>
      <c r="B1394" s="47">
        <v>82399</v>
      </c>
      <c r="C1394" s="47" t="s">
        <v>39</v>
      </c>
      <c r="D1394" s="23" t="s">
        <v>1917</v>
      </c>
      <c r="E1394" s="54"/>
      <c r="F1394" s="22" t="s">
        <v>1918</v>
      </c>
      <c r="G1394" s="19">
        <v>17.21</v>
      </c>
      <c r="H1394" s="19">
        <v>15.49</v>
      </c>
      <c r="I1394" s="47">
        <v>6</v>
      </c>
      <c r="J1394" s="42" t="s">
        <v>1922</v>
      </c>
      <c r="K1394" s="47"/>
      <c r="L1394" s="4">
        <f t="shared" ref="L1394:L1626" si="168">K1394*H1394</f>
        <v>0</v>
      </c>
      <c r="N1394" s="15"/>
      <c r="O1394" s="15"/>
    </row>
    <row r="1395" spans="1:15" ht="45.75" customHeight="1">
      <c r="A1395" s="3"/>
      <c r="B1395" s="47">
        <v>82400</v>
      </c>
      <c r="C1395" s="47" t="s">
        <v>33</v>
      </c>
      <c r="D1395" s="23" t="s">
        <v>1923</v>
      </c>
      <c r="E1395" s="54"/>
      <c r="F1395" s="21" t="s">
        <v>1924</v>
      </c>
      <c r="G1395" s="19">
        <v>17.12</v>
      </c>
      <c r="H1395" s="19">
        <v>15.41</v>
      </c>
      <c r="I1395" s="47"/>
      <c r="J1395" s="42" t="s">
        <v>1925</v>
      </c>
      <c r="K1395" s="47"/>
      <c r="L1395" s="4">
        <f t="shared" si="168"/>
        <v>0</v>
      </c>
      <c r="N1395" s="15"/>
      <c r="O1395" s="15"/>
    </row>
    <row r="1396" spans="1:15" ht="45.75" customHeight="1">
      <c r="A1396" s="3"/>
      <c r="B1396" s="47">
        <v>82400</v>
      </c>
      <c r="C1396" s="47" t="s">
        <v>35</v>
      </c>
      <c r="D1396" s="23" t="s">
        <v>1923</v>
      </c>
      <c r="E1396" s="54"/>
      <c r="F1396" s="21" t="s">
        <v>1924</v>
      </c>
      <c r="G1396" s="19">
        <v>17.12</v>
      </c>
      <c r="H1396" s="19">
        <v>15.41</v>
      </c>
      <c r="I1396" s="47"/>
      <c r="J1396" s="42" t="s">
        <v>1926</v>
      </c>
      <c r="K1396" s="47"/>
      <c r="L1396" s="4">
        <f t="shared" si="168"/>
        <v>0</v>
      </c>
      <c r="N1396" s="15"/>
      <c r="O1396" s="15"/>
    </row>
    <row r="1397" spans="1:15" ht="45.75" customHeight="1">
      <c r="A1397" s="3"/>
      <c r="B1397" s="47">
        <v>82400</v>
      </c>
      <c r="C1397" s="47" t="s">
        <v>37</v>
      </c>
      <c r="D1397" s="23" t="s">
        <v>1923</v>
      </c>
      <c r="E1397" s="54"/>
      <c r="F1397" s="21" t="s">
        <v>1924</v>
      </c>
      <c r="G1397" s="19">
        <v>17.12</v>
      </c>
      <c r="H1397" s="19">
        <v>15.41</v>
      </c>
      <c r="I1397" s="47"/>
      <c r="J1397" s="42" t="s">
        <v>1927</v>
      </c>
      <c r="K1397" s="47"/>
      <c r="L1397" s="4">
        <f t="shared" si="168"/>
        <v>0</v>
      </c>
      <c r="N1397" s="15"/>
      <c r="O1397" s="15"/>
    </row>
    <row r="1398" spans="1:15" ht="45.75" customHeight="1">
      <c r="A1398" s="3"/>
      <c r="B1398" s="47">
        <v>82400</v>
      </c>
      <c r="C1398" s="47" t="s">
        <v>39</v>
      </c>
      <c r="D1398" s="23" t="s">
        <v>1923</v>
      </c>
      <c r="E1398" s="54"/>
      <c r="F1398" s="21" t="s">
        <v>1924</v>
      </c>
      <c r="G1398" s="19">
        <v>17.12</v>
      </c>
      <c r="H1398" s="19">
        <v>15.41</v>
      </c>
      <c r="I1398" s="47"/>
      <c r="J1398" s="42" t="s">
        <v>1928</v>
      </c>
      <c r="K1398" s="47"/>
      <c r="L1398" s="4">
        <f t="shared" si="168"/>
        <v>0</v>
      </c>
      <c r="N1398" s="15"/>
      <c r="O1398" s="15"/>
    </row>
    <row r="1399" spans="1:15" ht="45.75" customHeight="1">
      <c r="A1399" s="3"/>
      <c r="B1399" s="47" t="s">
        <v>1929</v>
      </c>
      <c r="C1399" s="47" t="s">
        <v>33</v>
      </c>
      <c r="D1399" s="23" t="s">
        <v>1923</v>
      </c>
      <c r="E1399" s="54"/>
      <c r="F1399" s="21" t="s">
        <v>1930</v>
      </c>
      <c r="G1399" s="19">
        <v>23.48</v>
      </c>
      <c r="H1399" s="19">
        <v>21.13</v>
      </c>
      <c r="I1399" s="47"/>
      <c r="J1399" s="42" t="s">
        <v>1931</v>
      </c>
      <c r="K1399" s="47"/>
      <c r="L1399" s="4">
        <f t="shared" si="168"/>
        <v>0</v>
      </c>
      <c r="N1399" s="15"/>
      <c r="O1399" s="15"/>
    </row>
    <row r="1400" spans="1:15" ht="45.75" customHeight="1">
      <c r="A1400" s="3"/>
      <c r="B1400" s="47" t="s">
        <v>1929</v>
      </c>
      <c r="C1400" s="47" t="s">
        <v>35</v>
      </c>
      <c r="D1400" s="23" t="s">
        <v>1923</v>
      </c>
      <c r="E1400" s="54"/>
      <c r="F1400" s="21" t="s">
        <v>1930</v>
      </c>
      <c r="G1400" s="19">
        <v>23.48</v>
      </c>
      <c r="H1400" s="19">
        <v>21.13</v>
      </c>
      <c r="I1400" s="47"/>
      <c r="J1400" s="42" t="s">
        <v>1932</v>
      </c>
      <c r="K1400" s="47"/>
      <c r="L1400" s="4">
        <f t="shared" si="168"/>
        <v>0</v>
      </c>
      <c r="N1400" s="15"/>
      <c r="O1400" s="15"/>
    </row>
    <row r="1401" spans="1:15" ht="45.75" customHeight="1">
      <c r="A1401" s="3"/>
      <c r="B1401" s="47" t="s">
        <v>1929</v>
      </c>
      <c r="C1401" s="47" t="s">
        <v>37</v>
      </c>
      <c r="D1401" s="23" t="s">
        <v>1923</v>
      </c>
      <c r="E1401" s="54"/>
      <c r="F1401" s="21" t="s">
        <v>1930</v>
      </c>
      <c r="G1401" s="19">
        <v>23.48</v>
      </c>
      <c r="H1401" s="19">
        <v>21.13</v>
      </c>
      <c r="I1401" s="47"/>
      <c r="J1401" s="42" t="s">
        <v>1933</v>
      </c>
      <c r="K1401" s="47"/>
      <c r="L1401" s="4">
        <f t="shared" si="168"/>
        <v>0</v>
      </c>
      <c r="N1401" s="15"/>
      <c r="O1401" s="15"/>
    </row>
    <row r="1402" spans="1:15" ht="45.75" customHeight="1">
      <c r="A1402" s="3"/>
      <c r="B1402" s="47" t="s">
        <v>1929</v>
      </c>
      <c r="C1402" s="47" t="s">
        <v>39</v>
      </c>
      <c r="D1402" s="23" t="s">
        <v>1923</v>
      </c>
      <c r="E1402" s="54"/>
      <c r="F1402" s="21" t="s">
        <v>1930</v>
      </c>
      <c r="G1402" s="19">
        <v>23.48</v>
      </c>
      <c r="H1402" s="19">
        <v>21.13</v>
      </c>
      <c r="I1402" s="47"/>
      <c r="J1402" s="42" t="s">
        <v>1934</v>
      </c>
      <c r="K1402" s="47"/>
      <c r="L1402" s="4">
        <f t="shared" si="168"/>
        <v>0</v>
      </c>
      <c r="N1402" s="15"/>
      <c r="O1402" s="15"/>
    </row>
    <row r="1403" spans="1:15" ht="45.75" customHeight="1">
      <c r="A1403" s="3"/>
      <c r="B1403" s="47">
        <v>82073</v>
      </c>
      <c r="C1403" s="47" t="s">
        <v>33</v>
      </c>
      <c r="D1403" s="23" t="s">
        <v>1935</v>
      </c>
      <c r="E1403" s="54"/>
      <c r="F1403" s="21" t="s">
        <v>1936</v>
      </c>
      <c r="G1403" s="19">
        <v>22.04</v>
      </c>
      <c r="H1403" s="19">
        <v>19.84</v>
      </c>
      <c r="I1403" s="47"/>
      <c r="J1403" s="42" t="s">
        <v>1937</v>
      </c>
      <c r="K1403" s="47"/>
      <c r="L1403" s="4">
        <f t="shared" ref="L1403:L1411" si="169">K1403*H1403</f>
        <v>0</v>
      </c>
      <c r="N1403" s="15"/>
      <c r="O1403" s="15"/>
    </row>
    <row r="1404" spans="1:15" ht="45.75" customHeight="1">
      <c r="A1404" s="3"/>
      <c r="B1404" s="47">
        <v>82073</v>
      </c>
      <c r="C1404" s="47" t="s">
        <v>35</v>
      </c>
      <c r="D1404" s="23" t="s">
        <v>1935</v>
      </c>
      <c r="E1404" s="54"/>
      <c r="F1404" s="21" t="s">
        <v>1936</v>
      </c>
      <c r="G1404" s="19">
        <v>22.04</v>
      </c>
      <c r="H1404" s="19">
        <v>19.84</v>
      </c>
      <c r="I1404" s="47"/>
      <c r="J1404" s="42" t="s">
        <v>1938</v>
      </c>
      <c r="K1404" s="47"/>
      <c r="L1404" s="4">
        <f t="shared" si="169"/>
        <v>0</v>
      </c>
      <c r="N1404" s="15"/>
      <c r="O1404" s="15"/>
    </row>
    <row r="1405" spans="1:15" ht="45.75" customHeight="1">
      <c r="A1405" s="3"/>
      <c r="B1405" s="47">
        <v>82073</v>
      </c>
      <c r="C1405" s="47" t="s">
        <v>37</v>
      </c>
      <c r="D1405" s="23" t="s">
        <v>1935</v>
      </c>
      <c r="E1405" s="54"/>
      <c r="F1405" s="21" t="s">
        <v>1936</v>
      </c>
      <c r="G1405" s="19">
        <v>22.04</v>
      </c>
      <c r="H1405" s="19">
        <v>19.84</v>
      </c>
      <c r="I1405" s="47"/>
      <c r="J1405" s="42" t="s">
        <v>1939</v>
      </c>
      <c r="K1405" s="47"/>
      <c r="L1405" s="4">
        <f t="shared" si="169"/>
        <v>0</v>
      </c>
      <c r="N1405" s="15"/>
      <c r="O1405" s="15"/>
    </row>
    <row r="1406" spans="1:15" ht="45.75" customHeight="1">
      <c r="A1406" s="3"/>
      <c r="B1406" s="47">
        <v>82073</v>
      </c>
      <c r="C1406" s="47" t="s">
        <v>39</v>
      </c>
      <c r="D1406" s="23" t="s">
        <v>1935</v>
      </c>
      <c r="E1406" s="54"/>
      <c r="F1406" s="21" t="s">
        <v>1936</v>
      </c>
      <c r="G1406" s="19">
        <v>22.04</v>
      </c>
      <c r="H1406" s="19">
        <v>19.84</v>
      </c>
      <c r="I1406" s="47"/>
      <c r="J1406" s="42" t="s">
        <v>1940</v>
      </c>
      <c r="K1406" s="47"/>
      <c r="L1406" s="4">
        <f t="shared" si="169"/>
        <v>0</v>
      </c>
      <c r="N1406" s="15"/>
      <c r="O1406" s="15"/>
    </row>
    <row r="1407" spans="1:15" ht="36.75" customHeight="1">
      <c r="A1407" s="41" t="s">
        <v>497</v>
      </c>
      <c r="B1407" s="47">
        <v>83408</v>
      </c>
      <c r="C1407" s="47" t="s">
        <v>33</v>
      </c>
      <c r="D1407" s="23" t="s">
        <v>1941</v>
      </c>
      <c r="E1407" s="54"/>
      <c r="F1407" s="21" t="s">
        <v>1942</v>
      </c>
      <c r="G1407" s="19">
        <v>20.04</v>
      </c>
      <c r="H1407" s="19">
        <v>18.04</v>
      </c>
      <c r="I1407" s="47"/>
      <c r="J1407" s="42" t="s">
        <v>1943</v>
      </c>
      <c r="K1407" s="47"/>
      <c r="L1407" s="4">
        <f t="shared" si="169"/>
        <v>0</v>
      </c>
      <c r="N1407" s="15"/>
      <c r="O1407" s="15"/>
    </row>
    <row r="1408" spans="1:15" ht="36.75" customHeight="1">
      <c r="A1408" s="41" t="s">
        <v>497</v>
      </c>
      <c r="B1408" s="47">
        <v>83408</v>
      </c>
      <c r="C1408" s="47" t="s">
        <v>35</v>
      </c>
      <c r="D1408" s="23" t="s">
        <v>1941</v>
      </c>
      <c r="E1408" s="54"/>
      <c r="F1408" s="21" t="s">
        <v>1942</v>
      </c>
      <c r="G1408" s="19">
        <v>20.04</v>
      </c>
      <c r="H1408" s="19">
        <v>18.04</v>
      </c>
      <c r="I1408" s="47"/>
      <c r="J1408" s="42" t="s">
        <v>1944</v>
      </c>
      <c r="K1408" s="47"/>
      <c r="L1408" s="4">
        <f t="shared" si="169"/>
        <v>0</v>
      </c>
      <c r="N1408" s="15"/>
      <c r="O1408" s="15"/>
    </row>
    <row r="1409" spans="1:15" ht="36.75" customHeight="1">
      <c r="A1409" s="41" t="s">
        <v>497</v>
      </c>
      <c r="B1409" s="47">
        <v>83408</v>
      </c>
      <c r="C1409" s="47" t="s">
        <v>37</v>
      </c>
      <c r="D1409" s="23" t="s">
        <v>1941</v>
      </c>
      <c r="E1409" s="54"/>
      <c r="F1409" s="21" t="s">
        <v>1942</v>
      </c>
      <c r="G1409" s="19">
        <v>20.04</v>
      </c>
      <c r="H1409" s="19">
        <v>18.04</v>
      </c>
      <c r="I1409" s="47"/>
      <c r="J1409" s="42" t="s">
        <v>1945</v>
      </c>
      <c r="K1409" s="47"/>
      <c r="L1409" s="4">
        <f t="shared" ref="L1409" si="170">K1409*H1409</f>
        <v>0</v>
      </c>
      <c r="N1409" s="15"/>
      <c r="O1409" s="15"/>
    </row>
    <row r="1410" spans="1:15" ht="36.75" customHeight="1">
      <c r="A1410" s="41" t="s">
        <v>497</v>
      </c>
      <c r="B1410" s="47">
        <v>83408</v>
      </c>
      <c r="C1410" s="47" t="s">
        <v>39</v>
      </c>
      <c r="D1410" s="23" t="s">
        <v>1941</v>
      </c>
      <c r="E1410" s="54"/>
      <c r="F1410" s="21" t="s">
        <v>1942</v>
      </c>
      <c r="G1410" s="19">
        <v>20.04</v>
      </c>
      <c r="H1410" s="19">
        <v>18.04</v>
      </c>
      <c r="I1410" s="47"/>
      <c r="J1410" s="42" t="s">
        <v>1946</v>
      </c>
      <c r="K1410" s="47"/>
      <c r="L1410" s="4">
        <f t="shared" si="169"/>
        <v>0</v>
      </c>
      <c r="N1410" s="15"/>
      <c r="O1410" s="15"/>
    </row>
    <row r="1411" spans="1:15" ht="36.75" customHeight="1">
      <c r="A1411" s="41" t="s">
        <v>497</v>
      </c>
      <c r="B1411" s="47">
        <v>83408</v>
      </c>
      <c r="C1411" s="47" t="s">
        <v>68</v>
      </c>
      <c r="D1411" s="23" t="s">
        <v>1941</v>
      </c>
      <c r="E1411" s="54"/>
      <c r="F1411" s="21" t="s">
        <v>1942</v>
      </c>
      <c r="G1411" s="19">
        <v>20.04</v>
      </c>
      <c r="H1411" s="19">
        <v>18.04</v>
      </c>
      <c r="I1411" s="47"/>
      <c r="J1411" s="42" t="s">
        <v>1947</v>
      </c>
      <c r="K1411" s="47"/>
      <c r="L1411" s="4">
        <f t="shared" si="169"/>
        <v>0</v>
      </c>
      <c r="N1411" s="15"/>
      <c r="O1411" s="15"/>
    </row>
    <row r="1412" spans="1:15" ht="36.75" customHeight="1">
      <c r="A1412" s="41" t="s">
        <v>497</v>
      </c>
      <c r="B1412" s="47">
        <v>82439</v>
      </c>
      <c r="C1412" s="47" t="s">
        <v>33</v>
      </c>
      <c r="D1412" s="23" t="s">
        <v>1948</v>
      </c>
      <c r="E1412" s="54"/>
      <c r="F1412" s="21" t="s">
        <v>402</v>
      </c>
      <c r="G1412" s="19">
        <v>18.7</v>
      </c>
      <c r="H1412" s="19">
        <v>16.829999999999998</v>
      </c>
      <c r="I1412" s="47"/>
      <c r="J1412" s="42" t="s">
        <v>1949</v>
      </c>
      <c r="K1412" s="47"/>
      <c r="L1412" s="4">
        <f t="shared" ref="L1412:L1416" si="171">K1412*H1412</f>
        <v>0</v>
      </c>
      <c r="N1412" s="15"/>
      <c r="O1412" s="15"/>
    </row>
    <row r="1413" spans="1:15" ht="36.75" customHeight="1">
      <c r="A1413" s="41" t="s">
        <v>497</v>
      </c>
      <c r="B1413" s="47">
        <v>82439</v>
      </c>
      <c r="C1413" s="47" t="s">
        <v>35</v>
      </c>
      <c r="D1413" s="23" t="s">
        <v>1948</v>
      </c>
      <c r="E1413" s="54"/>
      <c r="F1413" s="21" t="s">
        <v>402</v>
      </c>
      <c r="G1413" s="19">
        <v>18.7</v>
      </c>
      <c r="H1413" s="19">
        <v>16.829999999999998</v>
      </c>
      <c r="I1413" s="47"/>
      <c r="J1413" s="42" t="s">
        <v>1950</v>
      </c>
      <c r="K1413" s="47"/>
      <c r="L1413" s="4">
        <f t="shared" si="171"/>
        <v>0</v>
      </c>
      <c r="N1413" s="15"/>
      <c r="O1413" s="15"/>
    </row>
    <row r="1414" spans="1:15" ht="36.75" customHeight="1">
      <c r="A1414" s="41" t="s">
        <v>497</v>
      </c>
      <c r="B1414" s="47">
        <v>82439</v>
      </c>
      <c r="C1414" s="47" t="s">
        <v>37</v>
      </c>
      <c r="D1414" s="23" t="s">
        <v>1948</v>
      </c>
      <c r="E1414" s="54"/>
      <c r="F1414" s="21" t="s">
        <v>402</v>
      </c>
      <c r="G1414" s="19">
        <v>18.7</v>
      </c>
      <c r="H1414" s="19">
        <v>16.829999999999998</v>
      </c>
      <c r="I1414" s="47"/>
      <c r="J1414" s="42" t="s">
        <v>1951</v>
      </c>
      <c r="K1414" s="47"/>
      <c r="L1414" s="4">
        <f t="shared" si="171"/>
        <v>0</v>
      </c>
      <c r="N1414" s="15"/>
      <c r="O1414" s="15"/>
    </row>
    <row r="1415" spans="1:15" ht="36.75" customHeight="1">
      <c r="A1415" s="41" t="s">
        <v>497</v>
      </c>
      <c r="B1415" s="47">
        <v>82439</v>
      </c>
      <c r="C1415" s="47" t="s">
        <v>39</v>
      </c>
      <c r="D1415" s="23" t="s">
        <v>1948</v>
      </c>
      <c r="E1415" s="54"/>
      <c r="F1415" s="21" t="s">
        <v>402</v>
      </c>
      <c r="G1415" s="19">
        <v>18.7</v>
      </c>
      <c r="H1415" s="19">
        <v>16.829999999999998</v>
      </c>
      <c r="I1415" s="47"/>
      <c r="J1415" s="42" t="s">
        <v>1952</v>
      </c>
      <c r="K1415" s="47"/>
      <c r="L1415" s="4">
        <f t="shared" si="171"/>
        <v>0</v>
      </c>
      <c r="N1415" s="15"/>
      <c r="O1415" s="15"/>
    </row>
    <row r="1416" spans="1:15" ht="36.75" customHeight="1">
      <c r="A1416" s="41" t="s">
        <v>497</v>
      </c>
      <c r="B1416" s="47">
        <v>82439</v>
      </c>
      <c r="C1416" s="47" t="s">
        <v>68</v>
      </c>
      <c r="D1416" s="23" t="s">
        <v>1948</v>
      </c>
      <c r="E1416" s="54"/>
      <c r="F1416" s="21" t="s">
        <v>402</v>
      </c>
      <c r="G1416" s="19">
        <v>18.7</v>
      </c>
      <c r="H1416" s="19">
        <v>16.829999999999998</v>
      </c>
      <c r="I1416" s="47"/>
      <c r="J1416" s="42" t="s">
        <v>1953</v>
      </c>
      <c r="K1416" s="47"/>
      <c r="L1416" s="4">
        <f t="shared" si="171"/>
        <v>0</v>
      </c>
      <c r="N1416" s="15"/>
      <c r="O1416" s="15"/>
    </row>
    <row r="1417" spans="1:15" ht="36.75" customHeight="1">
      <c r="A1417" s="41" t="s">
        <v>497</v>
      </c>
      <c r="B1417" s="47">
        <v>82455</v>
      </c>
      <c r="C1417" s="47" t="s">
        <v>33</v>
      </c>
      <c r="D1417" s="23" t="s">
        <v>1954</v>
      </c>
      <c r="E1417" s="54"/>
      <c r="F1417" s="21" t="s">
        <v>402</v>
      </c>
      <c r="G1417" s="19">
        <v>17.23</v>
      </c>
      <c r="H1417" s="19">
        <v>15.51</v>
      </c>
      <c r="I1417" s="47"/>
      <c r="J1417" s="42" t="s">
        <v>1009</v>
      </c>
      <c r="K1417" s="47"/>
      <c r="L1417" s="4">
        <f t="shared" ref="L1417:L1421" si="172">K1417*H1417</f>
        <v>0</v>
      </c>
      <c r="N1417" s="15"/>
      <c r="O1417" s="15"/>
    </row>
    <row r="1418" spans="1:15" ht="36.75" customHeight="1">
      <c r="A1418" s="41" t="s">
        <v>497</v>
      </c>
      <c r="B1418" s="47">
        <v>82455</v>
      </c>
      <c r="C1418" s="47" t="s">
        <v>35</v>
      </c>
      <c r="D1418" s="23" t="s">
        <v>1954</v>
      </c>
      <c r="E1418" s="54"/>
      <c r="F1418" s="21" t="s">
        <v>402</v>
      </c>
      <c r="G1418" s="19">
        <v>17.23</v>
      </c>
      <c r="H1418" s="19">
        <v>15.51</v>
      </c>
      <c r="I1418" s="47"/>
      <c r="J1418" s="42" t="s">
        <v>1955</v>
      </c>
      <c r="K1418" s="47"/>
      <c r="L1418" s="4">
        <f t="shared" si="172"/>
        <v>0</v>
      </c>
      <c r="N1418" s="15"/>
      <c r="O1418" s="15"/>
    </row>
    <row r="1419" spans="1:15" ht="36.75" customHeight="1">
      <c r="A1419" s="41" t="s">
        <v>497</v>
      </c>
      <c r="B1419" s="47">
        <v>82455</v>
      </c>
      <c r="C1419" s="47" t="s">
        <v>37</v>
      </c>
      <c r="D1419" s="23" t="s">
        <v>1954</v>
      </c>
      <c r="E1419" s="54"/>
      <c r="F1419" s="21" t="s">
        <v>402</v>
      </c>
      <c r="G1419" s="19">
        <v>17.23</v>
      </c>
      <c r="H1419" s="19">
        <v>15.51</v>
      </c>
      <c r="I1419" s="47"/>
      <c r="J1419" s="42" t="s">
        <v>1956</v>
      </c>
      <c r="K1419" s="47"/>
      <c r="L1419" s="4">
        <f t="shared" si="172"/>
        <v>0</v>
      </c>
      <c r="N1419" s="15"/>
      <c r="O1419" s="15"/>
    </row>
    <row r="1420" spans="1:15" ht="36.75" customHeight="1">
      <c r="A1420" s="41" t="s">
        <v>497</v>
      </c>
      <c r="B1420" s="47">
        <v>82455</v>
      </c>
      <c r="C1420" s="47" t="s">
        <v>39</v>
      </c>
      <c r="D1420" s="23" t="s">
        <v>1954</v>
      </c>
      <c r="E1420" s="54"/>
      <c r="F1420" s="21" t="s">
        <v>402</v>
      </c>
      <c r="G1420" s="19">
        <v>17.23</v>
      </c>
      <c r="H1420" s="19">
        <v>15.51</v>
      </c>
      <c r="I1420" s="47"/>
      <c r="J1420" s="42" t="s">
        <v>1957</v>
      </c>
      <c r="K1420" s="47"/>
      <c r="L1420" s="4">
        <f t="shared" si="172"/>
        <v>0</v>
      </c>
      <c r="N1420" s="15"/>
      <c r="O1420" s="15"/>
    </row>
    <row r="1421" spans="1:15" ht="36.75" customHeight="1">
      <c r="A1421" s="41" t="s">
        <v>497</v>
      </c>
      <c r="B1421" s="47">
        <v>82455</v>
      </c>
      <c r="C1421" s="47" t="s">
        <v>68</v>
      </c>
      <c r="D1421" s="23" t="s">
        <v>1954</v>
      </c>
      <c r="E1421" s="54"/>
      <c r="F1421" s="21" t="s">
        <v>402</v>
      </c>
      <c r="G1421" s="19">
        <v>17.23</v>
      </c>
      <c r="H1421" s="19">
        <v>15.51</v>
      </c>
      <c r="I1421" s="47"/>
      <c r="J1421" s="42" t="s">
        <v>1958</v>
      </c>
      <c r="K1421" s="47"/>
      <c r="L1421" s="4">
        <f t="shared" si="172"/>
        <v>0</v>
      </c>
      <c r="N1421" s="15"/>
      <c r="O1421" s="15"/>
    </row>
    <row r="1422" spans="1:15" ht="45.75" customHeight="1">
      <c r="A1422" s="3"/>
      <c r="B1422" s="47">
        <v>82248</v>
      </c>
      <c r="C1422" s="47" t="s">
        <v>33</v>
      </c>
      <c r="D1422" s="23" t="s">
        <v>1959</v>
      </c>
      <c r="E1422" s="54"/>
      <c r="F1422" s="21" t="s">
        <v>1960</v>
      </c>
      <c r="G1422" s="19">
        <v>14.57</v>
      </c>
      <c r="H1422" s="19">
        <v>13.11</v>
      </c>
      <c r="I1422" s="47"/>
      <c r="J1422" s="42" t="s">
        <v>1961</v>
      </c>
      <c r="K1422" s="47"/>
      <c r="L1422" s="4">
        <f t="shared" ref="L1422:L1425" si="173">K1422*H1422</f>
        <v>0</v>
      </c>
      <c r="N1422" s="15"/>
      <c r="O1422" s="15"/>
    </row>
    <row r="1423" spans="1:15" ht="45.75" customHeight="1">
      <c r="A1423" s="3"/>
      <c r="B1423" s="47">
        <v>82248</v>
      </c>
      <c r="C1423" s="47" t="s">
        <v>35</v>
      </c>
      <c r="D1423" s="23" t="s">
        <v>1959</v>
      </c>
      <c r="E1423" s="54"/>
      <c r="F1423" s="21" t="s">
        <v>1960</v>
      </c>
      <c r="G1423" s="19">
        <v>14.57</v>
      </c>
      <c r="H1423" s="19">
        <v>13.11</v>
      </c>
      <c r="I1423" s="47"/>
      <c r="J1423" s="42" t="s">
        <v>1962</v>
      </c>
      <c r="K1423" s="47"/>
      <c r="L1423" s="4">
        <f t="shared" si="173"/>
        <v>0</v>
      </c>
      <c r="N1423" s="15"/>
      <c r="O1423" s="15"/>
    </row>
    <row r="1424" spans="1:15" ht="45.75" customHeight="1">
      <c r="A1424" s="3"/>
      <c r="B1424" s="47">
        <v>82248</v>
      </c>
      <c r="C1424" s="47" t="s">
        <v>37</v>
      </c>
      <c r="D1424" s="23" t="s">
        <v>1959</v>
      </c>
      <c r="E1424" s="54"/>
      <c r="F1424" s="21" t="s">
        <v>1960</v>
      </c>
      <c r="G1424" s="19">
        <v>14.57</v>
      </c>
      <c r="H1424" s="19">
        <v>13.11</v>
      </c>
      <c r="I1424" s="47"/>
      <c r="J1424" s="42" t="s">
        <v>1963</v>
      </c>
      <c r="K1424" s="47"/>
      <c r="L1424" s="4">
        <f t="shared" si="173"/>
        <v>0</v>
      </c>
      <c r="N1424" s="15"/>
      <c r="O1424" s="15"/>
    </row>
    <row r="1425" spans="1:15" ht="45.75" customHeight="1">
      <c r="A1425" s="3"/>
      <c r="B1425" s="47">
        <v>82248</v>
      </c>
      <c r="C1425" s="47" t="s">
        <v>39</v>
      </c>
      <c r="D1425" s="23" t="s">
        <v>1959</v>
      </c>
      <c r="E1425" s="54"/>
      <c r="F1425" s="21" t="s">
        <v>1960</v>
      </c>
      <c r="G1425" s="19">
        <v>14.57</v>
      </c>
      <c r="H1425" s="19">
        <v>13.11</v>
      </c>
      <c r="I1425" s="47"/>
      <c r="J1425" s="42" t="s">
        <v>1964</v>
      </c>
      <c r="K1425" s="47"/>
      <c r="L1425" s="4">
        <f t="shared" si="173"/>
        <v>0</v>
      </c>
      <c r="N1425" s="15"/>
      <c r="O1425" s="15"/>
    </row>
    <row r="1426" spans="1:15" ht="45.75" customHeight="1">
      <c r="A1426" s="3"/>
      <c r="B1426" s="47">
        <v>82247</v>
      </c>
      <c r="C1426" s="47" t="s">
        <v>33</v>
      </c>
      <c r="D1426" s="23" t="s">
        <v>1965</v>
      </c>
      <c r="E1426" s="54"/>
      <c r="F1426" s="21" t="s">
        <v>1966</v>
      </c>
      <c r="G1426" s="19">
        <v>13.42</v>
      </c>
      <c r="H1426" s="19">
        <v>12.08</v>
      </c>
      <c r="I1426" s="47"/>
      <c r="J1426" s="42" t="s">
        <v>1967</v>
      </c>
      <c r="K1426" s="47"/>
      <c r="L1426" s="4">
        <f t="shared" ref="L1426:L1429" si="174">K1426*H1426</f>
        <v>0</v>
      </c>
      <c r="N1426" s="15"/>
      <c r="O1426" s="15"/>
    </row>
    <row r="1427" spans="1:15" ht="45.75" customHeight="1">
      <c r="A1427" s="3"/>
      <c r="B1427" s="47">
        <v>82247</v>
      </c>
      <c r="C1427" s="47" t="s">
        <v>35</v>
      </c>
      <c r="D1427" s="23" t="s">
        <v>1965</v>
      </c>
      <c r="E1427" s="54"/>
      <c r="F1427" s="21" t="s">
        <v>1966</v>
      </c>
      <c r="G1427" s="19">
        <v>13.42</v>
      </c>
      <c r="H1427" s="19">
        <v>12.08</v>
      </c>
      <c r="I1427" s="47"/>
      <c r="J1427" s="42" t="s">
        <v>1968</v>
      </c>
      <c r="K1427" s="47"/>
      <c r="L1427" s="4">
        <f t="shared" si="174"/>
        <v>0</v>
      </c>
      <c r="N1427" s="15"/>
      <c r="O1427" s="15"/>
    </row>
    <row r="1428" spans="1:15" ht="45.75" customHeight="1">
      <c r="A1428" s="3"/>
      <c r="B1428" s="47">
        <v>82247</v>
      </c>
      <c r="C1428" s="47" t="s">
        <v>37</v>
      </c>
      <c r="D1428" s="23" t="s">
        <v>1965</v>
      </c>
      <c r="E1428" s="54"/>
      <c r="F1428" s="21" t="s">
        <v>1966</v>
      </c>
      <c r="G1428" s="19">
        <v>13.42</v>
      </c>
      <c r="H1428" s="19">
        <v>12.08</v>
      </c>
      <c r="I1428" s="47"/>
      <c r="J1428" s="42" t="s">
        <v>1969</v>
      </c>
      <c r="K1428" s="47"/>
      <c r="L1428" s="4">
        <f t="shared" si="174"/>
        <v>0</v>
      </c>
      <c r="N1428" s="15"/>
      <c r="O1428" s="15"/>
    </row>
    <row r="1429" spans="1:15" ht="45.75" customHeight="1">
      <c r="A1429" s="3"/>
      <c r="B1429" s="47">
        <v>82247</v>
      </c>
      <c r="C1429" s="47" t="s">
        <v>39</v>
      </c>
      <c r="D1429" s="23" t="s">
        <v>1965</v>
      </c>
      <c r="E1429" s="54"/>
      <c r="F1429" s="21" t="s">
        <v>1966</v>
      </c>
      <c r="G1429" s="19">
        <v>13.42</v>
      </c>
      <c r="H1429" s="19">
        <v>12.08</v>
      </c>
      <c r="I1429" s="47"/>
      <c r="J1429" s="42" t="s">
        <v>1970</v>
      </c>
      <c r="K1429" s="47"/>
      <c r="L1429" s="4">
        <f t="shared" si="174"/>
        <v>0</v>
      </c>
      <c r="N1429" s="15"/>
      <c r="O1429" s="15"/>
    </row>
    <row r="1430" spans="1:15" ht="45.75" customHeight="1">
      <c r="A1430" s="3"/>
      <c r="B1430" s="47">
        <v>82217</v>
      </c>
      <c r="C1430" s="47" t="s">
        <v>33</v>
      </c>
      <c r="D1430" s="23" t="s">
        <v>1971</v>
      </c>
      <c r="E1430" s="54"/>
      <c r="F1430" s="21" t="s">
        <v>1972</v>
      </c>
      <c r="G1430" s="19">
        <v>34.42</v>
      </c>
      <c r="H1430" s="19">
        <v>30.98</v>
      </c>
      <c r="I1430" s="47"/>
      <c r="J1430" s="42" t="s">
        <v>1973</v>
      </c>
      <c r="K1430" s="47"/>
      <c r="L1430" s="4">
        <f t="shared" ref="L1430:L1433" si="175">K1430*H1430</f>
        <v>0</v>
      </c>
      <c r="N1430" s="15"/>
      <c r="O1430" s="15"/>
    </row>
    <row r="1431" spans="1:15" ht="45.75" customHeight="1">
      <c r="A1431" s="3"/>
      <c r="B1431" s="47">
        <v>82217</v>
      </c>
      <c r="C1431" s="47" t="s">
        <v>35</v>
      </c>
      <c r="D1431" s="23" t="s">
        <v>1971</v>
      </c>
      <c r="E1431" s="54"/>
      <c r="F1431" s="21" t="s">
        <v>1972</v>
      </c>
      <c r="G1431" s="19">
        <v>34.42</v>
      </c>
      <c r="H1431" s="19">
        <v>30.98</v>
      </c>
      <c r="I1431" s="47"/>
      <c r="J1431" s="42" t="s">
        <v>1974</v>
      </c>
      <c r="K1431" s="47"/>
      <c r="L1431" s="4">
        <f t="shared" si="175"/>
        <v>0</v>
      </c>
      <c r="N1431" s="15"/>
      <c r="O1431" s="15"/>
    </row>
    <row r="1432" spans="1:15" ht="45.75" customHeight="1">
      <c r="A1432" s="3"/>
      <c r="B1432" s="47">
        <v>82217</v>
      </c>
      <c r="C1432" s="47" t="s">
        <v>37</v>
      </c>
      <c r="D1432" s="23" t="s">
        <v>1971</v>
      </c>
      <c r="E1432" s="54"/>
      <c r="F1432" s="21" t="s">
        <v>1972</v>
      </c>
      <c r="G1432" s="19">
        <v>34.42</v>
      </c>
      <c r="H1432" s="19">
        <v>30.98</v>
      </c>
      <c r="I1432" s="47"/>
      <c r="J1432" s="42" t="s">
        <v>1975</v>
      </c>
      <c r="K1432" s="47"/>
      <c r="L1432" s="4">
        <f t="shared" si="175"/>
        <v>0</v>
      </c>
      <c r="N1432" s="15"/>
      <c r="O1432" s="15"/>
    </row>
    <row r="1433" spans="1:15" ht="45.75" customHeight="1">
      <c r="A1433" s="3"/>
      <c r="B1433" s="47">
        <v>82217</v>
      </c>
      <c r="C1433" s="47" t="s">
        <v>39</v>
      </c>
      <c r="D1433" s="23" t="s">
        <v>1971</v>
      </c>
      <c r="E1433" s="54"/>
      <c r="F1433" s="21" t="s">
        <v>1972</v>
      </c>
      <c r="G1433" s="19">
        <v>34.42</v>
      </c>
      <c r="H1433" s="19">
        <v>30.98</v>
      </c>
      <c r="I1433" s="47"/>
      <c r="J1433" s="42" t="s">
        <v>1976</v>
      </c>
      <c r="K1433" s="47"/>
      <c r="L1433" s="4">
        <f t="shared" si="175"/>
        <v>0</v>
      </c>
      <c r="N1433" s="15"/>
      <c r="O1433" s="15"/>
    </row>
    <row r="1434" spans="1:15" ht="45.75" customHeight="1">
      <c r="A1434" s="3"/>
      <c r="B1434" s="47">
        <v>84000</v>
      </c>
      <c r="C1434" s="47" t="s">
        <v>37</v>
      </c>
      <c r="D1434" s="23" t="s">
        <v>1977</v>
      </c>
      <c r="E1434" s="53"/>
      <c r="F1434" s="21" t="s">
        <v>1978</v>
      </c>
      <c r="G1434" s="19">
        <v>15.71</v>
      </c>
      <c r="H1434" s="19">
        <v>14.14</v>
      </c>
      <c r="I1434" s="47"/>
      <c r="J1434" s="42" t="s">
        <v>1979</v>
      </c>
      <c r="K1434" s="47"/>
      <c r="L1434" s="4">
        <f t="shared" si="168"/>
        <v>0</v>
      </c>
      <c r="N1434" s="15"/>
      <c r="O1434" s="15"/>
    </row>
    <row r="1435" spans="1:15" ht="45.75" customHeight="1">
      <c r="A1435" s="3"/>
      <c r="B1435" s="47">
        <v>84000</v>
      </c>
      <c r="C1435" s="47" t="s">
        <v>35</v>
      </c>
      <c r="D1435" s="23" t="s">
        <v>1977</v>
      </c>
      <c r="E1435" s="53"/>
      <c r="F1435" s="21" t="s">
        <v>1978</v>
      </c>
      <c r="G1435" s="19">
        <v>15.71</v>
      </c>
      <c r="H1435" s="19">
        <v>14.14</v>
      </c>
      <c r="I1435" s="47"/>
      <c r="J1435" s="42" t="s">
        <v>1980</v>
      </c>
      <c r="K1435" s="47"/>
      <c r="L1435" s="4">
        <f t="shared" si="168"/>
        <v>0</v>
      </c>
      <c r="N1435" s="15"/>
      <c r="O1435" s="15"/>
    </row>
    <row r="1436" spans="1:15" ht="45.75" customHeight="1">
      <c r="A1436" s="3"/>
      <c r="B1436" s="47">
        <v>84000</v>
      </c>
      <c r="C1436" s="47" t="s">
        <v>33</v>
      </c>
      <c r="D1436" s="23" t="s">
        <v>1977</v>
      </c>
      <c r="E1436" s="53"/>
      <c r="F1436" s="21" t="s">
        <v>1978</v>
      </c>
      <c r="G1436" s="19">
        <v>15.71</v>
      </c>
      <c r="H1436" s="19">
        <v>14.14</v>
      </c>
      <c r="I1436" s="47"/>
      <c r="J1436" s="42" t="s">
        <v>1981</v>
      </c>
      <c r="K1436" s="47"/>
      <c r="L1436" s="4">
        <f t="shared" si="168"/>
        <v>0</v>
      </c>
      <c r="N1436" s="15"/>
      <c r="O1436" s="15"/>
    </row>
    <row r="1437" spans="1:15" ht="45.75" customHeight="1">
      <c r="A1437" s="3"/>
      <c r="B1437" s="47">
        <v>84000</v>
      </c>
      <c r="C1437" s="47" t="s">
        <v>39</v>
      </c>
      <c r="D1437" s="23" t="s">
        <v>1977</v>
      </c>
      <c r="E1437" s="53"/>
      <c r="F1437" s="21" t="s">
        <v>1978</v>
      </c>
      <c r="G1437" s="19">
        <v>15.71</v>
      </c>
      <c r="H1437" s="19">
        <v>14.14</v>
      </c>
      <c r="I1437" s="47"/>
      <c r="J1437" s="42" t="s">
        <v>1982</v>
      </c>
      <c r="K1437" s="47"/>
      <c r="L1437" s="4">
        <f t="shared" si="168"/>
        <v>0</v>
      </c>
      <c r="N1437" s="15"/>
      <c r="O1437" s="15"/>
    </row>
    <row r="1438" spans="1:15" ht="45.75" customHeight="1">
      <c r="A1438" s="3"/>
      <c r="B1438" s="47">
        <v>84002</v>
      </c>
      <c r="C1438" s="47" t="s">
        <v>33</v>
      </c>
      <c r="D1438" s="23" t="s">
        <v>1983</v>
      </c>
      <c r="E1438" s="53"/>
      <c r="F1438" s="21" t="s">
        <v>1984</v>
      </c>
      <c r="G1438" s="19">
        <v>15.6</v>
      </c>
      <c r="H1438" s="19">
        <v>14.04</v>
      </c>
      <c r="I1438" s="47"/>
      <c r="J1438" s="42" t="s">
        <v>1985</v>
      </c>
      <c r="K1438" s="47"/>
      <c r="L1438" s="4">
        <f t="shared" ref="L1438:L1441" si="176">K1438*H1438</f>
        <v>0</v>
      </c>
      <c r="N1438" s="15"/>
      <c r="O1438" s="15"/>
    </row>
    <row r="1439" spans="1:15" ht="45.75" customHeight="1">
      <c r="A1439" s="3"/>
      <c r="B1439" s="47">
        <v>84002</v>
      </c>
      <c r="C1439" s="47" t="s">
        <v>35</v>
      </c>
      <c r="D1439" s="23" t="s">
        <v>1983</v>
      </c>
      <c r="E1439" s="53"/>
      <c r="F1439" s="21" t="s">
        <v>1984</v>
      </c>
      <c r="G1439" s="19">
        <v>15.6</v>
      </c>
      <c r="H1439" s="19">
        <v>14.04</v>
      </c>
      <c r="I1439" s="47"/>
      <c r="J1439" s="42" t="s">
        <v>1986</v>
      </c>
      <c r="K1439" s="47"/>
      <c r="L1439" s="4">
        <f t="shared" si="176"/>
        <v>0</v>
      </c>
      <c r="N1439" s="15"/>
      <c r="O1439" s="15"/>
    </row>
    <row r="1440" spans="1:15" ht="45.75" customHeight="1">
      <c r="A1440" s="3"/>
      <c r="B1440" s="47">
        <v>84002</v>
      </c>
      <c r="C1440" s="47" t="s">
        <v>37</v>
      </c>
      <c r="D1440" s="23" t="s">
        <v>1983</v>
      </c>
      <c r="E1440" s="53"/>
      <c r="F1440" s="21" t="s">
        <v>1984</v>
      </c>
      <c r="G1440" s="19">
        <v>15.6</v>
      </c>
      <c r="H1440" s="19">
        <v>14.04</v>
      </c>
      <c r="I1440" s="47"/>
      <c r="J1440" s="42" t="s">
        <v>1987</v>
      </c>
      <c r="K1440" s="47"/>
      <c r="L1440" s="4">
        <f t="shared" si="176"/>
        <v>0</v>
      </c>
      <c r="N1440" s="15"/>
      <c r="O1440" s="15"/>
    </row>
    <row r="1441" spans="1:15" ht="45.75" customHeight="1">
      <c r="A1441" s="3"/>
      <c r="B1441" s="47">
        <v>84002</v>
      </c>
      <c r="C1441" s="47" t="s">
        <v>39</v>
      </c>
      <c r="D1441" s="23" t="s">
        <v>1983</v>
      </c>
      <c r="E1441" s="53"/>
      <c r="F1441" s="21" t="s">
        <v>1984</v>
      </c>
      <c r="G1441" s="19">
        <v>15.6</v>
      </c>
      <c r="H1441" s="19">
        <v>14.04</v>
      </c>
      <c r="I1441" s="47"/>
      <c r="J1441" s="42" t="s">
        <v>1988</v>
      </c>
      <c r="K1441" s="47"/>
      <c r="L1441" s="4">
        <f t="shared" si="176"/>
        <v>0</v>
      </c>
      <c r="N1441" s="15"/>
      <c r="O1441" s="15"/>
    </row>
    <row r="1442" spans="1:15" ht="45.75" customHeight="1">
      <c r="A1442" s="3"/>
      <c r="B1442" s="47">
        <v>84157</v>
      </c>
      <c r="C1442" s="47" t="s">
        <v>33</v>
      </c>
      <c r="D1442" s="23" t="s">
        <v>1111</v>
      </c>
      <c r="E1442" s="53"/>
      <c r="F1442" s="21" t="s">
        <v>1989</v>
      </c>
      <c r="G1442" s="19">
        <v>14.12</v>
      </c>
      <c r="H1442" s="19">
        <v>12.71</v>
      </c>
      <c r="I1442" s="47"/>
      <c r="J1442" s="42" t="s">
        <v>1990</v>
      </c>
      <c r="K1442" s="47"/>
      <c r="L1442" s="4">
        <f t="shared" ref="L1442:L1445" si="177">K1442*H1442</f>
        <v>0</v>
      </c>
      <c r="N1442" s="15"/>
      <c r="O1442" s="15"/>
    </row>
    <row r="1443" spans="1:15" ht="45.75" customHeight="1">
      <c r="A1443" s="3"/>
      <c r="B1443" s="47">
        <v>84157</v>
      </c>
      <c r="C1443" s="47" t="s">
        <v>35</v>
      </c>
      <c r="D1443" s="23" t="s">
        <v>1111</v>
      </c>
      <c r="E1443" s="53"/>
      <c r="F1443" s="21" t="s">
        <v>1989</v>
      </c>
      <c r="G1443" s="19">
        <v>14.12</v>
      </c>
      <c r="H1443" s="19">
        <v>12.71</v>
      </c>
      <c r="I1443" s="47"/>
      <c r="J1443" s="42" t="s">
        <v>1991</v>
      </c>
      <c r="K1443" s="47"/>
      <c r="L1443" s="4">
        <f t="shared" si="177"/>
        <v>0</v>
      </c>
      <c r="N1443" s="15"/>
      <c r="O1443" s="15"/>
    </row>
    <row r="1444" spans="1:15" ht="45.75" customHeight="1">
      <c r="A1444" s="3"/>
      <c r="B1444" s="47">
        <v>84157</v>
      </c>
      <c r="C1444" s="47" t="s">
        <v>37</v>
      </c>
      <c r="D1444" s="23" t="s">
        <v>1111</v>
      </c>
      <c r="E1444" s="53"/>
      <c r="F1444" s="21" t="s">
        <v>1989</v>
      </c>
      <c r="G1444" s="19">
        <v>14.12</v>
      </c>
      <c r="H1444" s="19">
        <v>12.71</v>
      </c>
      <c r="I1444" s="47"/>
      <c r="J1444" s="42" t="s">
        <v>1992</v>
      </c>
      <c r="K1444" s="47"/>
      <c r="L1444" s="4">
        <f t="shared" si="177"/>
        <v>0</v>
      </c>
      <c r="N1444" s="15"/>
      <c r="O1444" s="15"/>
    </row>
    <row r="1445" spans="1:15" ht="45.75" customHeight="1">
      <c r="A1445" s="3"/>
      <c r="B1445" s="47">
        <v>84157</v>
      </c>
      <c r="C1445" s="47" t="s">
        <v>39</v>
      </c>
      <c r="D1445" s="23" t="s">
        <v>1111</v>
      </c>
      <c r="E1445" s="53"/>
      <c r="F1445" s="21" t="s">
        <v>1989</v>
      </c>
      <c r="G1445" s="19">
        <v>14.12</v>
      </c>
      <c r="H1445" s="19">
        <v>12.71</v>
      </c>
      <c r="I1445" s="47"/>
      <c r="J1445" s="42" t="s">
        <v>1993</v>
      </c>
      <c r="K1445" s="47"/>
      <c r="L1445" s="4">
        <f t="shared" si="177"/>
        <v>0</v>
      </c>
      <c r="N1445" s="15"/>
      <c r="O1445" s="15"/>
    </row>
    <row r="1446" spans="1:15" ht="45.75" customHeight="1">
      <c r="A1446" s="3"/>
      <c r="B1446" s="47">
        <v>82281</v>
      </c>
      <c r="C1446" s="47" t="s">
        <v>33</v>
      </c>
      <c r="D1446" s="23" t="s">
        <v>1994</v>
      </c>
      <c r="E1446" s="53"/>
      <c r="F1446" s="21" t="s">
        <v>1995</v>
      </c>
      <c r="G1446" s="19">
        <v>22.73</v>
      </c>
      <c r="H1446" s="19">
        <v>20.46</v>
      </c>
      <c r="I1446" s="47"/>
      <c r="J1446" s="42" t="s">
        <v>1996</v>
      </c>
      <c r="K1446" s="47"/>
      <c r="L1446" s="4">
        <f t="shared" ref="L1446:L1449" si="178">K1446*H1446</f>
        <v>0</v>
      </c>
      <c r="N1446" s="15"/>
      <c r="O1446" s="15"/>
    </row>
    <row r="1447" spans="1:15" ht="45.75" customHeight="1">
      <c r="A1447" s="3"/>
      <c r="B1447" s="47">
        <v>82281</v>
      </c>
      <c r="C1447" s="47" t="s">
        <v>35</v>
      </c>
      <c r="D1447" s="23" t="s">
        <v>1994</v>
      </c>
      <c r="E1447" s="53"/>
      <c r="F1447" s="21" t="s">
        <v>1995</v>
      </c>
      <c r="G1447" s="19">
        <v>22.73</v>
      </c>
      <c r="H1447" s="19">
        <v>20.46</v>
      </c>
      <c r="I1447" s="47"/>
      <c r="J1447" s="42" t="s">
        <v>1997</v>
      </c>
      <c r="K1447" s="47"/>
      <c r="L1447" s="4">
        <f t="shared" si="178"/>
        <v>0</v>
      </c>
      <c r="N1447" s="15"/>
      <c r="O1447" s="15"/>
    </row>
    <row r="1448" spans="1:15" ht="45.75" customHeight="1">
      <c r="A1448" s="3"/>
      <c r="B1448" s="47">
        <v>82281</v>
      </c>
      <c r="C1448" s="47" t="s">
        <v>37</v>
      </c>
      <c r="D1448" s="23" t="s">
        <v>1994</v>
      </c>
      <c r="E1448" s="53"/>
      <c r="F1448" s="21" t="s">
        <v>1995</v>
      </c>
      <c r="G1448" s="19">
        <v>22.73</v>
      </c>
      <c r="H1448" s="19">
        <v>20.46</v>
      </c>
      <c r="I1448" s="47"/>
      <c r="J1448" s="42" t="s">
        <v>1998</v>
      </c>
      <c r="K1448" s="47"/>
      <c r="L1448" s="4">
        <f t="shared" si="178"/>
        <v>0</v>
      </c>
      <c r="N1448" s="15"/>
      <c r="O1448" s="15"/>
    </row>
    <row r="1449" spans="1:15" ht="45.75" customHeight="1">
      <c r="A1449" s="3"/>
      <c r="B1449" s="47">
        <v>82281</v>
      </c>
      <c r="C1449" s="47" t="s">
        <v>39</v>
      </c>
      <c r="D1449" s="23" t="s">
        <v>1994</v>
      </c>
      <c r="E1449" s="53"/>
      <c r="F1449" s="21" t="s">
        <v>1995</v>
      </c>
      <c r="G1449" s="19">
        <v>22.73</v>
      </c>
      <c r="H1449" s="19">
        <v>20.46</v>
      </c>
      <c r="I1449" s="47"/>
      <c r="J1449" s="42" t="s">
        <v>1999</v>
      </c>
      <c r="K1449" s="47"/>
      <c r="L1449" s="4">
        <f t="shared" si="178"/>
        <v>0</v>
      </c>
      <c r="N1449" s="15"/>
      <c r="O1449" s="15"/>
    </row>
    <row r="1450" spans="1:15" ht="45.75" customHeight="1">
      <c r="A1450" s="3"/>
      <c r="B1450" s="47">
        <v>82268</v>
      </c>
      <c r="C1450" s="47" t="s">
        <v>33</v>
      </c>
      <c r="D1450" s="23" t="s">
        <v>2000</v>
      </c>
      <c r="E1450" s="53"/>
      <c r="F1450" s="21" t="s">
        <v>2001</v>
      </c>
      <c r="G1450" s="19">
        <v>20.010000000000002</v>
      </c>
      <c r="H1450" s="19">
        <v>18.010000000000002</v>
      </c>
      <c r="I1450" s="47"/>
      <c r="J1450" s="42" t="s">
        <v>2002</v>
      </c>
      <c r="K1450" s="47"/>
      <c r="L1450" s="4">
        <f t="shared" ref="L1450:L1453" si="179">K1450*H1450</f>
        <v>0</v>
      </c>
      <c r="N1450" s="15"/>
      <c r="O1450" s="15"/>
    </row>
    <row r="1451" spans="1:15" ht="45.75" customHeight="1">
      <c r="A1451" s="3"/>
      <c r="B1451" s="47">
        <v>82268</v>
      </c>
      <c r="C1451" s="47" t="s">
        <v>35</v>
      </c>
      <c r="D1451" s="23" t="s">
        <v>2000</v>
      </c>
      <c r="E1451" s="53"/>
      <c r="F1451" s="21" t="s">
        <v>2001</v>
      </c>
      <c r="G1451" s="19">
        <v>20.010000000000002</v>
      </c>
      <c r="H1451" s="19">
        <v>18.010000000000002</v>
      </c>
      <c r="I1451" s="47"/>
      <c r="J1451" s="42" t="s">
        <v>2003</v>
      </c>
      <c r="K1451" s="47"/>
      <c r="L1451" s="4">
        <f t="shared" si="179"/>
        <v>0</v>
      </c>
      <c r="N1451" s="15"/>
      <c r="O1451" s="15"/>
    </row>
    <row r="1452" spans="1:15" ht="45.75" customHeight="1">
      <c r="A1452" s="3"/>
      <c r="B1452" s="47">
        <v>82268</v>
      </c>
      <c r="C1452" s="47" t="s">
        <v>37</v>
      </c>
      <c r="D1452" s="23" t="s">
        <v>2000</v>
      </c>
      <c r="E1452" s="53"/>
      <c r="F1452" s="21" t="s">
        <v>2001</v>
      </c>
      <c r="G1452" s="19">
        <v>20.010000000000002</v>
      </c>
      <c r="H1452" s="19">
        <v>18.010000000000002</v>
      </c>
      <c r="I1452" s="47"/>
      <c r="J1452" s="42" t="s">
        <v>2004</v>
      </c>
      <c r="K1452" s="47"/>
      <c r="L1452" s="4">
        <f t="shared" si="179"/>
        <v>0</v>
      </c>
      <c r="N1452" s="15"/>
      <c r="O1452" s="15"/>
    </row>
    <row r="1453" spans="1:15" ht="45.75" customHeight="1">
      <c r="A1453" s="3"/>
      <c r="B1453" s="47">
        <v>82268</v>
      </c>
      <c r="C1453" s="47" t="s">
        <v>39</v>
      </c>
      <c r="D1453" s="23" t="s">
        <v>2000</v>
      </c>
      <c r="E1453" s="53"/>
      <c r="F1453" s="21" t="s">
        <v>2001</v>
      </c>
      <c r="G1453" s="19">
        <v>20.010000000000002</v>
      </c>
      <c r="H1453" s="19">
        <v>18.010000000000002</v>
      </c>
      <c r="I1453" s="47"/>
      <c r="J1453" s="42" t="s">
        <v>2005</v>
      </c>
      <c r="K1453" s="47"/>
      <c r="L1453" s="4">
        <f t="shared" si="179"/>
        <v>0</v>
      </c>
      <c r="N1453" s="15"/>
      <c r="O1453" s="15"/>
    </row>
    <row r="1454" spans="1:15" ht="45.75" customHeight="1">
      <c r="A1454" s="3"/>
      <c r="B1454" s="47">
        <v>82267</v>
      </c>
      <c r="C1454" s="47" t="s">
        <v>33</v>
      </c>
      <c r="D1454" s="23" t="s">
        <v>2006</v>
      </c>
      <c r="E1454" s="53"/>
      <c r="F1454" s="21" t="s">
        <v>2001</v>
      </c>
      <c r="G1454" s="19">
        <v>20.010000000000002</v>
      </c>
      <c r="H1454" s="19">
        <v>18.010000000000002</v>
      </c>
      <c r="I1454" s="47"/>
      <c r="J1454" s="42" t="s">
        <v>2007</v>
      </c>
      <c r="K1454" s="47"/>
      <c r="L1454" s="4">
        <f t="shared" ref="L1454:L1457" si="180">K1454*H1454</f>
        <v>0</v>
      </c>
      <c r="N1454" s="15"/>
      <c r="O1454" s="15"/>
    </row>
    <row r="1455" spans="1:15" ht="45.75" customHeight="1">
      <c r="A1455" s="3"/>
      <c r="B1455" s="47">
        <v>82267</v>
      </c>
      <c r="C1455" s="47" t="s">
        <v>35</v>
      </c>
      <c r="D1455" s="23" t="s">
        <v>2006</v>
      </c>
      <c r="E1455" s="53"/>
      <c r="F1455" s="21" t="s">
        <v>2001</v>
      </c>
      <c r="G1455" s="19">
        <v>20.010000000000002</v>
      </c>
      <c r="H1455" s="19">
        <v>18.010000000000002</v>
      </c>
      <c r="I1455" s="47"/>
      <c r="J1455" s="42" t="s">
        <v>2008</v>
      </c>
      <c r="K1455" s="47"/>
      <c r="L1455" s="4">
        <f t="shared" si="180"/>
        <v>0</v>
      </c>
      <c r="N1455" s="15"/>
      <c r="O1455" s="15"/>
    </row>
    <row r="1456" spans="1:15" ht="45.75" customHeight="1">
      <c r="A1456" s="3"/>
      <c r="B1456" s="47">
        <v>82267</v>
      </c>
      <c r="C1456" s="47" t="s">
        <v>37</v>
      </c>
      <c r="D1456" s="23" t="s">
        <v>2006</v>
      </c>
      <c r="E1456" s="53"/>
      <c r="F1456" s="21" t="s">
        <v>2001</v>
      </c>
      <c r="G1456" s="19">
        <v>20.010000000000002</v>
      </c>
      <c r="H1456" s="19">
        <v>18.010000000000002</v>
      </c>
      <c r="I1456" s="47"/>
      <c r="J1456" s="42" t="s">
        <v>2009</v>
      </c>
      <c r="K1456" s="47"/>
      <c r="L1456" s="4">
        <f t="shared" si="180"/>
        <v>0</v>
      </c>
      <c r="N1456" s="15"/>
      <c r="O1456" s="15"/>
    </row>
    <row r="1457" spans="1:15" ht="45.75" customHeight="1">
      <c r="A1457" s="3"/>
      <c r="B1457" s="47">
        <v>82267</v>
      </c>
      <c r="C1457" s="47" t="s">
        <v>39</v>
      </c>
      <c r="D1457" s="23" t="s">
        <v>2006</v>
      </c>
      <c r="E1457" s="53"/>
      <c r="F1457" s="21" t="s">
        <v>2001</v>
      </c>
      <c r="G1457" s="19">
        <v>20.010000000000002</v>
      </c>
      <c r="H1457" s="19">
        <v>18.010000000000002</v>
      </c>
      <c r="I1457" s="47"/>
      <c r="J1457" s="42" t="s">
        <v>2010</v>
      </c>
      <c r="K1457" s="47"/>
      <c r="L1457" s="4">
        <f t="shared" si="180"/>
        <v>0</v>
      </c>
      <c r="N1457" s="15"/>
      <c r="O1457" s="15"/>
    </row>
    <row r="1458" spans="1:15" ht="45.75" customHeight="1">
      <c r="A1458" s="3"/>
      <c r="B1458" s="47">
        <v>82027</v>
      </c>
      <c r="C1458" s="47" t="s">
        <v>33</v>
      </c>
      <c r="D1458" s="23" t="s">
        <v>2011</v>
      </c>
      <c r="E1458" s="53"/>
      <c r="F1458" s="21" t="s">
        <v>2012</v>
      </c>
      <c r="G1458" s="19">
        <v>11.34</v>
      </c>
      <c r="H1458" s="19">
        <v>10.210000000000001</v>
      </c>
      <c r="I1458" s="47"/>
      <c r="J1458" s="42" t="s">
        <v>2013</v>
      </c>
      <c r="K1458" s="47"/>
      <c r="L1458" s="4">
        <f t="shared" ref="L1458:L1461" si="181">K1458*H1458</f>
        <v>0</v>
      </c>
      <c r="N1458" s="15"/>
      <c r="O1458" s="15"/>
    </row>
    <row r="1459" spans="1:15" ht="45.75" customHeight="1">
      <c r="A1459" s="3"/>
      <c r="B1459" s="47">
        <v>82027</v>
      </c>
      <c r="C1459" s="47" t="s">
        <v>35</v>
      </c>
      <c r="D1459" s="23" t="s">
        <v>2011</v>
      </c>
      <c r="E1459" s="53"/>
      <c r="F1459" s="21" t="s">
        <v>2012</v>
      </c>
      <c r="G1459" s="19">
        <v>11.34</v>
      </c>
      <c r="H1459" s="19">
        <v>10.210000000000001</v>
      </c>
      <c r="I1459" s="47"/>
      <c r="J1459" s="42" t="s">
        <v>2014</v>
      </c>
      <c r="K1459" s="47"/>
      <c r="L1459" s="4">
        <f t="shared" si="181"/>
        <v>0</v>
      </c>
      <c r="N1459" s="15"/>
      <c r="O1459" s="15"/>
    </row>
    <row r="1460" spans="1:15" ht="45.75" customHeight="1">
      <c r="A1460" s="3"/>
      <c r="B1460" s="47">
        <v>82027</v>
      </c>
      <c r="C1460" s="47" t="s">
        <v>37</v>
      </c>
      <c r="D1460" s="23" t="s">
        <v>2011</v>
      </c>
      <c r="E1460" s="53"/>
      <c r="F1460" s="21" t="s">
        <v>2012</v>
      </c>
      <c r="G1460" s="19">
        <v>11.34</v>
      </c>
      <c r="H1460" s="19">
        <v>10.210000000000001</v>
      </c>
      <c r="I1460" s="47"/>
      <c r="J1460" s="42" t="s">
        <v>2015</v>
      </c>
      <c r="K1460" s="47"/>
      <c r="L1460" s="4">
        <f t="shared" si="181"/>
        <v>0</v>
      </c>
      <c r="N1460" s="15"/>
      <c r="O1460" s="15"/>
    </row>
    <row r="1461" spans="1:15" ht="45.75" customHeight="1">
      <c r="A1461" s="3"/>
      <c r="B1461" s="47">
        <v>82027</v>
      </c>
      <c r="C1461" s="47" t="s">
        <v>39</v>
      </c>
      <c r="D1461" s="23" t="s">
        <v>2011</v>
      </c>
      <c r="E1461" s="53"/>
      <c r="F1461" s="21" t="s">
        <v>2012</v>
      </c>
      <c r="G1461" s="19">
        <v>11.34</v>
      </c>
      <c r="H1461" s="19">
        <v>10.210000000000001</v>
      </c>
      <c r="I1461" s="47"/>
      <c r="J1461" s="42" t="s">
        <v>2016</v>
      </c>
      <c r="K1461" s="47"/>
      <c r="L1461" s="4">
        <f t="shared" si="181"/>
        <v>0</v>
      </c>
      <c r="N1461" s="15"/>
      <c r="O1461" s="15"/>
    </row>
    <row r="1462" spans="1:15" ht="45.75" customHeight="1">
      <c r="A1462" s="3"/>
      <c r="B1462" s="47">
        <v>82219</v>
      </c>
      <c r="C1462" s="47" t="s">
        <v>33</v>
      </c>
      <c r="D1462" s="23" t="s">
        <v>2017</v>
      </c>
      <c r="E1462" s="53"/>
      <c r="F1462" s="21" t="s">
        <v>2018</v>
      </c>
      <c r="G1462" s="19">
        <v>12.32</v>
      </c>
      <c r="H1462" s="19">
        <v>11.09</v>
      </c>
      <c r="I1462" s="47"/>
      <c r="J1462" s="42" t="s">
        <v>2019</v>
      </c>
      <c r="K1462" s="47"/>
      <c r="L1462" s="4">
        <f t="shared" ref="L1462:L1465" si="182">K1462*H1462</f>
        <v>0</v>
      </c>
      <c r="N1462" s="15"/>
      <c r="O1462" s="15"/>
    </row>
    <row r="1463" spans="1:15" ht="45.75" customHeight="1">
      <c r="A1463" s="3"/>
      <c r="B1463" s="47">
        <v>82219</v>
      </c>
      <c r="C1463" s="47" t="s">
        <v>35</v>
      </c>
      <c r="D1463" s="23" t="s">
        <v>2017</v>
      </c>
      <c r="E1463" s="53"/>
      <c r="F1463" s="21" t="s">
        <v>2018</v>
      </c>
      <c r="G1463" s="19">
        <v>12.32</v>
      </c>
      <c r="H1463" s="19">
        <v>11.09</v>
      </c>
      <c r="I1463" s="47"/>
      <c r="J1463" s="42" t="s">
        <v>2020</v>
      </c>
      <c r="K1463" s="47"/>
      <c r="L1463" s="4">
        <f t="shared" si="182"/>
        <v>0</v>
      </c>
      <c r="N1463" s="15"/>
      <c r="O1463" s="15"/>
    </row>
    <row r="1464" spans="1:15" ht="45.75" customHeight="1">
      <c r="A1464" s="3"/>
      <c r="B1464" s="47">
        <v>82219</v>
      </c>
      <c r="C1464" s="47" t="s">
        <v>37</v>
      </c>
      <c r="D1464" s="23" t="s">
        <v>2017</v>
      </c>
      <c r="E1464" s="53"/>
      <c r="F1464" s="21" t="s">
        <v>2018</v>
      </c>
      <c r="G1464" s="19">
        <v>12.32</v>
      </c>
      <c r="H1464" s="19">
        <v>11.09</v>
      </c>
      <c r="I1464" s="47"/>
      <c r="J1464" s="42" t="s">
        <v>2021</v>
      </c>
      <c r="K1464" s="47"/>
      <c r="L1464" s="4">
        <f t="shared" si="182"/>
        <v>0</v>
      </c>
      <c r="N1464" s="15"/>
      <c r="O1464" s="15"/>
    </row>
    <row r="1465" spans="1:15" ht="45.75" customHeight="1">
      <c r="A1465" s="3"/>
      <c r="B1465" s="47">
        <v>82219</v>
      </c>
      <c r="C1465" s="47" t="s">
        <v>39</v>
      </c>
      <c r="D1465" s="23" t="s">
        <v>2017</v>
      </c>
      <c r="E1465" s="53"/>
      <c r="F1465" s="21" t="s">
        <v>2018</v>
      </c>
      <c r="G1465" s="19">
        <v>12.32</v>
      </c>
      <c r="H1465" s="19">
        <v>11.09</v>
      </c>
      <c r="I1465" s="47"/>
      <c r="J1465" s="42" t="s">
        <v>2022</v>
      </c>
      <c r="K1465" s="47"/>
      <c r="L1465" s="4">
        <f t="shared" si="182"/>
        <v>0</v>
      </c>
      <c r="N1465" s="15"/>
      <c r="O1465" s="15"/>
    </row>
    <row r="1466" spans="1:15" ht="45.75" customHeight="1">
      <c r="A1466" s="3"/>
      <c r="B1466" s="47">
        <v>82329</v>
      </c>
      <c r="C1466" s="47" t="s">
        <v>33</v>
      </c>
      <c r="D1466" s="23" t="s">
        <v>2023</v>
      </c>
      <c r="E1466" s="53"/>
      <c r="F1466" s="21" t="s">
        <v>1826</v>
      </c>
      <c r="G1466" s="19">
        <v>28.41</v>
      </c>
      <c r="H1466" s="19">
        <v>25.57</v>
      </c>
      <c r="I1466" s="47"/>
      <c r="J1466" s="42" t="s">
        <v>2024</v>
      </c>
      <c r="K1466" s="47"/>
      <c r="L1466" s="4">
        <f t="shared" ref="L1466:L1469" si="183">K1466*H1466</f>
        <v>0</v>
      </c>
      <c r="N1466" s="15"/>
      <c r="O1466" s="15"/>
    </row>
    <row r="1467" spans="1:15" ht="45.75" customHeight="1">
      <c r="A1467" s="3"/>
      <c r="B1467" s="47">
        <v>82329</v>
      </c>
      <c r="C1467" s="47" t="s">
        <v>35</v>
      </c>
      <c r="D1467" s="23" t="s">
        <v>2023</v>
      </c>
      <c r="E1467" s="53"/>
      <c r="F1467" s="21" t="s">
        <v>1826</v>
      </c>
      <c r="G1467" s="19">
        <v>28.41</v>
      </c>
      <c r="H1467" s="19">
        <v>25.57</v>
      </c>
      <c r="I1467" s="47"/>
      <c r="J1467" s="42" t="s">
        <v>2025</v>
      </c>
      <c r="K1467" s="47"/>
      <c r="L1467" s="4">
        <f t="shared" si="183"/>
        <v>0</v>
      </c>
      <c r="N1467" s="15"/>
      <c r="O1467" s="15"/>
    </row>
    <row r="1468" spans="1:15" ht="45.75" customHeight="1">
      <c r="A1468" s="3"/>
      <c r="B1468" s="47">
        <v>82329</v>
      </c>
      <c r="C1468" s="47" t="s">
        <v>37</v>
      </c>
      <c r="D1468" s="23" t="s">
        <v>2023</v>
      </c>
      <c r="E1468" s="53"/>
      <c r="F1468" s="21" t="s">
        <v>1826</v>
      </c>
      <c r="G1468" s="19">
        <v>28.41</v>
      </c>
      <c r="H1468" s="19">
        <v>25.57</v>
      </c>
      <c r="I1468" s="47"/>
      <c r="J1468" s="42" t="s">
        <v>2026</v>
      </c>
      <c r="K1468" s="47"/>
      <c r="L1468" s="4">
        <f t="shared" si="183"/>
        <v>0</v>
      </c>
      <c r="N1468" s="15"/>
      <c r="O1468" s="15"/>
    </row>
    <row r="1469" spans="1:15" ht="45.75" customHeight="1">
      <c r="A1469" s="3"/>
      <c r="B1469" s="47">
        <v>82329</v>
      </c>
      <c r="C1469" s="47" t="s">
        <v>39</v>
      </c>
      <c r="D1469" s="23" t="s">
        <v>2023</v>
      </c>
      <c r="E1469" s="53"/>
      <c r="F1469" s="21" t="s">
        <v>1826</v>
      </c>
      <c r="G1469" s="19">
        <v>28.41</v>
      </c>
      <c r="H1469" s="19">
        <v>25.57</v>
      </c>
      <c r="I1469" s="47"/>
      <c r="J1469" s="42" t="s">
        <v>2027</v>
      </c>
      <c r="K1469" s="47"/>
      <c r="L1469" s="4">
        <f t="shared" si="183"/>
        <v>0</v>
      </c>
      <c r="N1469" s="15"/>
      <c r="O1469" s="15"/>
    </row>
    <row r="1470" spans="1:15" ht="45.75" customHeight="1">
      <c r="A1470" s="3"/>
      <c r="B1470" s="47">
        <v>84158</v>
      </c>
      <c r="C1470" s="47" t="s">
        <v>37</v>
      </c>
      <c r="D1470" s="23" t="s">
        <v>2028</v>
      </c>
      <c r="E1470" s="53"/>
      <c r="F1470" s="21" t="s">
        <v>2029</v>
      </c>
      <c r="G1470" s="19">
        <v>16.899999999999999</v>
      </c>
      <c r="H1470" s="19">
        <v>15.21</v>
      </c>
      <c r="I1470" s="47"/>
      <c r="J1470" s="42" t="s">
        <v>2030</v>
      </c>
      <c r="K1470" s="47"/>
      <c r="L1470" s="4">
        <f t="shared" ref="L1470:L1473" si="184">K1470*H1470</f>
        <v>0</v>
      </c>
      <c r="N1470" s="15"/>
      <c r="O1470" s="15"/>
    </row>
    <row r="1471" spans="1:15" ht="45.75" customHeight="1">
      <c r="A1471" s="3"/>
      <c r="B1471" s="47">
        <v>84158</v>
      </c>
      <c r="C1471" s="47" t="s">
        <v>35</v>
      </c>
      <c r="D1471" s="23" t="s">
        <v>2028</v>
      </c>
      <c r="E1471" s="53"/>
      <c r="F1471" s="21" t="s">
        <v>2029</v>
      </c>
      <c r="G1471" s="19">
        <v>16.899999999999999</v>
      </c>
      <c r="H1471" s="19">
        <v>15.21</v>
      </c>
      <c r="I1471" s="47"/>
      <c r="J1471" s="42" t="s">
        <v>2031</v>
      </c>
      <c r="K1471" s="47"/>
      <c r="L1471" s="4">
        <f t="shared" si="184"/>
        <v>0</v>
      </c>
      <c r="N1471" s="15"/>
      <c r="O1471" s="15"/>
    </row>
    <row r="1472" spans="1:15" ht="45.75" customHeight="1">
      <c r="A1472" s="3"/>
      <c r="B1472" s="47">
        <v>84158</v>
      </c>
      <c r="C1472" s="47" t="s">
        <v>33</v>
      </c>
      <c r="D1472" s="23" t="s">
        <v>2028</v>
      </c>
      <c r="E1472" s="53"/>
      <c r="F1472" s="21" t="s">
        <v>2029</v>
      </c>
      <c r="G1472" s="19">
        <v>16.899999999999999</v>
      </c>
      <c r="H1472" s="19">
        <v>15.21</v>
      </c>
      <c r="I1472" s="47"/>
      <c r="J1472" s="42" t="s">
        <v>2032</v>
      </c>
      <c r="K1472" s="47"/>
      <c r="L1472" s="4">
        <f t="shared" si="184"/>
        <v>0</v>
      </c>
      <c r="N1472" s="15"/>
      <c r="O1472" s="15"/>
    </row>
    <row r="1473" spans="1:15" ht="45.75" customHeight="1">
      <c r="A1473" s="3"/>
      <c r="B1473" s="47">
        <v>84158</v>
      </c>
      <c r="C1473" s="47" t="s">
        <v>39</v>
      </c>
      <c r="D1473" s="23" t="s">
        <v>2028</v>
      </c>
      <c r="E1473" s="53"/>
      <c r="F1473" s="21" t="s">
        <v>2029</v>
      </c>
      <c r="G1473" s="19">
        <v>16.899999999999999</v>
      </c>
      <c r="H1473" s="19">
        <v>15.21</v>
      </c>
      <c r="I1473" s="47"/>
      <c r="J1473" s="42" t="s">
        <v>2033</v>
      </c>
      <c r="K1473" s="47"/>
      <c r="L1473" s="4">
        <f t="shared" si="184"/>
        <v>0</v>
      </c>
      <c r="N1473" s="15"/>
      <c r="O1473" s="15"/>
    </row>
    <row r="1474" spans="1:15" ht="45.75" customHeight="1">
      <c r="A1474" s="3"/>
      <c r="B1474" s="47">
        <v>82356</v>
      </c>
      <c r="C1474" s="47" t="s">
        <v>33</v>
      </c>
      <c r="D1474" s="23" t="s">
        <v>2034</v>
      </c>
      <c r="E1474" s="53"/>
      <c r="F1474" s="21" t="s">
        <v>2035</v>
      </c>
      <c r="G1474" s="19">
        <v>11.96</v>
      </c>
      <c r="H1474" s="19">
        <v>10.76</v>
      </c>
      <c r="I1474" s="47"/>
      <c r="J1474" s="42" t="s">
        <v>2036</v>
      </c>
      <c r="K1474" s="47"/>
      <c r="L1474" s="4">
        <f t="shared" si="168"/>
        <v>0</v>
      </c>
      <c r="N1474" s="15"/>
      <c r="O1474" s="15"/>
    </row>
    <row r="1475" spans="1:15" ht="45.75" customHeight="1">
      <c r="A1475" s="3"/>
      <c r="B1475" s="47">
        <v>82356</v>
      </c>
      <c r="C1475" s="47" t="s">
        <v>35</v>
      </c>
      <c r="D1475" s="23" t="s">
        <v>2034</v>
      </c>
      <c r="E1475" s="53"/>
      <c r="F1475" s="21" t="s">
        <v>2035</v>
      </c>
      <c r="G1475" s="19">
        <v>11.96</v>
      </c>
      <c r="H1475" s="19">
        <v>10.76</v>
      </c>
      <c r="I1475" s="47"/>
      <c r="J1475" s="42" t="s">
        <v>2037</v>
      </c>
      <c r="K1475" s="47"/>
      <c r="L1475" s="4">
        <f t="shared" si="168"/>
        <v>0</v>
      </c>
      <c r="N1475" s="15"/>
      <c r="O1475" s="15"/>
    </row>
    <row r="1476" spans="1:15" ht="45.75" customHeight="1">
      <c r="A1476" s="3"/>
      <c r="B1476" s="47">
        <v>82356</v>
      </c>
      <c r="C1476" s="47" t="s">
        <v>37</v>
      </c>
      <c r="D1476" s="23" t="s">
        <v>2034</v>
      </c>
      <c r="E1476" s="53"/>
      <c r="F1476" s="21" t="s">
        <v>2035</v>
      </c>
      <c r="G1476" s="19">
        <v>11.96</v>
      </c>
      <c r="H1476" s="19">
        <v>10.76</v>
      </c>
      <c r="I1476" s="47"/>
      <c r="J1476" s="42" t="s">
        <v>2038</v>
      </c>
      <c r="K1476" s="47"/>
      <c r="L1476" s="4">
        <f t="shared" si="168"/>
        <v>0</v>
      </c>
      <c r="N1476" s="15"/>
      <c r="O1476" s="15"/>
    </row>
    <row r="1477" spans="1:15" ht="45.75" customHeight="1">
      <c r="A1477" s="3"/>
      <c r="B1477" s="47">
        <v>82356</v>
      </c>
      <c r="C1477" s="47" t="s">
        <v>39</v>
      </c>
      <c r="D1477" s="23" t="s">
        <v>2034</v>
      </c>
      <c r="E1477" s="53"/>
      <c r="F1477" s="21" t="s">
        <v>2035</v>
      </c>
      <c r="G1477" s="19">
        <v>11.96</v>
      </c>
      <c r="H1477" s="19">
        <v>10.76</v>
      </c>
      <c r="I1477" s="47"/>
      <c r="J1477" s="42" t="s">
        <v>2039</v>
      </c>
      <c r="K1477" s="47"/>
      <c r="L1477" s="4">
        <f t="shared" si="168"/>
        <v>0</v>
      </c>
      <c r="N1477" s="15"/>
      <c r="O1477" s="15"/>
    </row>
    <row r="1478" spans="1:15" ht="36.75" customHeight="1">
      <c r="A1478" s="3"/>
      <c r="B1478" s="47" t="s">
        <v>2040</v>
      </c>
      <c r="C1478" s="47" t="s">
        <v>33</v>
      </c>
      <c r="D1478" s="23" t="s">
        <v>2041</v>
      </c>
      <c r="E1478" s="53"/>
      <c r="F1478" s="21" t="s">
        <v>2042</v>
      </c>
      <c r="G1478" s="19">
        <v>12.69</v>
      </c>
      <c r="H1478" s="19">
        <v>11.42</v>
      </c>
      <c r="I1478" s="47"/>
      <c r="J1478" s="42" t="s">
        <v>2043</v>
      </c>
      <c r="K1478" s="40"/>
      <c r="L1478" s="4">
        <f t="shared" si="168"/>
        <v>0</v>
      </c>
      <c r="N1478" s="15"/>
      <c r="O1478" s="15"/>
    </row>
    <row r="1479" spans="1:15" ht="36.75" customHeight="1">
      <c r="A1479" s="3"/>
      <c r="B1479" s="47" t="s">
        <v>2040</v>
      </c>
      <c r="C1479" s="47" t="s">
        <v>35</v>
      </c>
      <c r="D1479" s="23" t="s">
        <v>2041</v>
      </c>
      <c r="E1479" s="53"/>
      <c r="F1479" s="21" t="s">
        <v>2042</v>
      </c>
      <c r="G1479" s="19">
        <v>12.69</v>
      </c>
      <c r="H1479" s="19">
        <v>11.42</v>
      </c>
      <c r="I1479" s="47"/>
      <c r="J1479" s="42" t="s">
        <v>2044</v>
      </c>
      <c r="K1479" s="40"/>
      <c r="L1479" s="4">
        <f t="shared" si="168"/>
        <v>0</v>
      </c>
      <c r="N1479" s="15"/>
      <c r="O1479" s="15"/>
    </row>
    <row r="1480" spans="1:15" ht="36.75" customHeight="1">
      <c r="A1480" s="3"/>
      <c r="B1480" s="47" t="s">
        <v>2040</v>
      </c>
      <c r="C1480" s="47" t="s">
        <v>37</v>
      </c>
      <c r="D1480" s="23" t="s">
        <v>2041</v>
      </c>
      <c r="E1480" s="53"/>
      <c r="F1480" s="21" t="s">
        <v>2042</v>
      </c>
      <c r="G1480" s="19">
        <v>12.69</v>
      </c>
      <c r="H1480" s="19">
        <v>11.42</v>
      </c>
      <c r="I1480" s="47"/>
      <c r="J1480" s="42" t="s">
        <v>2045</v>
      </c>
      <c r="K1480" s="40"/>
      <c r="L1480" s="4">
        <f t="shared" si="168"/>
        <v>0</v>
      </c>
      <c r="N1480" s="15"/>
      <c r="O1480" s="15"/>
    </row>
    <row r="1481" spans="1:15" ht="36.75" customHeight="1">
      <c r="A1481" s="3"/>
      <c r="B1481" s="47" t="s">
        <v>2040</v>
      </c>
      <c r="C1481" s="47" t="s">
        <v>39</v>
      </c>
      <c r="D1481" s="23" t="s">
        <v>2041</v>
      </c>
      <c r="E1481" s="53"/>
      <c r="F1481" s="21" t="s">
        <v>2042</v>
      </c>
      <c r="G1481" s="19">
        <v>12.69</v>
      </c>
      <c r="H1481" s="19">
        <v>11.42</v>
      </c>
      <c r="I1481" s="47"/>
      <c r="J1481" s="42" t="s">
        <v>2046</v>
      </c>
      <c r="K1481" s="40"/>
      <c r="L1481" s="4">
        <f t="shared" ref="L1481" si="185">K1481*H1481</f>
        <v>0</v>
      </c>
      <c r="N1481" s="15"/>
      <c r="O1481" s="15"/>
    </row>
    <row r="1482" spans="1:15" ht="36.75" customHeight="1">
      <c r="A1482" s="3"/>
      <c r="B1482" s="47" t="s">
        <v>2040</v>
      </c>
      <c r="C1482" s="47" t="s">
        <v>68</v>
      </c>
      <c r="D1482" s="23" t="s">
        <v>2041</v>
      </c>
      <c r="E1482" s="53"/>
      <c r="F1482" s="21" t="s">
        <v>2042</v>
      </c>
      <c r="G1482" s="19">
        <v>12.69</v>
      </c>
      <c r="H1482" s="19">
        <v>11.42</v>
      </c>
      <c r="I1482" s="47"/>
      <c r="J1482" s="42">
        <v>6940251679126</v>
      </c>
      <c r="K1482" s="40"/>
      <c r="L1482" s="4">
        <f t="shared" si="168"/>
        <v>0</v>
      </c>
      <c r="N1482" s="15"/>
      <c r="O1482" s="15"/>
    </row>
    <row r="1483" spans="1:15" ht="45.75" customHeight="1">
      <c r="A1483" s="3"/>
      <c r="B1483" s="47">
        <v>82177</v>
      </c>
      <c r="C1483" s="47" t="s">
        <v>33</v>
      </c>
      <c r="D1483" s="23" t="s">
        <v>2041</v>
      </c>
      <c r="E1483" s="53"/>
      <c r="F1483" s="21" t="s">
        <v>2047</v>
      </c>
      <c r="G1483" s="19">
        <v>14.76</v>
      </c>
      <c r="H1483" s="19">
        <v>13.28</v>
      </c>
      <c r="I1483" s="47"/>
      <c r="J1483" s="42" t="s">
        <v>2048</v>
      </c>
      <c r="K1483" s="47"/>
      <c r="L1483" s="4">
        <f t="shared" ref="L1483:L1486" si="186">K1483*H1483</f>
        <v>0</v>
      </c>
      <c r="N1483" s="15"/>
      <c r="O1483" s="15"/>
    </row>
    <row r="1484" spans="1:15" ht="45.75" customHeight="1">
      <c r="A1484" s="3"/>
      <c r="B1484" s="47">
        <v>82177</v>
      </c>
      <c r="C1484" s="47" t="s">
        <v>35</v>
      </c>
      <c r="D1484" s="23" t="s">
        <v>2041</v>
      </c>
      <c r="E1484" s="53"/>
      <c r="F1484" s="21" t="s">
        <v>2047</v>
      </c>
      <c r="G1484" s="19">
        <v>14.76</v>
      </c>
      <c r="H1484" s="19">
        <v>13.28</v>
      </c>
      <c r="I1484" s="47"/>
      <c r="J1484" s="42" t="s">
        <v>2049</v>
      </c>
      <c r="K1484" s="47"/>
      <c r="L1484" s="4">
        <f t="shared" si="186"/>
        <v>0</v>
      </c>
      <c r="N1484" s="15"/>
      <c r="O1484" s="15"/>
    </row>
    <row r="1485" spans="1:15" ht="45.75" customHeight="1">
      <c r="A1485" s="3"/>
      <c r="B1485" s="47">
        <v>82177</v>
      </c>
      <c r="C1485" s="47" t="s">
        <v>37</v>
      </c>
      <c r="D1485" s="23" t="s">
        <v>2041</v>
      </c>
      <c r="E1485" s="53"/>
      <c r="F1485" s="21" t="s">
        <v>2047</v>
      </c>
      <c r="G1485" s="19">
        <v>14.76</v>
      </c>
      <c r="H1485" s="19">
        <v>13.28</v>
      </c>
      <c r="I1485" s="47"/>
      <c r="J1485" s="42" t="s">
        <v>2050</v>
      </c>
      <c r="K1485" s="47"/>
      <c r="L1485" s="4">
        <f t="shared" si="186"/>
        <v>0</v>
      </c>
      <c r="N1485" s="15"/>
      <c r="O1485" s="15"/>
    </row>
    <row r="1486" spans="1:15" ht="45.75" customHeight="1">
      <c r="A1486" s="3"/>
      <c r="B1486" s="47">
        <v>82177</v>
      </c>
      <c r="C1486" s="47" t="s">
        <v>39</v>
      </c>
      <c r="D1486" s="23" t="s">
        <v>2041</v>
      </c>
      <c r="E1486" s="53"/>
      <c r="F1486" s="21" t="s">
        <v>2047</v>
      </c>
      <c r="G1486" s="19">
        <v>14.76</v>
      </c>
      <c r="H1486" s="19">
        <v>13.28</v>
      </c>
      <c r="I1486" s="47"/>
      <c r="J1486" s="42" t="s">
        <v>2051</v>
      </c>
      <c r="K1486" s="47"/>
      <c r="L1486" s="4">
        <f t="shared" si="186"/>
        <v>0</v>
      </c>
      <c r="N1486" s="15"/>
      <c r="O1486" s="15"/>
    </row>
    <row r="1487" spans="1:15" ht="45.75" customHeight="1">
      <c r="A1487" s="3"/>
      <c r="B1487" s="47">
        <v>82346</v>
      </c>
      <c r="C1487" s="47" t="s">
        <v>33</v>
      </c>
      <c r="D1487" s="23" t="s">
        <v>2052</v>
      </c>
      <c r="E1487" s="53"/>
      <c r="F1487" s="21" t="s">
        <v>2053</v>
      </c>
      <c r="G1487" s="19">
        <v>11.96</v>
      </c>
      <c r="H1487" s="19">
        <v>10.76</v>
      </c>
      <c r="I1487" s="47"/>
      <c r="J1487" s="42" t="s">
        <v>2054</v>
      </c>
      <c r="K1487" s="47"/>
      <c r="L1487" s="4">
        <f t="shared" ref="L1487:L1490" si="187">K1487*H1487</f>
        <v>0</v>
      </c>
      <c r="N1487" s="15"/>
      <c r="O1487" s="15"/>
    </row>
    <row r="1488" spans="1:15" ht="45.75" customHeight="1">
      <c r="A1488" s="3"/>
      <c r="B1488" s="47">
        <v>82346</v>
      </c>
      <c r="C1488" s="47" t="s">
        <v>35</v>
      </c>
      <c r="D1488" s="23" t="s">
        <v>2052</v>
      </c>
      <c r="E1488" s="53"/>
      <c r="F1488" s="21" t="s">
        <v>2053</v>
      </c>
      <c r="G1488" s="19">
        <v>11.96</v>
      </c>
      <c r="H1488" s="19">
        <v>10.76</v>
      </c>
      <c r="I1488" s="47"/>
      <c r="J1488" s="42" t="s">
        <v>2055</v>
      </c>
      <c r="K1488" s="47"/>
      <c r="L1488" s="4">
        <f t="shared" si="187"/>
        <v>0</v>
      </c>
      <c r="N1488" s="15"/>
      <c r="O1488" s="15"/>
    </row>
    <row r="1489" spans="1:15" ht="45.75" customHeight="1">
      <c r="A1489" s="3"/>
      <c r="B1489" s="47">
        <v>82346</v>
      </c>
      <c r="C1489" s="47" t="s">
        <v>37</v>
      </c>
      <c r="D1489" s="23" t="s">
        <v>2052</v>
      </c>
      <c r="E1489" s="53"/>
      <c r="F1489" s="21" t="s">
        <v>2053</v>
      </c>
      <c r="G1489" s="19">
        <v>11.96</v>
      </c>
      <c r="H1489" s="19">
        <v>10.76</v>
      </c>
      <c r="I1489" s="47"/>
      <c r="J1489" s="42" t="s">
        <v>2056</v>
      </c>
      <c r="K1489" s="47"/>
      <c r="L1489" s="4">
        <f t="shared" si="187"/>
        <v>0</v>
      </c>
      <c r="N1489" s="15"/>
      <c r="O1489" s="15"/>
    </row>
    <row r="1490" spans="1:15" ht="45.75" customHeight="1">
      <c r="A1490" s="3"/>
      <c r="B1490" s="47">
        <v>82346</v>
      </c>
      <c r="C1490" s="47" t="s">
        <v>39</v>
      </c>
      <c r="D1490" s="23" t="s">
        <v>2052</v>
      </c>
      <c r="E1490" s="53"/>
      <c r="F1490" s="21" t="s">
        <v>2053</v>
      </c>
      <c r="G1490" s="19">
        <v>11.96</v>
      </c>
      <c r="H1490" s="19">
        <v>10.76</v>
      </c>
      <c r="I1490" s="47"/>
      <c r="J1490" s="42" t="s">
        <v>2057</v>
      </c>
      <c r="K1490" s="47"/>
      <c r="L1490" s="4">
        <f t="shared" si="187"/>
        <v>0</v>
      </c>
      <c r="N1490" s="15"/>
      <c r="O1490" s="15"/>
    </row>
    <row r="1491" spans="1:15" ht="45.75" customHeight="1">
      <c r="A1491" s="3"/>
      <c r="B1491" s="47">
        <v>82161</v>
      </c>
      <c r="C1491" s="47" t="s">
        <v>33</v>
      </c>
      <c r="D1491" s="23" t="s">
        <v>2058</v>
      </c>
      <c r="E1491" s="53"/>
      <c r="F1491" s="21" t="s">
        <v>2059</v>
      </c>
      <c r="G1491" s="19">
        <v>20.18</v>
      </c>
      <c r="H1491" s="19">
        <v>18.16</v>
      </c>
      <c r="I1491" s="47"/>
      <c r="J1491" s="42" t="s">
        <v>2060</v>
      </c>
      <c r="K1491" s="47"/>
      <c r="L1491" s="4">
        <f t="shared" si="168"/>
        <v>0</v>
      </c>
      <c r="N1491" s="15"/>
      <c r="O1491" s="15"/>
    </row>
    <row r="1492" spans="1:15" ht="45.75" customHeight="1">
      <c r="A1492" s="3"/>
      <c r="B1492" s="47">
        <v>82161</v>
      </c>
      <c r="C1492" s="47" t="s">
        <v>35</v>
      </c>
      <c r="D1492" s="23" t="s">
        <v>2058</v>
      </c>
      <c r="E1492" s="53"/>
      <c r="F1492" s="21" t="s">
        <v>2059</v>
      </c>
      <c r="G1492" s="19">
        <v>20.18</v>
      </c>
      <c r="H1492" s="19">
        <v>18.16</v>
      </c>
      <c r="I1492" s="47"/>
      <c r="J1492" s="42" t="s">
        <v>2061</v>
      </c>
      <c r="K1492" s="47"/>
      <c r="L1492" s="4">
        <f t="shared" si="168"/>
        <v>0</v>
      </c>
      <c r="N1492" s="15"/>
      <c r="O1492" s="15"/>
    </row>
    <row r="1493" spans="1:15" ht="45.75" customHeight="1">
      <c r="A1493" s="3"/>
      <c r="B1493" s="47">
        <v>82161</v>
      </c>
      <c r="C1493" s="47" t="s">
        <v>37</v>
      </c>
      <c r="D1493" s="23" t="s">
        <v>2058</v>
      </c>
      <c r="E1493" s="53"/>
      <c r="F1493" s="21" t="s">
        <v>2059</v>
      </c>
      <c r="G1493" s="19">
        <v>20.18</v>
      </c>
      <c r="H1493" s="19">
        <v>18.16</v>
      </c>
      <c r="I1493" s="47"/>
      <c r="J1493" s="42" t="s">
        <v>2062</v>
      </c>
      <c r="K1493" s="47"/>
      <c r="L1493" s="4">
        <f t="shared" si="168"/>
        <v>0</v>
      </c>
      <c r="N1493" s="15"/>
      <c r="O1493" s="15"/>
    </row>
    <row r="1494" spans="1:15" ht="45.75" customHeight="1">
      <c r="A1494" s="3"/>
      <c r="B1494" s="47">
        <v>82161</v>
      </c>
      <c r="C1494" s="47" t="s">
        <v>39</v>
      </c>
      <c r="D1494" s="23" t="s">
        <v>2058</v>
      </c>
      <c r="E1494" s="53"/>
      <c r="F1494" s="21" t="s">
        <v>2059</v>
      </c>
      <c r="G1494" s="19">
        <v>20.18</v>
      </c>
      <c r="H1494" s="19">
        <v>18.16</v>
      </c>
      <c r="I1494" s="47"/>
      <c r="J1494" s="42" t="s">
        <v>2063</v>
      </c>
      <c r="K1494" s="47"/>
      <c r="L1494" s="4">
        <f t="shared" si="168"/>
        <v>0</v>
      </c>
      <c r="N1494" s="15"/>
      <c r="O1494" s="15"/>
    </row>
    <row r="1495" spans="1:15" ht="45.75" customHeight="1">
      <c r="A1495" s="3"/>
      <c r="B1495" s="47">
        <v>82162</v>
      </c>
      <c r="C1495" s="47" t="s">
        <v>33</v>
      </c>
      <c r="D1495" s="23" t="s">
        <v>2058</v>
      </c>
      <c r="E1495" s="53"/>
      <c r="F1495" s="21" t="s">
        <v>2059</v>
      </c>
      <c r="G1495" s="19">
        <v>22.71</v>
      </c>
      <c r="H1495" s="19">
        <v>20.440000000000001</v>
      </c>
      <c r="I1495" s="47"/>
      <c r="J1495" s="42" t="s">
        <v>2064</v>
      </c>
      <c r="K1495" s="47"/>
      <c r="L1495" s="4">
        <f t="shared" si="168"/>
        <v>0</v>
      </c>
      <c r="N1495" s="15"/>
      <c r="O1495" s="15"/>
    </row>
    <row r="1496" spans="1:15" ht="45.75" customHeight="1">
      <c r="A1496" s="3"/>
      <c r="B1496" s="47">
        <v>82162</v>
      </c>
      <c r="C1496" s="47" t="s">
        <v>35</v>
      </c>
      <c r="D1496" s="23" t="s">
        <v>2058</v>
      </c>
      <c r="E1496" s="53"/>
      <c r="F1496" s="21" t="s">
        <v>2059</v>
      </c>
      <c r="G1496" s="19">
        <v>22.71</v>
      </c>
      <c r="H1496" s="19">
        <v>20.440000000000001</v>
      </c>
      <c r="I1496" s="47"/>
      <c r="J1496" s="42" t="s">
        <v>2065</v>
      </c>
      <c r="K1496" s="47"/>
      <c r="L1496" s="4">
        <f t="shared" si="168"/>
        <v>0</v>
      </c>
      <c r="N1496" s="15"/>
      <c r="O1496" s="15"/>
    </row>
    <row r="1497" spans="1:15" ht="45.75" customHeight="1">
      <c r="A1497" s="3"/>
      <c r="B1497" s="47">
        <v>82162</v>
      </c>
      <c r="C1497" s="47" t="s">
        <v>37</v>
      </c>
      <c r="D1497" s="23" t="s">
        <v>2058</v>
      </c>
      <c r="E1497" s="53"/>
      <c r="F1497" s="21" t="s">
        <v>2059</v>
      </c>
      <c r="G1497" s="19">
        <v>22.71</v>
      </c>
      <c r="H1497" s="19">
        <v>20.440000000000001</v>
      </c>
      <c r="I1497" s="47"/>
      <c r="J1497" s="42" t="s">
        <v>2066</v>
      </c>
      <c r="K1497" s="47"/>
      <c r="L1497" s="4">
        <f t="shared" si="168"/>
        <v>0</v>
      </c>
      <c r="N1497" s="15"/>
      <c r="O1497" s="15"/>
    </row>
    <row r="1498" spans="1:15" ht="45.75" customHeight="1">
      <c r="A1498" s="3"/>
      <c r="B1498" s="47">
        <v>82162</v>
      </c>
      <c r="C1498" s="47" t="s">
        <v>39</v>
      </c>
      <c r="D1498" s="23" t="s">
        <v>2058</v>
      </c>
      <c r="E1498" s="53"/>
      <c r="F1498" s="21" t="s">
        <v>2059</v>
      </c>
      <c r="G1498" s="19">
        <v>22.71</v>
      </c>
      <c r="H1498" s="19">
        <v>20.440000000000001</v>
      </c>
      <c r="I1498" s="47"/>
      <c r="J1498" s="42" t="s">
        <v>2067</v>
      </c>
      <c r="K1498" s="47"/>
      <c r="L1498" s="4">
        <f t="shared" si="168"/>
        <v>0</v>
      </c>
      <c r="N1498" s="15"/>
      <c r="O1498" s="15"/>
    </row>
    <row r="1499" spans="1:15" ht="45.75" customHeight="1">
      <c r="A1499" s="3"/>
      <c r="B1499" s="47">
        <v>82109</v>
      </c>
      <c r="C1499" s="47" t="s">
        <v>33</v>
      </c>
      <c r="D1499" s="23" t="s">
        <v>2068</v>
      </c>
      <c r="E1499" s="53"/>
      <c r="F1499" s="21" t="s">
        <v>2069</v>
      </c>
      <c r="G1499" s="19">
        <v>30.96</v>
      </c>
      <c r="H1499" s="19">
        <v>27.86</v>
      </c>
      <c r="I1499" s="47"/>
      <c r="J1499" s="42" t="s">
        <v>2070</v>
      </c>
      <c r="K1499" s="47"/>
      <c r="L1499" s="4">
        <f t="shared" ref="L1499:L1502" si="188">K1499*H1499</f>
        <v>0</v>
      </c>
      <c r="N1499" s="15"/>
      <c r="O1499" s="15"/>
    </row>
    <row r="1500" spans="1:15" ht="45.75" customHeight="1">
      <c r="A1500" s="3"/>
      <c r="B1500" s="47">
        <v>82109</v>
      </c>
      <c r="C1500" s="47" t="s">
        <v>35</v>
      </c>
      <c r="D1500" s="23" t="s">
        <v>2068</v>
      </c>
      <c r="E1500" s="53"/>
      <c r="F1500" s="21" t="s">
        <v>2069</v>
      </c>
      <c r="G1500" s="19">
        <v>30.96</v>
      </c>
      <c r="H1500" s="19">
        <v>27.86</v>
      </c>
      <c r="I1500" s="47"/>
      <c r="J1500" s="42" t="s">
        <v>2071</v>
      </c>
      <c r="K1500" s="47"/>
      <c r="L1500" s="4">
        <f t="shared" si="188"/>
        <v>0</v>
      </c>
      <c r="N1500" s="15"/>
      <c r="O1500" s="15"/>
    </row>
    <row r="1501" spans="1:15" ht="45.75" customHeight="1">
      <c r="A1501" s="3"/>
      <c r="B1501" s="47">
        <v>82109</v>
      </c>
      <c r="C1501" s="47" t="s">
        <v>37</v>
      </c>
      <c r="D1501" s="23" t="s">
        <v>2068</v>
      </c>
      <c r="E1501" s="53"/>
      <c r="F1501" s="21" t="s">
        <v>2069</v>
      </c>
      <c r="G1501" s="19">
        <v>30.96</v>
      </c>
      <c r="H1501" s="19">
        <v>27.86</v>
      </c>
      <c r="I1501" s="47"/>
      <c r="J1501" s="42" t="s">
        <v>2072</v>
      </c>
      <c r="K1501" s="47"/>
      <c r="L1501" s="4">
        <f t="shared" si="188"/>
        <v>0</v>
      </c>
      <c r="N1501" s="15"/>
      <c r="O1501" s="15"/>
    </row>
    <row r="1502" spans="1:15" ht="45.75" customHeight="1">
      <c r="A1502" s="3"/>
      <c r="B1502" s="47">
        <v>82109</v>
      </c>
      <c r="C1502" s="47" t="s">
        <v>39</v>
      </c>
      <c r="D1502" s="23" t="s">
        <v>2068</v>
      </c>
      <c r="E1502" s="53"/>
      <c r="F1502" s="21" t="s">
        <v>2069</v>
      </c>
      <c r="G1502" s="19">
        <v>30.96</v>
      </c>
      <c r="H1502" s="19">
        <v>27.86</v>
      </c>
      <c r="I1502" s="47"/>
      <c r="J1502" s="42" t="s">
        <v>2073</v>
      </c>
      <c r="K1502" s="47"/>
      <c r="L1502" s="4">
        <f t="shared" si="188"/>
        <v>0</v>
      </c>
      <c r="N1502" s="15"/>
      <c r="O1502" s="15"/>
    </row>
    <row r="1503" spans="1:15" ht="45.75" customHeight="1">
      <c r="A1503" s="3"/>
      <c r="B1503" s="47">
        <v>82199</v>
      </c>
      <c r="C1503" s="47" t="s">
        <v>33</v>
      </c>
      <c r="D1503" s="23" t="s">
        <v>2074</v>
      </c>
      <c r="E1503" s="53"/>
      <c r="F1503" s="21" t="s">
        <v>2075</v>
      </c>
      <c r="G1503" s="19">
        <v>14.78</v>
      </c>
      <c r="H1503" s="19">
        <v>13.3</v>
      </c>
      <c r="I1503" s="47"/>
      <c r="J1503" s="42" t="s">
        <v>2076</v>
      </c>
      <c r="K1503" s="47"/>
      <c r="L1503" s="4">
        <f t="shared" ref="L1503:L1506" si="189">K1503*H1503</f>
        <v>0</v>
      </c>
      <c r="N1503" s="15"/>
      <c r="O1503" s="15"/>
    </row>
    <row r="1504" spans="1:15" ht="45.75" customHeight="1">
      <c r="A1504" s="3"/>
      <c r="B1504" s="47">
        <v>82199</v>
      </c>
      <c r="C1504" s="47" t="s">
        <v>35</v>
      </c>
      <c r="D1504" s="23" t="s">
        <v>2074</v>
      </c>
      <c r="E1504" s="53"/>
      <c r="F1504" s="21" t="s">
        <v>2075</v>
      </c>
      <c r="G1504" s="19">
        <v>14.78</v>
      </c>
      <c r="H1504" s="19">
        <v>13.3</v>
      </c>
      <c r="I1504" s="47"/>
      <c r="J1504" s="42" t="s">
        <v>2077</v>
      </c>
      <c r="K1504" s="47"/>
      <c r="L1504" s="4">
        <f t="shared" si="189"/>
        <v>0</v>
      </c>
      <c r="N1504" s="15"/>
      <c r="O1504" s="15"/>
    </row>
    <row r="1505" spans="1:15" ht="45.75" customHeight="1">
      <c r="A1505" s="3"/>
      <c r="B1505" s="47">
        <v>82199</v>
      </c>
      <c r="C1505" s="47" t="s">
        <v>37</v>
      </c>
      <c r="D1505" s="23" t="s">
        <v>2074</v>
      </c>
      <c r="E1505" s="53"/>
      <c r="F1505" s="21" t="s">
        <v>2075</v>
      </c>
      <c r="G1505" s="19">
        <v>14.78</v>
      </c>
      <c r="H1505" s="19">
        <v>13.3</v>
      </c>
      <c r="I1505" s="47"/>
      <c r="J1505" s="42" t="s">
        <v>2078</v>
      </c>
      <c r="K1505" s="47"/>
      <c r="L1505" s="4">
        <f t="shared" si="189"/>
        <v>0</v>
      </c>
      <c r="N1505" s="15"/>
      <c r="O1505" s="15"/>
    </row>
    <row r="1506" spans="1:15" ht="45.75" customHeight="1">
      <c r="A1506" s="3"/>
      <c r="B1506" s="47">
        <v>82199</v>
      </c>
      <c r="C1506" s="47" t="s">
        <v>39</v>
      </c>
      <c r="D1506" s="23" t="s">
        <v>2074</v>
      </c>
      <c r="E1506" s="53"/>
      <c r="F1506" s="21" t="s">
        <v>2075</v>
      </c>
      <c r="G1506" s="19">
        <v>14.78</v>
      </c>
      <c r="H1506" s="19">
        <v>13.3</v>
      </c>
      <c r="I1506" s="47"/>
      <c r="J1506" s="42" t="s">
        <v>2079</v>
      </c>
      <c r="K1506" s="47"/>
      <c r="L1506" s="4">
        <f t="shared" si="189"/>
        <v>0</v>
      </c>
      <c r="N1506" s="15"/>
      <c r="O1506" s="15"/>
    </row>
    <row r="1507" spans="1:15" ht="45.75" customHeight="1">
      <c r="A1507" s="3"/>
      <c r="B1507" s="47">
        <v>82066</v>
      </c>
      <c r="C1507" s="47" t="s">
        <v>33</v>
      </c>
      <c r="D1507" s="23" t="s">
        <v>2080</v>
      </c>
      <c r="E1507" s="53"/>
      <c r="F1507" s="21" t="s">
        <v>2081</v>
      </c>
      <c r="G1507" s="19">
        <v>15.52</v>
      </c>
      <c r="H1507" s="19">
        <v>13.97</v>
      </c>
      <c r="I1507" s="47"/>
      <c r="J1507" s="42" t="s">
        <v>2082</v>
      </c>
      <c r="K1507" s="47"/>
      <c r="L1507" s="4">
        <f t="shared" ref="L1507:L1510" si="190">K1507*H1507</f>
        <v>0</v>
      </c>
      <c r="N1507" s="15"/>
      <c r="O1507" s="15"/>
    </row>
    <row r="1508" spans="1:15" ht="45.75" customHeight="1">
      <c r="A1508" s="3"/>
      <c r="B1508" s="47">
        <v>82066</v>
      </c>
      <c r="C1508" s="47" t="s">
        <v>35</v>
      </c>
      <c r="D1508" s="23" t="s">
        <v>2080</v>
      </c>
      <c r="E1508" s="53"/>
      <c r="F1508" s="21" t="s">
        <v>2081</v>
      </c>
      <c r="G1508" s="19">
        <v>15.52</v>
      </c>
      <c r="H1508" s="19">
        <v>13.97</v>
      </c>
      <c r="I1508" s="47"/>
      <c r="J1508" s="42" t="s">
        <v>2083</v>
      </c>
      <c r="K1508" s="47"/>
      <c r="L1508" s="4">
        <f t="shared" si="190"/>
        <v>0</v>
      </c>
      <c r="N1508" s="15"/>
      <c r="O1508" s="15"/>
    </row>
    <row r="1509" spans="1:15" ht="45.75" customHeight="1">
      <c r="A1509" s="3"/>
      <c r="B1509" s="47">
        <v>82066</v>
      </c>
      <c r="C1509" s="47" t="s">
        <v>37</v>
      </c>
      <c r="D1509" s="23" t="s">
        <v>2080</v>
      </c>
      <c r="E1509" s="53"/>
      <c r="F1509" s="21" t="s">
        <v>2081</v>
      </c>
      <c r="G1509" s="19">
        <v>15.52</v>
      </c>
      <c r="H1509" s="19">
        <v>13.97</v>
      </c>
      <c r="I1509" s="47"/>
      <c r="J1509" s="42" t="s">
        <v>2084</v>
      </c>
      <c r="K1509" s="47"/>
      <c r="L1509" s="4">
        <f t="shared" si="190"/>
        <v>0</v>
      </c>
      <c r="N1509" s="15"/>
      <c r="O1509" s="15"/>
    </row>
    <row r="1510" spans="1:15" ht="45.75" customHeight="1">
      <c r="A1510" s="3"/>
      <c r="B1510" s="47">
        <v>82066</v>
      </c>
      <c r="C1510" s="47" t="s">
        <v>39</v>
      </c>
      <c r="D1510" s="23" t="s">
        <v>2080</v>
      </c>
      <c r="E1510" s="53"/>
      <c r="F1510" s="21" t="s">
        <v>2081</v>
      </c>
      <c r="G1510" s="19">
        <v>15.52</v>
      </c>
      <c r="H1510" s="19">
        <v>13.97</v>
      </c>
      <c r="I1510" s="47"/>
      <c r="J1510" s="42" t="s">
        <v>2085</v>
      </c>
      <c r="K1510" s="47"/>
      <c r="L1510" s="4">
        <f t="shared" si="190"/>
        <v>0</v>
      </c>
      <c r="N1510" s="15"/>
      <c r="O1510" s="15"/>
    </row>
    <row r="1511" spans="1:15" ht="45.75" customHeight="1">
      <c r="A1511" s="3"/>
      <c r="B1511" s="47">
        <v>84122</v>
      </c>
      <c r="C1511" s="47" t="s">
        <v>33</v>
      </c>
      <c r="D1511" s="23" t="s">
        <v>2086</v>
      </c>
      <c r="E1511" s="53"/>
      <c r="F1511" s="21" t="s">
        <v>2087</v>
      </c>
      <c r="G1511" s="19">
        <v>18.899999999999999</v>
      </c>
      <c r="H1511" s="19">
        <v>17.010000000000002</v>
      </c>
      <c r="I1511" s="47"/>
      <c r="J1511" s="42" t="s">
        <v>2088</v>
      </c>
      <c r="K1511" s="47"/>
      <c r="L1511" s="4">
        <f t="shared" si="168"/>
        <v>0</v>
      </c>
      <c r="N1511" s="15"/>
      <c r="O1511" s="15"/>
    </row>
    <row r="1512" spans="1:15" ht="45.75" customHeight="1">
      <c r="A1512" s="3"/>
      <c r="B1512" s="47">
        <v>84122</v>
      </c>
      <c r="C1512" s="47" t="s">
        <v>35</v>
      </c>
      <c r="D1512" s="23" t="s">
        <v>2086</v>
      </c>
      <c r="E1512" s="53"/>
      <c r="F1512" s="21" t="s">
        <v>2087</v>
      </c>
      <c r="G1512" s="19">
        <v>18.899999999999999</v>
      </c>
      <c r="H1512" s="19">
        <v>17.010000000000002</v>
      </c>
      <c r="I1512" s="47"/>
      <c r="J1512" s="42" t="s">
        <v>2089</v>
      </c>
      <c r="K1512" s="47"/>
      <c r="L1512" s="4">
        <f t="shared" si="168"/>
        <v>0</v>
      </c>
      <c r="N1512" s="15"/>
      <c r="O1512" s="15"/>
    </row>
    <row r="1513" spans="1:15" ht="45.75" customHeight="1">
      <c r="A1513" s="3"/>
      <c r="B1513" s="47">
        <v>84122</v>
      </c>
      <c r="C1513" s="47" t="s">
        <v>37</v>
      </c>
      <c r="D1513" s="23" t="s">
        <v>2086</v>
      </c>
      <c r="E1513" s="53"/>
      <c r="F1513" s="21" t="s">
        <v>2087</v>
      </c>
      <c r="G1513" s="19">
        <v>18.899999999999999</v>
      </c>
      <c r="H1513" s="19">
        <v>17.010000000000002</v>
      </c>
      <c r="I1513" s="47"/>
      <c r="J1513" s="42" t="s">
        <v>2090</v>
      </c>
      <c r="K1513" s="47"/>
      <c r="L1513" s="4">
        <f t="shared" si="168"/>
        <v>0</v>
      </c>
      <c r="N1513" s="15"/>
      <c r="O1513" s="15"/>
    </row>
    <row r="1514" spans="1:15" ht="45.75" customHeight="1">
      <c r="A1514" s="3"/>
      <c r="B1514" s="47">
        <v>84122</v>
      </c>
      <c r="C1514" s="47" t="s">
        <v>39</v>
      </c>
      <c r="D1514" s="23" t="s">
        <v>2086</v>
      </c>
      <c r="E1514" s="53"/>
      <c r="F1514" s="21" t="s">
        <v>2087</v>
      </c>
      <c r="G1514" s="19">
        <v>18.899999999999999</v>
      </c>
      <c r="H1514" s="19">
        <v>17.010000000000002</v>
      </c>
      <c r="I1514" s="47"/>
      <c r="J1514" s="42" t="s">
        <v>2091</v>
      </c>
      <c r="K1514" s="47"/>
      <c r="L1514" s="4">
        <f t="shared" si="168"/>
        <v>0</v>
      </c>
      <c r="N1514" s="15"/>
      <c r="O1514" s="15"/>
    </row>
    <row r="1515" spans="1:15" ht="36.75" customHeight="1">
      <c r="A1515" s="41" t="s">
        <v>497</v>
      </c>
      <c r="B1515" s="47">
        <v>84266</v>
      </c>
      <c r="C1515" s="47" t="s">
        <v>33</v>
      </c>
      <c r="D1515" s="23" t="s">
        <v>2092</v>
      </c>
      <c r="E1515" s="53"/>
      <c r="F1515" s="21" t="s">
        <v>2093</v>
      </c>
      <c r="G1515" s="19">
        <v>20.07</v>
      </c>
      <c r="H1515" s="19">
        <v>18.059999999999999</v>
      </c>
      <c r="I1515" s="47"/>
      <c r="J1515" s="42" t="s">
        <v>2094</v>
      </c>
      <c r="K1515" s="47"/>
      <c r="L1515" s="4">
        <f t="shared" si="168"/>
        <v>0</v>
      </c>
      <c r="N1515" s="15"/>
      <c r="O1515" s="15"/>
    </row>
    <row r="1516" spans="1:15" ht="36.75" customHeight="1">
      <c r="A1516" s="41" t="s">
        <v>497</v>
      </c>
      <c r="B1516" s="47">
        <v>84266</v>
      </c>
      <c r="C1516" s="47" t="s">
        <v>35</v>
      </c>
      <c r="D1516" s="23" t="s">
        <v>2092</v>
      </c>
      <c r="E1516" s="53"/>
      <c r="F1516" s="21" t="s">
        <v>2093</v>
      </c>
      <c r="G1516" s="19">
        <v>20.07</v>
      </c>
      <c r="H1516" s="19">
        <v>18.059999999999999</v>
      </c>
      <c r="I1516" s="47"/>
      <c r="J1516" s="42" t="s">
        <v>2095</v>
      </c>
      <c r="K1516" s="47"/>
      <c r="L1516" s="4">
        <f t="shared" si="168"/>
        <v>0</v>
      </c>
      <c r="N1516" s="15"/>
      <c r="O1516" s="15"/>
    </row>
    <row r="1517" spans="1:15" ht="36.75" customHeight="1">
      <c r="A1517" s="41" t="s">
        <v>497</v>
      </c>
      <c r="B1517" s="47">
        <v>84266</v>
      </c>
      <c r="C1517" s="47" t="s">
        <v>37</v>
      </c>
      <c r="D1517" s="23" t="s">
        <v>2092</v>
      </c>
      <c r="E1517" s="53"/>
      <c r="F1517" s="21" t="s">
        <v>2093</v>
      </c>
      <c r="G1517" s="19">
        <v>20.07</v>
      </c>
      <c r="H1517" s="19">
        <v>18.059999999999999</v>
      </c>
      <c r="I1517" s="47"/>
      <c r="J1517" s="42" t="s">
        <v>2096</v>
      </c>
      <c r="K1517" s="47"/>
      <c r="L1517" s="4">
        <f t="shared" ref="L1517" si="191">K1517*H1517</f>
        <v>0</v>
      </c>
      <c r="N1517" s="15"/>
      <c r="O1517" s="15"/>
    </row>
    <row r="1518" spans="1:15" ht="36.75" customHeight="1">
      <c r="A1518" s="41" t="s">
        <v>497</v>
      </c>
      <c r="B1518" s="47">
        <v>84266</v>
      </c>
      <c r="C1518" s="47" t="s">
        <v>39</v>
      </c>
      <c r="D1518" s="23" t="s">
        <v>2092</v>
      </c>
      <c r="E1518" s="53"/>
      <c r="F1518" s="21" t="s">
        <v>2093</v>
      </c>
      <c r="G1518" s="19">
        <v>20.07</v>
      </c>
      <c r="H1518" s="19">
        <v>18.059999999999999</v>
      </c>
      <c r="I1518" s="47"/>
      <c r="J1518" s="42" t="s">
        <v>2097</v>
      </c>
      <c r="K1518" s="47"/>
      <c r="L1518" s="4">
        <f t="shared" si="168"/>
        <v>0</v>
      </c>
      <c r="N1518" s="15"/>
      <c r="O1518" s="15"/>
    </row>
    <row r="1519" spans="1:15" ht="36.75" customHeight="1">
      <c r="A1519" s="41" t="s">
        <v>497</v>
      </c>
      <c r="B1519" s="47">
        <v>84266</v>
      </c>
      <c r="C1519" s="47" t="s">
        <v>68</v>
      </c>
      <c r="D1519" s="23" t="s">
        <v>2092</v>
      </c>
      <c r="E1519" s="53"/>
      <c r="F1519" s="21" t="s">
        <v>2093</v>
      </c>
      <c r="G1519" s="19">
        <v>20.07</v>
      </c>
      <c r="H1519" s="19">
        <v>18.059999999999999</v>
      </c>
      <c r="I1519" s="47"/>
      <c r="J1519" s="42" t="s">
        <v>2098</v>
      </c>
      <c r="K1519" s="47"/>
      <c r="L1519" s="4">
        <f t="shared" si="168"/>
        <v>0</v>
      </c>
      <c r="N1519" s="15"/>
      <c r="O1519" s="15"/>
    </row>
    <row r="1520" spans="1:15" ht="45.75" customHeight="1">
      <c r="A1520" s="3"/>
      <c r="B1520" s="47">
        <v>84127</v>
      </c>
      <c r="C1520" s="47" t="s">
        <v>33</v>
      </c>
      <c r="D1520" s="23" t="s">
        <v>2099</v>
      </c>
      <c r="E1520" s="53"/>
      <c r="F1520" s="21" t="s">
        <v>2100</v>
      </c>
      <c r="G1520" s="19">
        <v>18.57</v>
      </c>
      <c r="H1520" s="19">
        <v>16.71</v>
      </c>
      <c r="I1520" s="47"/>
      <c r="J1520" s="42" t="s">
        <v>2101</v>
      </c>
      <c r="K1520" s="47"/>
      <c r="L1520" s="4">
        <f t="shared" ref="L1520:L1532" si="192">K1520*H1520</f>
        <v>0</v>
      </c>
      <c r="N1520" s="15"/>
      <c r="O1520" s="15"/>
    </row>
    <row r="1521" spans="1:15" ht="45.75" customHeight="1">
      <c r="A1521" s="3"/>
      <c r="B1521" s="47">
        <v>84127</v>
      </c>
      <c r="C1521" s="47" t="s">
        <v>35</v>
      </c>
      <c r="D1521" s="23" t="s">
        <v>2099</v>
      </c>
      <c r="E1521" s="53"/>
      <c r="F1521" s="21" t="s">
        <v>2100</v>
      </c>
      <c r="G1521" s="19">
        <v>18.57</v>
      </c>
      <c r="H1521" s="19">
        <v>16.71</v>
      </c>
      <c r="I1521" s="47"/>
      <c r="J1521" s="42" t="s">
        <v>2102</v>
      </c>
      <c r="K1521" s="47"/>
      <c r="L1521" s="4">
        <f t="shared" si="192"/>
        <v>0</v>
      </c>
      <c r="N1521" s="15"/>
      <c r="O1521" s="15"/>
    </row>
    <row r="1522" spans="1:15" ht="45.75" customHeight="1">
      <c r="A1522" s="3"/>
      <c r="B1522" s="47">
        <v>84127</v>
      </c>
      <c r="C1522" s="47" t="s">
        <v>37</v>
      </c>
      <c r="D1522" s="23" t="s">
        <v>2099</v>
      </c>
      <c r="E1522" s="53"/>
      <c r="F1522" s="21" t="s">
        <v>2100</v>
      </c>
      <c r="G1522" s="19">
        <v>18.57</v>
      </c>
      <c r="H1522" s="19">
        <v>16.71</v>
      </c>
      <c r="I1522" s="47"/>
      <c r="J1522" s="42" t="s">
        <v>2103</v>
      </c>
      <c r="K1522" s="47"/>
      <c r="L1522" s="4">
        <f t="shared" si="192"/>
        <v>0</v>
      </c>
      <c r="N1522" s="15"/>
      <c r="O1522" s="15"/>
    </row>
    <row r="1523" spans="1:15" ht="45.75" customHeight="1">
      <c r="A1523" s="3"/>
      <c r="B1523" s="47">
        <v>84127</v>
      </c>
      <c r="C1523" s="47" t="s">
        <v>39</v>
      </c>
      <c r="D1523" s="23" t="s">
        <v>2099</v>
      </c>
      <c r="E1523" s="53"/>
      <c r="F1523" s="21" t="s">
        <v>2100</v>
      </c>
      <c r="G1523" s="19">
        <v>18.57</v>
      </c>
      <c r="H1523" s="19">
        <v>16.71</v>
      </c>
      <c r="I1523" s="47"/>
      <c r="J1523" s="42" t="s">
        <v>2104</v>
      </c>
      <c r="K1523" s="47"/>
      <c r="L1523" s="4">
        <f t="shared" si="192"/>
        <v>0</v>
      </c>
      <c r="N1523" s="15"/>
      <c r="O1523" s="15"/>
    </row>
    <row r="1524" spans="1:15" ht="45.75" customHeight="1">
      <c r="A1524" s="3"/>
      <c r="B1524" s="47" t="s">
        <v>2105</v>
      </c>
      <c r="C1524" s="47" t="s">
        <v>33</v>
      </c>
      <c r="D1524" s="23" t="s">
        <v>2106</v>
      </c>
      <c r="E1524" s="53"/>
      <c r="F1524" s="21" t="s">
        <v>2107</v>
      </c>
      <c r="G1524" s="19">
        <v>20.99</v>
      </c>
      <c r="H1524" s="19">
        <v>18.89</v>
      </c>
      <c r="I1524" s="47"/>
      <c r="J1524" s="42" t="s">
        <v>2108</v>
      </c>
      <c r="K1524" s="40"/>
      <c r="L1524" s="4">
        <f t="shared" si="192"/>
        <v>0</v>
      </c>
      <c r="N1524" s="15"/>
      <c r="O1524" s="15"/>
    </row>
    <row r="1525" spans="1:15" ht="45.75" customHeight="1">
      <c r="A1525" s="3"/>
      <c r="B1525" s="47" t="s">
        <v>2105</v>
      </c>
      <c r="C1525" s="47" t="s">
        <v>35</v>
      </c>
      <c r="D1525" s="23" t="s">
        <v>2106</v>
      </c>
      <c r="E1525" s="53"/>
      <c r="F1525" s="21" t="s">
        <v>2107</v>
      </c>
      <c r="G1525" s="19">
        <v>20.99</v>
      </c>
      <c r="H1525" s="19">
        <v>18.89</v>
      </c>
      <c r="I1525" s="47"/>
      <c r="J1525" s="42" t="s">
        <v>2109</v>
      </c>
      <c r="K1525" s="40"/>
      <c r="L1525" s="4">
        <f t="shared" si="192"/>
        <v>0</v>
      </c>
      <c r="N1525" s="15"/>
      <c r="O1525" s="15"/>
    </row>
    <row r="1526" spans="1:15" ht="45.75" customHeight="1">
      <c r="A1526" s="3"/>
      <c r="B1526" s="47" t="s">
        <v>2105</v>
      </c>
      <c r="C1526" s="47" t="s">
        <v>37</v>
      </c>
      <c r="D1526" s="23" t="s">
        <v>2106</v>
      </c>
      <c r="E1526" s="53"/>
      <c r="F1526" s="21" t="s">
        <v>2107</v>
      </c>
      <c r="G1526" s="19">
        <v>20.99</v>
      </c>
      <c r="H1526" s="19">
        <v>18.89</v>
      </c>
      <c r="I1526" s="47"/>
      <c r="J1526" s="42" t="s">
        <v>2110</v>
      </c>
      <c r="K1526" s="40"/>
      <c r="L1526" s="4">
        <f t="shared" si="192"/>
        <v>0</v>
      </c>
      <c r="N1526" s="15"/>
      <c r="O1526" s="15"/>
    </row>
    <row r="1527" spans="1:15" ht="45.75" customHeight="1">
      <c r="A1527" s="3"/>
      <c r="B1527" s="47" t="s">
        <v>2105</v>
      </c>
      <c r="C1527" s="47" t="s">
        <v>39</v>
      </c>
      <c r="D1527" s="23" t="s">
        <v>2106</v>
      </c>
      <c r="E1527" s="53"/>
      <c r="F1527" s="21" t="s">
        <v>2107</v>
      </c>
      <c r="G1527" s="19">
        <v>20.99</v>
      </c>
      <c r="H1527" s="19">
        <v>18.89</v>
      </c>
      <c r="I1527" s="47"/>
      <c r="J1527" s="42" t="s">
        <v>2111</v>
      </c>
      <c r="K1527" s="40"/>
      <c r="L1527" s="4">
        <f t="shared" si="192"/>
        <v>0</v>
      </c>
      <c r="N1527" s="15"/>
      <c r="O1527" s="15"/>
    </row>
    <row r="1528" spans="1:15" ht="36.75" customHeight="1">
      <c r="A1528" s="41" t="s">
        <v>497</v>
      </c>
      <c r="B1528" s="47">
        <v>82427</v>
      </c>
      <c r="C1528" s="47" t="s">
        <v>33</v>
      </c>
      <c r="D1528" s="23" t="s">
        <v>2112</v>
      </c>
      <c r="E1528" s="53"/>
      <c r="F1528" s="21" t="s">
        <v>2113</v>
      </c>
      <c r="G1528" s="19">
        <v>20.55</v>
      </c>
      <c r="H1528" s="19">
        <v>18.5</v>
      </c>
      <c r="I1528" s="47"/>
      <c r="J1528" s="42" t="s">
        <v>2114</v>
      </c>
      <c r="K1528" s="47"/>
      <c r="L1528" s="4">
        <f t="shared" si="192"/>
        <v>0</v>
      </c>
      <c r="N1528" s="15"/>
      <c r="O1528" s="15"/>
    </row>
    <row r="1529" spans="1:15" ht="36.75" customHeight="1">
      <c r="A1529" s="41" t="s">
        <v>497</v>
      </c>
      <c r="B1529" s="47">
        <v>82427</v>
      </c>
      <c r="C1529" s="47" t="s">
        <v>35</v>
      </c>
      <c r="D1529" s="23" t="s">
        <v>2112</v>
      </c>
      <c r="E1529" s="53"/>
      <c r="F1529" s="21" t="s">
        <v>2113</v>
      </c>
      <c r="G1529" s="19">
        <v>20.55</v>
      </c>
      <c r="H1529" s="19">
        <v>18.5</v>
      </c>
      <c r="I1529" s="47"/>
      <c r="J1529" s="42" t="s">
        <v>2115</v>
      </c>
      <c r="K1529" s="47"/>
      <c r="L1529" s="4">
        <f t="shared" si="192"/>
        <v>0</v>
      </c>
      <c r="N1529" s="15"/>
      <c r="O1529" s="15"/>
    </row>
    <row r="1530" spans="1:15" ht="36.75" customHeight="1">
      <c r="A1530" s="41" t="s">
        <v>497</v>
      </c>
      <c r="B1530" s="47">
        <v>82427</v>
      </c>
      <c r="C1530" s="47" t="s">
        <v>37</v>
      </c>
      <c r="D1530" s="23" t="s">
        <v>2112</v>
      </c>
      <c r="E1530" s="53"/>
      <c r="F1530" s="21" t="s">
        <v>2113</v>
      </c>
      <c r="G1530" s="19">
        <v>20.55</v>
      </c>
      <c r="H1530" s="19">
        <v>18.5</v>
      </c>
      <c r="I1530" s="47"/>
      <c r="J1530" s="42" t="s">
        <v>2116</v>
      </c>
      <c r="K1530" s="47"/>
      <c r="L1530" s="4">
        <f t="shared" ref="L1530" si="193">K1530*H1530</f>
        <v>0</v>
      </c>
      <c r="N1530" s="15"/>
      <c r="O1530" s="15"/>
    </row>
    <row r="1531" spans="1:15" ht="36.75" customHeight="1">
      <c r="A1531" s="41" t="s">
        <v>497</v>
      </c>
      <c r="B1531" s="47">
        <v>82427</v>
      </c>
      <c r="C1531" s="47" t="s">
        <v>39</v>
      </c>
      <c r="D1531" s="23" t="s">
        <v>2112</v>
      </c>
      <c r="E1531" s="53"/>
      <c r="F1531" s="21" t="s">
        <v>2113</v>
      </c>
      <c r="G1531" s="19">
        <v>20.55</v>
      </c>
      <c r="H1531" s="19">
        <v>18.5</v>
      </c>
      <c r="I1531" s="47"/>
      <c r="J1531" s="42" t="s">
        <v>2117</v>
      </c>
      <c r="K1531" s="47"/>
      <c r="L1531" s="4">
        <f t="shared" si="192"/>
        <v>0</v>
      </c>
      <c r="N1531" s="15"/>
      <c r="O1531" s="15"/>
    </row>
    <row r="1532" spans="1:15" ht="36.75" customHeight="1">
      <c r="A1532" s="41" t="s">
        <v>497</v>
      </c>
      <c r="B1532" s="47">
        <v>82427</v>
      </c>
      <c r="C1532" s="47" t="s">
        <v>68</v>
      </c>
      <c r="D1532" s="23" t="s">
        <v>2112</v>
      </c>
      <c r="E1532" s="53"/>
      <c r="F1532" s="21" t="s">
        <v>2113</v>
      </c>
      <c r="G1532" s="19">
        <v>20.55</v>
      </c>
      <c r="H1532" s="19">
        <v>18.5</v>
      </c>
      <c r="I1532" s="47"/>
      <c r="J1532" s="42" t="s">
        <v>2118</v>
      </c>
      <c r="K1532" s="47"/>
      <c r="L1532" s="4">
        <f t="shared" si="192"/>
        <v>0</v>
      </c>
      <c r="N1532" s="15"/>
      <c r="O1532" s="15"/>
    </row>
    <row r="1533" spans="1:15" ht="45.75" customHeight="1">
      <c r="A1533" s="3"/>
      <c r="B1533" s="47">
        <v>84031</v>
      </c>
      <c r="C1533" s="47" t="s">
        <v>33</v>
      </c>
      <c r="D1533" s="23" t="s">
        <v>2119</v>
      </c>
      <c r="E1533" s="53"/>
      <c r="F1533" s="21" t="s">
        <v>2120</v>
      </c>
      <c r="G1533" s="19">
        <v>15.81</v>
      </c>
      <c r="H1533" s="19">
        <v>14.23</v>
      </c>
      <c r="I1533" s="47"/>
      <c r="J1533" s="42" t="s">
        <v>2121</v>
      </c>
      <c r="K1533" s="47"/>
      <c r="L1533" s="4">
        <f t="shared" ref="L1533:L1536" si="194">K1533*H1533</f>
        <v>0</v>
      </c>
      <c r="N1533" s="15"/>
      <c r="O1533" s="15"/>
    </row>
    <row r="1534" spans="1:15" ht="45.75" customHeight="1">
      <c r="A1534" s="3"/>
      <c r="B1534" s="47">
        <v>84031</v>
      </c>
      <c r="C1534" s="47" t="s">
        <v>35</v>
      </c>
      <c r="D1534" s="23" t="s">
        <v>2119</v>
      </c>
      <c r="E1534" s="53"/>
      <c r="F1534" s="21" t="s">
        <v>2120</v>
      </c>
      <c r="G1534" s="19">
        <v>15.81</v>
      </c>
      <c r="H1534" s="19">
        <v>14.23</v>
      </c>
      <c r="I1534" s="47"/>
      <c r="J1534" s="42" t="s">
        <v>2122</v>
      </c>
      <c r="K1534" s="47"/>
      <c r="L1534" s="4">
        <f t="shared" si="194"/>
        <v>0</v>
      </c>
      <c r="N1534" s="15"/>
      <c r="O1534" s="15"/>
    </row>
    <row r="1535" spans="1:15" ht="45.75" customHeight="1">
      <c r="A1535" s="3"/>
      <c r="B1535" s="47">
        <v>84031</v>
      </c>
      <c r="C1535" s="47" t="s">
        <v>37</v>
      </c>
      <c r="D1535" s="23" t="s">
        <v>2119</v>
      </c>
      <c r="E1535" s="53"/>
      <c r="F1535" s="21" t="s">
        <v>2120</v>
      </c>
      <c r="G1535" s="19">
        <v>15.81</v>
      </c>
      <c r="H1535" s="19">
        <v>14.23</v>
      </c>
      <c r="I1535" s="47"/>
      <c r="J1535" s="42" t="s">
        <v>2123</v>
      </c>
      <c r="K1535" s="47"/>
      <c r="L1535" s="4">
        <f t="shared" si="194"/>
        <v>0</v>
      </c>
      <c r="N1535" s="15"/>
      <c r="O1535" s="15"/>
    </row>
    <row r="1536" spans="1:15" ht="45.75" customHeight="1">
      <c r="A1536" s="3"/>
      <c r="B1536" s="47">
        <v>84031</v>
      </c>
      <c r="C1536" s="47" t="s">
        <v>39</v>
      </c>
      <c r="D1536" s="23" t="s">
        <v>2119</v>
      </c>
      <c r="E1536" s="53"/>
      <c r="F1536" s="21" t="s">
        <v>2120</v>
      </c>
      <c r="G1536" s="19">
        <v>15.81</v>
      </c>
      <c r="H1536" s="19">
        <v>14.23</v>
      </c>
      <c r="I1536" s="47"/>
      <c r="J1536" s="42" t="s">
        <v>2124</v>
      </c>
      <c r="K1536" s="47"/>
      <c r="L1536" s="4">
        <f t="shared" si="194"/>
        <v>0</v>
      </c>
      <c r="N1536" s="15"/>
      <c r="O1536" s="15"/>
    </row>
    <row r="1537" spans="1:15" ht="45.75" customHeight="1">
      <c r="A1537" s="3"/>
      <c r="B1537" s="47">
        <v>84222</v>
      </c>
      <c r="C1537" s="47" t="s">
        <v>33</v>
      </c>
      <c r="D1537" s="23" t="s">
        <v>2125</v>
      </c>
      <c r="E1537" s="53"/>
      <c r="F1537" s="21" t="s">
        <v>2126</v>
      </c>
      <c r="G1537" s="19">
        <v>11.77</v>
      </c>
      <c r="H1537" s="19">
        <v>10.59</v>
      </c>
      <c r="I1537" s="47"/>
      <c r="J1537" s="42" t="s">
        <v>2127</v>
      </c>
      <c r="K1537" s="47"/>
      <c r="L1537" s="4">
        <f t="shared" ref="L1537:L1545" si="195">K1537*H1537</f>
        <v>0</v>
      </c>
      <c r="N1537" s="15"/>
      <c r="O1537" s="15"/>
    </row>
    <row r="1538" spans="1:15" ht="45.75" customHeight="1">
      <c r="A1538" s="3"/>
      <c r="B1538" s="47">
        <v>84222</v>
      </c>
      <c r="C1538" s="47" t="s">
        <v>35</v>
      </c>
      <c r="D1538" s="23" t="s">
        <v>2125</v>
      </c>
      <c r="E1538" s="53"/>
      <c r="F1538" s="21" t="s">
        <v>2126</v>
      </c>
      <c r="G1538" s="19">
        <v>11.77</v>
      </c>
      <c r="H1538" s="19">
        <v>10.59</v>
      </c>
      <c r="I1538" s="47"/>
      <c r="J1538" s="42" t="s">
        <v>2128</v>
      </c>
      <c r="K1538" s="47"/>
      <c r="L1538" s="4">
        <f t="shared" si="195"/>
        <v>0</v>
      </c>
      <c r="N1538" s="15"/>
      <c r="O1538" s="15"/>
    </row>
    <row r="1539" spans="1:15" ht="45.75" customHeight="1">
      <c r="A1539" s="3"/>
      <c r="B1539" s="47">
        <v>84222</v>
      </c>
      <c r="C1539" s="47" t="s">
        <v>37</v>
      </c>
      <c r="D1539" s="23" t="s">
        <v>2125</v>
      </c>
      <c r="E1539" s="53"/>
      <c r="F1539" s="21" t="s">
        <v>2126</v>
      </c>
      <c r="G1539" s="19">
        <v>11.77</v>
      </c>
      <c r="H1539" s="19">
        <v>10.59</v>
      </c>
      <c r="I1539" s="47"/>
      <c r="J1539" s="42" t="s">
        <v>2129</v>
      </c>
      <c r="K1539" s="47"/>
      <c r="L1539" s="4">
        <f t="shared" si="195"/>
        <v>0</v>
      </c>
      <c r="N1539" s="15"/>
      <c r="O1539" s="15"/>
    </row>
    <row r="1540" spans="1:15" ht="45.75" customHeight="1">
      <c r="A1540" s="3"/>
      <c r="B1540" s="47">
        <v>84222</v>
      </c>
      <c r="C1540" s="47" t="s">
        <v>39</v>
      </c>
      <c r="D1540" s="23" t="s">
        <v>2125</v>
      </c>
      <c r="E1540" s="53"/>
      <c r="F1540" s="21" t="s">
        <v>2126</v>
      </c>
      <c r="G1540" s="19">
        <v>11.77</v>
      </c>
      <c r="H1540" s="19">
        <v>10.59</v>
      </c>
      <c r="I1540" s="47"/>
      <c r="J1540" s="42" t="s">
        <v>2130</v>
      </c>
      <c r="K1540" s="47"/>
      <c r="L1540" s="4">
        <f t="shared" si="195"/>
        <v>0</v>
      </c>
      <c r="N1540" s="15"/>
      <c r="O1540" s="15"/>
    </row>
    <row r="1541" spans="1:15" ht="36.75" customHeight="1">
      <c r="A1541" s="41" t="s">
        <v>497</v>
      </c>
      <c r="B1541" s="47">
        <v>82426</v>
      </c>
      <c r="C1541" s="47" t="s">
        <v>33</v>
      </c>
      <c r="D1541" s="23" t="s">
        <v>2131</v>
      </c>
      <c r="E1541" s="53"/>
      <c r="F1541" s="21" t="s">
        <v>2132</v>
      </c>
      <c r="G1541" s="19">
        <v>13.13</v>
      </c>
      <c r="H1541" s="19">
        <v>11.82</v>
      </c>
      <c r="I1541" s="47"/>
      <c r="J1541" s="42" t="s">
        <v>2133</v>
      </c>
      <c r="K1541" s="47"/>
      <c r="L1541" s="4">
        <f t="shared" si="195"/>
        <v>0</v>
      </c>
      <c r="N1541" s="15"/>
      <c r="O1541" s="15"/>
    </row>
    <row r="1542" spans="1:15" ht="36.75" customHeight="1">
      <c r="A1542" s="41" t="s">
        <v>497</v>
      </c>
      <c r="B1542" s="47">
        <v>82426</v>
      </c>
      <c r="C1542" s="47" t="s">
        <v>35</v>
      </c>
      <c r="D1542" s="23" t="s">
        <v>2131</v>
      </c>
      <c r="E1542" s="53"/>
      <c r="F1542" s="21" t="s">
        <v>2132</v>
      </c>
      <c r="G1542" s="19">
        <v>13.13</v>
      </c>
      <c r="H1542" s="19">
        <v>11.82</v>
      </c>
      <c r="I1542" s="47"/>
      <c r="J1542" s="42" t="s">
        <v>2134</v>
      </c>
      <c r="K1542" s="47"/>
      <c r="L1542" s="4">
        <f t="shared" si="195"/>
        <v>0</v>
      </c>
      <c r="N1542" s="15"/>
      <c r="O1542" s="15"/>
    </row>
    <row r="1543" spans="1:15" ht="36.75" customHeight="1">
      <c r="A1543" s="41" t="s">
        <v>497</v>
      </c>
      <c r="B1543" s="47">
        <v>82426</v>
      </c>
      <c r="C1543" s="47" t="s">
        <v>37</v>
      </c>
      <c r="D1543" s="23" t="s">
        <v>2131</v>
      </c>
      <c r="E1543" s="53"/>
      <c r="F1543" s="21" t="s">
        <v>2132</v>
      </c>
      <c r="G1543" s="19">
        <v>13.13</v>
      </c>
      <c r="H1543" s="19">
        <v>11.82</v>
      </c>
      <c r="I1543" s="47"/>
      <c r="J1543" s="42" t="s">
        <v>2135</v>
      </c>
      <c r="K1543" s="47"/>
      <c r="L1543" s="4">
        <f t="shared" ref="L1543" si="196">K1543*H1543</f>
        <v>0</v>
      </c>
      <c r="N1543" s="15"/>
      <c r="O1543" s="15"/>
    </row>
    <row r="1544" spans="1:15" ht="36.75" customHeight="1">
      <c r="A1544" s="41" t="s">
        <v>497</v>
      </c>
      <c r="B1544" s="47">
        <v>82426</v>
      </c>
      <c r="C1544" s="47" t="s">
        <v>39</v>
      </c>
      <c r="D1544" s="23" t="s">
        <v>2131</v>
      </c>
      <c r="E1544" s="53"/>
      <c r="F1544" s="21" t="s">
        <v>2132</v>
      </c>
      <c r="G1544" s="19">
        <v>13.13</v>
      </c>
      <c r="H1544" s="19">
        <v>11.82</v>
      </c>
      <c r="I1544" s="47"/>
      <c r="J1544" s="42" t="s">
        <v>2136</v>
      </c>
      <c r="K1544" s="47"/>
      <c r="L1544" s="4">
        <f t="shared" si="195"/>
        <v>0</v>
      </c>
      <c r="N1544" s="15"/>
      <c r="O1544" s="15"/>
    </row>
    <row r="1545" spans="1:15" ht="36.75" customHeight="1">
      <c r="A1545" s="41" t="s">
        <v>497</v>
      </c>
      <c r="B1545" s="47">
        <v>82426</v>
      </c>
      <c r="C1545" s="47" t="s">
        <v>68</v>
      </c>
      <c r="D1545" s="23" t="s">
        <v>2131</v>
      </c>
      <c r="E1545" s="53"/>
      <c r="F1545" s="21" t="s">
        <v>2132</v>
      </c>
      <c r="G1545" s="19">
        <v>13.13</v>
      </c>
      <c r="H1545" s="19">
        <v>11.82</v>
      </c>
      <c r="I1545" s="47"/>
      <c r="J1545" s="42" t="s">
        <v>2137</v>
      </c>
      <c r="K1545" s="47"/>
      <c r="L1545" s="4">
        <f t="shared" si="195"/>
        <v>0</v>
      </c>
      <c r="N1545" s="15"/>
      <c r="O1545" s="15"/>
    </row>
    <row r="1546" spans="1:15" ht="45.75" customHeight="1">
      <c r="A1546" s="3"/>
      <c r="B1546" s="47">
        <v>84132</v>
      </c>
      <c r="C1546" s="47" t="s">
        <v>33</v>
      </c>
      <c r="D1546" s="23" t="s">
        <v>2138</v>
      </c>
      <c r="E1546" s="53"/>
      <c r="F1546" s="21" t="s">
        <v>2139</v>
      </c>
      <c r="G1546" s="19">
        <v>32.270000000000003</v>
      </c>
      <c r="H1546" s="19">
        <v>29.04</v>
      </c>
      <c r="I1546" s="47"/>
      <c r="J1546" s="42" t="s">
        <v>2140</v>
      </c>
      <c r="K1546" s="47"/>
      <c r="L1546" s="4">
        <f t="shared" ref="L1546:L1553" si="197">K1546*H1546</f>
        <v>0</v>
      </c>
      <c r="N1546" s="15"/>
      <c r="O1546" s="15"/>
    </row>
    <row r="1547" spans="1:15" ht="45.75" customHeight="1">
      <c r="A1547" s="3"/>
      <c r="B1547" s="47">
        <v>84132</v>
      </c>
      <c r="C1547" s="47" t="s">
        <v>35</v>
      </c>
      <c r="D1547" s="23" t="s">
        <v>2138</v>
      </c>
      <c r="E1547" s="53"/>
      <c r="F1547" s="21" t="s">
        <v>2139</v>
      </c>
      <c r="G1547" s="19">
        <v>32.270000000000003</v>
      </c>
      <c r="H1547" s="19">
        <v>29.04</v>
      </c>
      <c r="I1547" s="47"/>
      <c r="J1547" s="42" t="s">
        <v>2141</v>
      </c>
      <c r="K1547" s="47"/>
      <c r="L1547" s="4">
        <f t="shared" si="197"/>
        <v>0</v>
      </c>
      <c r="N1547" s="15"/>
      <c r="O1547" s="15"/>
    </row>
    <row r="1548" spans="1:15" ht="45.75" customHeight="1">
      <c r="A1548" s="3"/>
      <c r="B1548" s="47">
        <v>84132</v>
      </c>
      <c r="C1548" s="47" t="s">
        <v>37</v>
      </c>
      <c r="D1548" s="23" t="s">
        <v>2138</v>
      </c>
      <c r="E1548" s="53"/>
      <c r="F1548" s="21" t="s">
        <v>2139</v>
      </c>
      <c r="G1548" s="19">
        <v>32.270000000000003</v>
      </c>
      <c r="H1548" s="19">
        <v>29.04</v>
      </c>
      <c r="I1548" s="47"/>
      <c r="J1548" s="42" t="s">
        <v>2142</v>
      </c>
      <c r="K1548" s="47"/>
      <c r="L1548" s="4">
        <f t="shared" si="197"/>
        <v>0</v>
      </c>
      <c r="N1548" s="15"/>
      <c r="O1548" s="15"/>
    </row>
    <row r="1549" spans="1:15" ht="45.75" customHeight="1">
      <c r="A1549" s="3"/>
      <c r="B1549" s="47">
        <v>84132</v>
      </c>
      <c r="C1549" s="47" t="s">
        <v>39</v>
      </c>
      <c r="D1549" s="23" t="s">
        <v>2138</v>
      </c>
      <c r="E1549" s="53"/>
      <c r="F1549" s="21" t="s">
        <v>2139</v>
      </c>
      <c r="G1549" s="19">
        <v>32.270000000000003</v>
      </c>
      <c r="H1549" s="19">
        <v>29.04</v>
      </c>
      <c r="I1549" s="47"/>
      <c r="J1549" s="42" t="s">
        <v>2143</v>
      </c>
      <c r="K1549" s="47"/>
      <c r="L1549" s="4">
        <f t="shared" si="197"/>
        <v>0</v>
      </c>
      <c r="N1549" s="15"/>
      <c r="O1549" s="15"/>
    </row>
    <row r="1550" spans="1:15" ht="45.75" customHeight="1">
      <c r="A1550" s="3"/>
      <c r="B1550" s="47">
        <v>84187</v>
      </c>
      <c r="C1550" s="47" t="s">
        <v>33</v>
      </c>
      <c r="D1550" s="23" t="s">
        <v>2144</v>
      </c>
      <c r="E1550" s="53"/>
      <c r="F1550" s="21" t="s">
        <v>2145</v>
      </c>
      <c r="G1550" s="19">
        <v>15.3</v>
      </c>
      <c r="H1550" s="19">
        <v>13.77</v>
      </c>
      <c r="I1550" s="47"/>
      <c r="J1550" s="42" t="s">
        <v>2146</v>
      </c>
      <c r="K1550" s="47"/>
      <c r="L1550" s="4">
        <f t="shared" si="197"/>
        <v>0</v>
      </c>
      <c r="N1550" s="15"/>
      <c r="O1550" s="15"/>
    </row>
    <row r="1551" spans="1:15" ht="45.75" customHeight="1">
      <c r="A1551" s="3"/>
      <c r="B1551" s="47">
        <v>84187</v>
      </c>
      <c r="C1551" s="47" t="s">
        <v>35</v>
      </c>
      <c r="D1551" s="23" t="s">
        <v>2144</v>
      </c>
      <c r="E1551" s="53"/>
      <c r="F1551" s="21" t="s">
        <v>2145</v>
      </c>
      <c r="G1551" s="19">
        <v>15.3</v>
      </c>
      <c r="H1551" s="19">
        <v>13.77</v>
      </c>
      <c r="I1551" s="47"/>
      <c r="J1551" s="42" t="s">
        <v>2147</v>
      </c>
      <c r="K1551" s="47"/>
      <c r="L1551" s="4">
        <f t="shared" si="197"/>
        <v>0</v>
      </c>
      <c r="N1551" s="15"/>
      <c r="O1551" s="15"/>
    </row>
    <row r="1552" spans="1:15" ht="45.75" customHeight="1">
      <c r="A1552" s="3"/>
      <c r="B1552" s="47">
        <v>84187</v>
      </c>
      <c r="C1552" s="47" t="s">
        <v>37</v>
      </c>
      <c r="D1552" s="23" t="s">
        <v>2144</v>
      </c>
      <c r="E1552" s="53"/>
      <c r="F1552" s="21" t="s">
        <v>2145</v>
      </c>
      <c r="G1552" s="19">
        <v>15.3</v>
      </c>
      <c r="H1552" s="19">
        <v>13.77</v>
      </c>
      <c r="I1552" s="47"/>
      <c r="J1552" s="42" t="s">
        <v>2148</v>
      </c>
      <c r="K1552" s="47"/>
      <c r="L1552" s="4">
        <f t="shared" si="197"/>
        <v>0</v>
      </c>
      <c r="N1552" s="15"/>
      <c r="O1552" s="15"/>
    </row>
    <row r="1553" spans="1:15" ht="45.75" customHeight="1">
      <c r="A1553" s="3"/>
      <c r="B1553" s="47">
        <v>84187</v>
      </c>
      <c r="C1553" s="47" t="s">
        <v>39</v>
      </c>
      <c r="D1553" s="23" t="s">
        <v>2144</v>
      </c>
      <c r="E1553" s="53"/>
      <c r="F1553" s="21" t="s">
        <v>2145</v>
      </c>
      <c r="G1553" s="19">
        <v>15.3</v>
      </c>
      <c r="H1553" s="19">
        <v>13.77</v>
      </c>
      <c r="I1553" s="47"/>
      <c r="J1553" s="42" t="s">
        <v>2149</v>
      </c>
      <c r="K1553" s="47"/>
      <c r="L1553" s="4">
        <f t="shared" si="197"/>
        <v>0</v>
      </c>
      <c r="N1553" s="15"/>
      <c r="O1553" s="15"/>
    </row>
    <row r="1554" spans="1:15" ht="45.75" customHeight="1">
      <c r="A1554" s="3"/>
      <c r="B1554" s="47">
        <v>84152</v>
      </c>
      <c r="C1554" s="47" t="s">
        <v>33</v>
      </c>
      <c r="D1554" s="23" t="s">
        <v>2150</v>
      </c>
      <c r="E1554" s="53"/>
      <c r="F1554" s="21" t="s">
        <v>2151</v>
      </c>
      <c r="G1554" s="19">
        <v>15.33</v>
      </c>
      <c r="H1554" s="19">
        <v>13.8</v>
      </c>
      <c r="I1554" s="47"/>
      <c r="J1554" s="42" t="s">
        <v>2152</v>
      </c>
      <c r="K1554" s="47"/>
      <c r="L1554" s="4">
        <f t="shared" si="168"/>
        <v>0</v>
      </c>
      <c r="N1554" s="15"/>
      <c r="O1554" s="15"/>
    </row>
    <row r="1555" spans="1:15" ht="45.75" customHeight="1">
      <c r="A1555" s="3"/>
      <c r="B1555" s="47">
        <v>84152</v>
      </c>
      <c r="C1555" s="47" t="s">
        <v>35</v>
      </c>
      <c r="D1555" s="23" t="s">
        <v>2150</v>
      </c>
      <c r="E1555" s="53"/>
      <c r="F1555" s="21" t="s">
        <v>2151</v>
      </c>
      <c r="G1555" s="19">
        <v>15.33</v>
      </c>
      <c r="H1555" s="19">
        <v>13.8</v>
      </c>
      <c r="I1555" s="47"/>
      <c r="J1555" s="42" t="s">
        <v>2153</v>
      </c>
      <c r="K1555" s="47"/>
      <c r="L1555" s="4">
        <f t="shared" si="168"/>
        <v>0</v>
      </c>
      <c r="N1555" s="15"/>
      <c r="O1555" s="15"/>
    </row>
    <row r="1556" spans="1:15" ht="45.75" customHeight="1">
      <c r="A1556" s="3"/>
      <c r="B1556" s="47">
        <v>84152</v>
      </c>
      <c r="C1556" s="47" t="s">
        <v>37</v>
      </c>
      <c r="D1556" s="23" t="s">
        <v>2150</v>
      </c>
      <c r="E1556" s="53"/>
      <c r="F1556" s="21" t="s">
        <v>2151</v>
      </c>
      <c r="G1556" s="19">
        <v>15.33</v>
      </c>
      <c r="H1556" s="19">
        <v>13.8</v>
      </c>
      <c r="I1556" s="47"/>
      <c r="J1556" s="42" t="s">
        <v>2154</v>
      </c>
      <c r="K1556" s="47"/>
      <c r="L1556" s="4">
        <f t="shared" si="168"/>
        <v>0</v>
      </c>
      <c r="N1556" s="15"/>
      <c r="O1556" s="15"/>
    </row>
    <row r="1557" spans="1:15" ht="45.75" customHeight="1">
      <c r="A1557" s="3"/>
      <c r="B1557" s="47">
        <v>84152</v>
      </c>
      <c r="C1557" s="47" t="s">
        <v>39</v>
      </c>
      <c r="D1557" s="23" t="s">
        <v>2150</v>
      </c>
      <c r="E1557" s="53"/>
      <c r="F1557" s="21" t="s">
        <v>2151</v>
      </c>
      <c r="G1557" s="19">
        <v>15.33</v>
      </c>
      <c r="H1557" s="19">
        <v>13.8</v>
      </c>
      <c r="I1557" s="47"/>
      <c r="J1557" s="42" t="s">
        <v>2155</v>
      </c>
      <c r="K1557" s="47"/>
      <c r="L1557" s="4">
        <f t="shared" si="168"/>
        <v>0</v>
      </c>
      <c r="N1557" s="15"/>
      <c r="O1557" s="15"/>
    </row>
    <row r="1558" spans="1:15" ht="45.75" customHeight="1">
      <c r="A1558" s="3"/>
      <c r="B1558" s="47">
        <v>82195</v>
      </c>
      <c r="C1558" s="47" t="s">
        <v>33</v>
      </c>
      <c r="D1558" s="23" t="s">
        <v>2156</v>
      </c>
      <c r="E1558" s="53"/>
      <c r="F1558" s="21" t="s">
        <v>2157</v>
      </c>
      <c r="G1558" s="19">
        <v>15.52</v>
      </c>
      <c r="H1558" s="19">
        <v>13.97</v>
      </c>
      <c r="I1558" s="47"/>
      <c r="J1558" s="42" t="s">
        <v>2158</v>
      </c>
      <c r="K1558" s="47"/>
      <c r="L1558" s="4">
        <f t="shared" ref="L1558:L1561" si="198">K1558*H1558</f>
        <v>0</v>
      </c>
      <c r="N1558" s="15"/>
      <c r="O1558" s="15"/>
    </row>
    <row r="1559" spans="1:15" ht="45.75" customHeight="1">
      <c r="A1559" s="3"/>
      <c r="B1559" s="47">
        <v>82195</v>
      </c>
      <c r="C1559" s="47" t="s">
        <v>35</v>
      </c>
      <c r="D1559" s="23" t="s">
        <v>2156</v>
      </c>
      <c r="E1559" s="53"/>
      <c r="F1559" s="21" t="s">
        <v>2157</v>
      </c>
      <c r="G1559" s="19">
        <v>15.52</v>
      </c>
      <c r="H1559" s="19">
        <v>13.97</v>
      </c>
      <c r="I1559" s="47"/>
      <c r="J1559" s="42" t="s">
        <v>2159</v>
      </c>
      <c r="K1559" s="47"/>
      <c r="L1559" s="4">
        <f t="shared" si="198"/>
        <v>0</v>
      </c>
      <c r="N1559" s="15"/>
      <c r="O1559" s="15"/>
    </row>
    <row r="1560" spans="1:15" ht="45.75" customHeight="1">
      <c r="A1560" s="3"/>
      <c r="B1560" s="47">
        <v>82195</v>
      </c>
      <c r="C1560" s="47" t="s">
        <v>37</v>
      </c>
      <c r="D1560" s="23" t="s">
        <v>2156</v>
      </c>
      <c r="E1560" s="53"/>
      <c r="F1560" s="21" t="s">
        <v>2157</v>
      </c>
      <c r="G1560" s="19">
        <v>15.52</v>
      </c>
      <c r="H1560" s="19">
        <v>13.97</v>
      </c>
      <c r="I1560" s="47"/>
      <c r="J1560" s="42" t="s">
        <v>2160</v>
      </c>
      <c r="K1560" s="47"/>
      <c r="L1560" s="4">
        <f t="shared" si="198"/>
        <v>0</v>
      </c>
      <c r="N1560" s="15"/>
      <c r="O1560" s="15"/>
    </row>
    <row r="1561" spans="1:15" ht="45.75" customHeight="1">
      <c r="A1561" s="3"/>
      <c r="B1561" s="47">
        <v>82195</v>
      </c>
      <c r="C1561" s="47" t="s">
        <v>39</v>
      </c>
      <c r="D1561" s="23" t="s">
        <v>2156</v>
      </c>
      <c r="E1561" s="53"/>
      <c r="F1561" s="21" t="s">
        <v>2157</v>
      </c>
      <c r="G1561" s="19">
        <v>15.52</v>
      </c>
      <c r="H1561" s="19">
        <v>13.97</v>
      </c>
      <c r="I1561" s="47"/>
      <c r="J1561" s="42" t="s">
        <v>2161</v>
      </c>
      <c r="K1561" s="47"/>
      <c r="L1561" s="4">
        <f t="shared" si="198"/>
        <v>0</v>
      </c>
      <c r="N1561" s="15"/>
      <c r="O1561" s="15"/>
    </row>
    <row r="1562" spans="1:15" ht="45.75" customHeight="1">
      <c r="A1562" s="3"/>
      <c r="B1562" s="47">
        <v>82099</v>
      </c>
      <c r="C1562" s="47" t="s">
        <v>33</v>
      </c>
      <c r="D1562" s="23" t="s">
        <v>2162</v>
      </c>
      <c r="E1562" s="53"/>
      <c r="F1562" s="21" t="s">
        <v>2163</v>
      </c>
      <c r="G1562" s="19">
        <v>17.329999999999998</v>
      </c>
      <c r="H1562" s="19">
        <v>15.6</v>
      </c>
      <c r="I1562" s="47"/>
      <c r="J1562" s="42" t="s">
        <v>2164</v>
      </c>
      <c r="K1562" s="47"/>
      <c r="L1562" s="4">
        <f t="shared" ref="L1562:L1565" si="199">K1562*H1562</f>
        <v>0</v>
      </c>
      <c r="N1562" s="15"/>
      <c r="O1562" s="15"/>
    </row>
    <row r="1563" spans="1:15" ht="45.75" customHeight="1">
      <c r="A1563" s="3"/>
      <c r="B1563" s="47">
        <v>82099</v>
      </c>
      <c r="C1563" s="47" t="s">
        <v>35</v>
      </c>
      <c r="D1563" s="23" t="s">
        <v>2162</v>
      </c>
      <c r="E1563" s="53"/>
      <c r="F1563" s="21" t="s">
        <v>2163</v>
      </c>
      <c r="G1563" s="19">
        <v>17.329999999999998</v>
      </c>
      <c r="H1563" s="19">
        <v>15.6</v>
      </c>
      <c r="I1563" s="47"/>
      <c r="J1563" s="42" t="s">
        <v>2165</v>
      </c>
      <c r="K1563" s="47"/>
      <c r="L1563" s="4">
        <f t="shared" si="199"/>
        <v>0</v>
      </c>
      <c r="N1563" s="15"/>
      <c r="O1563" s="15"/>
    </row>
    <row r="1564" spans="1:15" ht="45.75" customHeight="1">
      <c r="A1564" s="3"/>
      <c r="B1564" s="47">
        <v>82099</v>
      </c>
      <c r="C1564" s="47" t="s">
        <v>37</v>
      </c>
      <c r="D1564" s="23" t="s">
        <v>2162</v>
      </c>
      <c r="E1564" s="53"/>
      <c r="F1564" s="21" t="s">
        <v>2163</v>
      </c>
      <c r="G1564" s="19">
        <v>17.329999999999998</v>
      </c>
      <c r="H1564" s="19">
        <v>15.6</v>
      </c>
      <c r="I1564" s="47"/>
      <c r="J1564" s="42" t="s">
        <v>2166</v>
      </c>
      <c r="K1564" s="47"/>
      <c r="L1564" s="4">
        <f t="shared" si="199"/>
        <v>0</v>
      </c>
      <c r="N1564" s="15"/>
      <c r="O1564" s="15"/>
    </row>
    <row r="1565" spans="1:15" ht="45.75" customHeight="1">
      <c r="A1565" s="3"/>
      <c r="B1565" s="47">
        <v>82099</v>
      </c>
      <c r="C1565" s="47" t="s">
        <v>39</v>
      </c>
      <c r="D1565" s="23" t="s">
        <v>2162</v>
      </c>
      <c r="E1565" s="53"/>
      <c r="F1565" s="21" t="s">
        <v>2163</v>
      </c>
      <c r="G1565" s="19">
        <v>17.329999999999998</v>
      </c>
      <c r="H1565" s="19">
        <v>15.6</v>
      </c>
      <c r="I1565" s="47"/>
      <c r="J1565" s="42" t="s">
        <v>2167</v>
      </c>
      <c r="K1565" s="47"/>
      <c r="L1565" s="4">
        <f t="shared" si="199"/>
        <v>0</v>
      </c>
      <c r="N1565" s="15"/>
      <c r="O1565" s="15"/>
    </row>
    <row r="1566" spans="1:15" ht="45.75" customHeight="1">
      <c r="A1566" s="3"/>
      <c r="B1566" s="47">
        <v>82028</v>
      </c>
      <c r="C1566" s="47" t="s">
        <v>33</v>
      </c>
      <c r="D1566" s="23" t="s">
        <v>2168</v>
      </c>
      <c r="E1566" s="53"/>
      <c r="F1566" s="21" t="s">
        <v>2169</v>
      </c>
      <c r="G1566" s="19">
        <v>21.01</v>
      </c>
      <c r="H1566" s="19">
        <v>18.91</v>
      </c>
      <c r="I1566" s="47"/>
      <c r="J1566" s="42" t="s">
        <v>2170</v>
      </c>
      <c r="K1566" s="47"/>
      <c r="L1566" s="4">
        <f t="shared" ref="L1566:L1569" si="200">K1566*H1566</f>
        <v>0</v>
      </c>
      <c r="N1566" s="15"/>
      <c r="O1566" s="15"/>
    </row>
    <row r="1567" spans="1:15" ht="45.75" customHeight="1">
      <c r="A1567" s="3"/>
      <c r="B1567" s="47">
        <v>82028</v>
      </c>
      <c r="C1567" s="47" t="s">
        <v>35</v>
      </c>
      <c r="D1567" s="23" t="s">
        <v>2168</v>
      </c>
      <c r="E1567" s="53"/>
      <c r="F1567" s="21" t="s">
        <v>2169</v>
      </c>
      <c r="G1567" s="19">
        <v>21.01</v>
      </c>
      <c r="H1567" s="19">
        <v>18.91</v>
      </c>
      <c r="I1567" s="47"/>
      <c r="J1567" s="42" t="s">
        <v>2171</v>
      </c>
      <c r="K1567" s="47"/>
      <c r="L1567" s="4">
        <f t="shared" si="200"/>
        <v>0</v>
      </c>
      <c r="N1567" s="15"/>
      <c r="O1567" s="15"/>
    </row>
    <row r="1568" spans="1:15" ht="45.75" customHeight="1">
      <c r="A1568" s="3"/>
      <c r="B1568" s="47">
        <v>82028</v>
      </c>
      <c r="C1568" s="47" t="s">
        <v>37</v>
      </c>
      <c r="D1568" s="23" t="s">
        <v>2168</v>
      </c>
      <c r="E1568" s="53"/>
      <c r="F1568" s="21" t="s">
        <v>2169</v>
      </c>
      <c r="G1568" s="19">
        <v>21.01</v>
      </c>
      <c r="H1568" s="19">
        <v>18.91</v>
      </c>
      <c r="I1568" s="47"/>
      <c r="J1568" s="42" t="s">
        <v>2172</v>
      </c>
      <c r="K1568" s="47"/>
      <c r="L1568" s="4">
        <f t="shared" si="200"/>
        <v>0</v>
      </c>
      <c r="N1568" s="15"/>
      <c r="O1568" s="15"/>
    </row>
    <row r="1569" spans="1:15" ht="45.75" customHeight="1">
      <c r="A1569" s="3"/>
      <c r="B1569" s="47">
        <v>82028</v>
      </c>
      <c r="C1569" s="47" t="s">
        <v>39</v>
      </c>
      <c r="D1569" s="23" t="s">
        <v>2168</v>
      </c>
      <c r="E1569" s="53"/>
      <c r="F1569" s="21" t="s">
        <v>2169</v>
      </c>
      <c r="G1569" s="19">
        <v>21.01</v>
      </c>
      <c r="H1569" s="19">
        <v>18.91</v>
      </c>
      <c r="I1569" s="47"/>
      <c r="J1569" s="42" t="s">
        <v>2173</v>
      </c>
      <c r="K1569" s="47"/>
      <c r="L1569" s="4">
        <f t="shared" si="200"/>
        <v>0</v>
      </c>
      <c r="N1569" s="15"/>
      <c r="O1569" s="15"/>
    </row>
    <row r="1570" spans="1:15" ht="36.75" customHeight="1">
      <c r="A1570" s="41" t="s">
        <v>497</v>
      </c>
      <c r="B1570" s="47">
        <v>84264</v>
      </c>
      <c r="C1570" s="47" t="s">
        <v>33</v>
      </c>
      <c r="D1570" s="23" t="s">
        <v>2174</v>
      </c>
      <c r="E1570" s="53"/>
      <c r="F1570" s="21" t="s">
        <v>2175</v>
      </c>
      <c r="G1570" s="19">
        <v>16.43</v>
      </c>
      <c r="H1570" s="19">
        <v>14.79</v>
      </c>
      <c r="I1570" s="47"/>
      <c r="J1570" s="42" t="s">
        <v>2176</v>
      </c>
      <c r="K1570" s="47"/>
      <c r="L1570" s="4">
        <f t="shared" ref="L1570:L1574" si="201">K1570*H1570</f>
        <v>0</v>
      </c>
      <c r="N1570" s="15"/>
      <c r="O1570" s="15"/>
    </row>
    <row r="1571" spans="1:15" ht="36.75" customHeight="1">
      <c r="A1571" s="41" t="s">
        <v>497</v>
      </c>
      <c r="B1571" s="47">
        <v>84264</v>
      </c>
      <c r="C1571" s="47" t="s">
        <v>35</v>
      </c>
      <c r="D1571" s="23" t="s">
        <v>2174</v>
      </c>
      <c r="E1571" s="53"/>
      <c r="F1571" s="21" t="s">
        <v>2175</v>
      </c>
      <c r="G1571" s="19">
        <v>16.43</v>
      </c>
      <c r="H1571" s="19">
        <v>14.79</v>
      </c>
      <c r="I1571" s="47"/>
      <c r="J1571" s="42" t="s">
        <v>2177</v>
      </c>
      <c r="K1571" s="47"/>
      <c r="L1571" s="4">
        <f t="shared" si="201"/>
        <v>0</v>
      </c>
      <c r="N1571" s="15"/>
      <c r="O1571" s="15"/>
    </row>
    <row r="1572" spans="1:15" ht="36.75" customHeight="1">
      <c r="A1572" s="41" t="s">
        <v>497</v>
      </c>
      <c r="B1572" s="47">
        <v>84264</v>
      </c>
      <c r="C1572" s="47" t="s">
        <v>37</v>
      </c>
      <c r="D1572" s="23" t="s">
        <v>2174</v>
      </c>
      <c r="E1572" s="53"/>
      <c r="F1572" s="21" t="s">
        <v>2175</v>
      </c>
      <c r="G1572" s="19">
        <v>16.43</v>
      </c>
      <c r="H1572" s="19">
        <v>14.79</v>
      </c>
      <c r="I1572" s="47"/>
      <c r="J1572" s="42" t="s">
        <v>2178</v>
      </c>
      <c r="K1572" s="47"/>
      <c r="L1572" s="4">
        <f t="shared" ref="L1572" si="202">K1572*H1572</f>
        <v>0</v>
      </c>
      <c r="N1572" s="15"/>
      <c r="O1572" s="15"/>
    </row>
    <row r="1573" spans="1:15" ht="36.75" customHeight="1">
      <c r="A1573" s="41" t="s">
        <v>497</v>
      </c>
      <c r="B1573" s="47">
        <v>84264</v>
      </c>
      <c r="C1573" s="47" t="s">
        <v>39</v>
      </c>
      <c r="D1573" s="23" t="s">
        <v>2174</v>
      </c>
      <c r="E1573" s="53"/>
      <c r="F1573" s="21" t="s">
        <v>2175</v>
      </c>
      <c r="G1573" s="19">
        <v>16.43</v>
      </c>
      <c r="H1573" s="19">
        <v>14.79</v>
      </c>
      <c r="I1573" s="47"/>
      <c r="J1573" s="42" t="s">
        <v>2179</v>
      </c>
      <c r="K1573" s="47"/>
      <c r="L1573" s="4">
        <f t="shared" si="201"/>
        <v>0</v>
      </c>
      <c r="N1573" s="15"/>
      <c r="O1573" s="15"/>
    </row>
    <row r="1574" spans="1:15" ht="36.75" customHeight="1">
      <c r="A1574" s="41" t="s">
        <v>497</v>
      </c>
      <c r="B1574" s="47">
        <v>84264</v>
      </c>
      <c r="C1574" s="47" t="s">
        <v>68</v>
      </c>
      <c r="D1574" s="23" t="s">
        <v>2174</v>
      </c>
      <c r="E1574" s="53"/>
      <c r="F1574" s="21" t="s">
        <v>2175</v>
      </c>
      <c r="G1574" s="19">
        <v>16.43</v>
      </c>
      <c r="H1574" s="19">
        <v>14.79</v>
      </c>
      <c r="I1574" s="47"/>
      <c r="J1574" s="42" t="s">
        <v>2180</v>
      </c>
      <c r="K1574" s="47"/>
      <c r="L1574" s="4">
        <f t="shared" si="201"/>
        <v>0</v>
      </c>
      <c r="N1574" s="15"/>
      <c r="O1574" s="15"/>
    </row>
    <row r="1575" spans="1:15" ht="36.75" customHeight="1">
      <c r="A1575" s="41" t="s">
        <v>497</v>
      </c>
      <c r="B1575" s="47">
        <v>84267</v>
      </c>
      <c r="C1575" s="47" t="s">
        <v>33</v>
      </c>
      <c r="D1575" s="23" t="s">
        <v>2181</v>
      </c>
      <c r="E1575" s="53"/>
      <c r="F1575" s="21" t="s">
        <v>2182</v>
      </c>
      <c r="G1575" s="19">
        <v>12.75</v>
      </c>
      <c r="H1575" s="19">
        <v>11.48</v>
      </c>
      <c r="I1575" s="47"/>
      <c r="J1575" s="42" t="s">
        <v>2183</v>
      </c>
      <c r="K1575" s="47"/>
      <c r="L1575" s="4">
        <f t="shared" ref="L1575:L1579" si="203">K1575*H1575</f>
        <v>0</v>
      </c>
      <c r="N1575" s="15"/>
      <c r="O1575" s="15"/>
    </row>
    <row r="1576" spans="1:15" ht="36.75" customHeight="1">
      <c r="A1576" s="41" t="s">
        <v>497</v>
      </c>
      <c r="B1576" s="47">
        <v>84267</v>
      </c>
      <c r="C1576" s="47" t="s">
        <v>35</v>
      </c>
      <c r="D1576" s="23" t="s">
        <v>2181</v>
      </c>
      <c r="E1576" s="53"/>
      <c r="F1576" s="21" t="s">
        <v>2182</v>
      </c>
      <c r="G1576" s="19">
        <v>12.75</v>
      </c>
      <c r="H1576" s="19">
        <v>11.48</v>
      </c>
      <c r="I1576" s="47"/>
      <c r="J1576" s="42" t="s">
        <v>2184</v>
      </c>
      <c r="K1576" s="47"/>
      <c r="L1576" s="4">
        <f t="shared" si="203"/>
        <v>0</v>
      </c>
      <c r="N1576" s="15"/>
      <c r="O1576" s="15"/>
    </row>
    <row r="1577" spans="1:15" ht="36.75" customHeight="1">
      <c r="A1577" s="41" t="s">
        <v>497</v>
      </c>
      <c r="B1577" s="47">
        <v>84267</v>
      </c>
      <c r="C1577" s="47" t="s">
        <v>37</v>
      </c>
      <c r="D1577" s="23" t="s">
        <v>2181</v>
      </c>
      <c r="E1577" s="53"/>
      <c r="F1577" s="21" t="s">
        <v>2182</v>
      </c>
      <c r="G1577" s="19">
        <v>12.75</v>
      </c>
      <c r="H1577" s="19">
        <v>11.48</v>
      </c>
      <c r="I1577" s="47"/>
      <c r="J1577" s="42" t="s">
        <v>2185</v>
      </c>
      <c r="K1577" s="47"/>
      <c r="L1577" s="4">
        <f t="shared" si="203"/>
        <v>0</v>
      </c>
      <c r="N1577" s="15"/>
      <c r="O1577" s="15"/>
    </row>
    <row r="1578" spans="1:15" ht="36.75" customHeight="1">
      <c r="A1578" s="41" t="s">
        <v>497</v>
      </c>
      <c r="B1578" s="47">
        <v>84267</v>
      </c>
      <c r="C1578" s="47" t="s">
        <v>39</v>
      </c>
      <c r="D1578" s="23" t="s">
        <v>2181</v>
      </c>
      <c r="E1578" s="53"/>
      <c r="F1578" s="21" t="s">
        <v>2182</v>
      </c>
      <c r="G1578" s="19">
        <v>12.75</v>
      </c>
      <c r="H1578" s="19">
        <v>11.48</v>
      </c>
      <c r="I1578" s="47"/>
      <c r="J1578" s="42" t="s">
        <v>2186</v>
      </c>
      <c r="K1578" s="47"/>
      <c r="L1578" s="4">
        <f t="shared" si="203"/>
        <v>0</v>
      </c>
      <c r="N1578" s="15"/>
      <c r="O1578" s="15"/>
    </row>
    <row r="1579" spans="1:15" ht="36.75" customHeight="1">
      <c r="A1579" s="41" t="s">
        <v>497</v>
      </c>
      <c r="B1579" s="47">
        <v>84267</v>
      </c>
      <c r="C1579" s="47" t="s">
        <v>68</v>
      </c>
      <c r="D1579" s="23" t="s">
        <v>2181</v>
      </c>
      <c r="E1579" s="53"/>
      <c r="F1579" s="21" t="s">
        <v>2182</v>
      </c>
      <c r="G1579" s="19">
        <v>12.75</v>
      </c>
      <c r="H1579" s="19">
        <v>11.48</v>
      </c>
      <c r="I1579" s="47"/>
      <c r="J1579" s="42" t="s">
        <v>2183</v>
      </c>
      <c r="K1579" s="47"/>
      <c r="L1579" s="4">
        <f t="shared" si="203"/>
        <v>0</v>
      </c>
      <c r="N1579" s="15"/>
      <c r="O1579" s="15"/>
    </row>
    <row r="1580" spans="1:15" ht="45.75" customHeight="1">
      <c r="A1580" s="3"/>
      <c r="B1580" s="47">
        <v>82095</v>
      </c>
      <c r="C1580" s="47" t="s">
        <v>33</v>
      </c>
      <c r="D1580" s="23" t="s">
        <v>2187</v>
      </c>
      <c r="E1580" s="53"/>
      <c r="F1580" s="21" t="s">
        <v>2188</v>
      </c>
      <c r="G1580" s="19">
        <v>14.52</v>
      </c>
      <c r="H1580" s="19">
        <v>13.07</v>
      </c>
      <c r="I1580" s="47"/>
      <c r="J1580" s="42" t="s">
        <v>2189</v>
      </c>
      <c r="K1580" s="47"/>
      <c r="L1580" s="4">
        <f t="shared" ref="L1580:L1583" si="204">K1580*H1580</f>
        <v>0</v>
      </c>
      <c r="N1580" s="15"/>
      <c r="O1580" s="15"/>
    </row>
    <row r="1581" spans="1:15" ht="45.75" customHeight="1">
      <c r="A1581" s="3"/>
      <c r="B1581" s="47">
        <v>82095</v>
      </c>
      <c r="C1581" s="47" t="s">
        <v>35</v>
      </c>
      <c r="D1581" s="23" t="s">
        <v>2187</v>
      </c>
      <c r="E1581" s="53"/>
      <c r="F1581" s="21" t="s">
        <v>2188</v>
      </c>
      <c r="G1581" s="19">
        <v>14.52</v>
      </c>
      <c r="H1581" s="19">
        <v>13.07</v>
      </c>
      <c r="I1581" s="47"/>
      <c r="J1581" s="42" t="s">
        <v>2190</v>
      </c>
      <c r="K1581" s="47"/>
      <c r="L1581" s="4">
        <f t="shared" si="204"/>
        <v>0</v>
      </c>
      <c r="N1581" s="15"/>
      <c r="O1581" s="15"/>
    </row>
    <row r="1582" spans="1:15" ht="45.75" customHeight="1">
      <c r="A1582" s="3"/>
      <c r="B1582" s="47">
        <v>82095</v>
      </c>
      <c r="C1582" s="47" t="s">
        <v>37</v>
      </c>
      <c r="D1582" s="23" t="s">
        <v>2187</v>
      </c>
      <c r="E1582" s="53"/>
      <c r="F1582" s="21" t="s">
        <v>2188</v>
      </c>
      <c r="G1582" s="19">
        <v>14.52</v>
      </c>
      <c r="H1582" s="19">
        <v>13.07</v>
      </c>
      <c r="I1582" s="47"/>
      <c r="J1582" s="42" t="s">
        <v>2191</v>
      </c>
      <c r="K1582" s="47"/>
      <c r="L1582" s="4">
        <f t="shared" si="204"/>
        <v>0</v>
      </c>
      <c r="N1582" s="15"/>
      <c r="O1582" s="15"/>
    </row>
    <row r="1583" spans="1:15" ht="45.75" customHeight="1">
      <c r="A1583" s="3"/>
      <c r="B1583" s="47">
        <v>82095</v>
      </c>
      <c r="C1583" s="47" t="s">
        <v>39</v>
      </c>
      <c r="D1583" s="23" t="s">
        <v>2187</v>
      </c>
      <c r="E1583" s="53"/>
      <c r="F1583" s="21" t="s">
        <v>2188</v>
      </c>
      <c r="G1583" s="19">
        <v>14.52</v>
      </c>
      <c r="H1583" s="19">
        <v>13.07</v>
      </c>
      <c r="I1583" s="47"/>
      <c r="J1583" s="42" t="s">
        <v>2192</v>
      </c>
      <c r="K1583" s="47"/>
      <c r="L1583" s="4">
        <f t="shared" si="204"/>
        <v>0</v>
      </c>
      <c r="N1583" s="15"/>
      <c r="O1583" s="15"/>
    </row>
    <row r="1584" spans="1:15" ht="45.75" customHeight="1">
      <c r="A1584" s="3"/>
      <c r="B1584" s="47">
        <v>82239</v>
      </c>
      <c r="C1584" s="47" t="s">
        <v>33</v>
      </c>
      <c r="D1584" s="23" t="s">
        <v>2193</v>
      </c>
      <c r="E1584" s="54"/>
      <c r="F1584" s="21" t="s">
        <v>2194</v>
      </c>
      <c r="G1584" s="19">
        <v>17.84</v>
      </c>
      <c r="H1584" s="19">
        <v>16.059999999999999</v>
      </c>
      <c r="I1584" s="47"/>
      <c r="J1584" s="42" t="s">
        <v>2195</v>
      </c>
      <c r="K1584" s="47"/>
      <c r="L1584" s="4">
        <f t="shared" si="168"/>
        <v>0</v>
      </c>
      <c r="N1584" s="15"/>
      <c r="O1584" s="15"/>
    </row>
    <row r="1585" spans="1:15" ht="45.75" customHeight="1">
      <c r="A1585" s="3"/>
      <c r="B1585" s="47">
        <v>82239</v>
      </c>
      <c r="C1585" s="47" t="s">
        <v>35</v>
      </c>
      <c r="D1585" s="23" t="s">
        <v>2193</v>
      </c>
      <c r="E1585" s="54"/>
      <c r="F1585" s="21" t="s">
        <v>2194</v>
      </c>
      <c r="G1585" s="19">
        <v>17.84</v>
      </c>
      <c r="H1585" s="19">
        <v>16.059999999999999</v>
      </c>
      <c r="I1585" s="47"/>
      <c r="J1585" s="42" t="s">
        <v>2196</v>
      </c>
      <c r="K1585" s="47"/>
      <c r="L1585" s="4">
        <f t="shared" si="168"/>
        <v>0</v>
      </c>
      <c r="N1585" s="15"/>
      <c r="O1585" s="15"/>
    </row>
    <row r="1586" spans="1:15" ht="45.75" customHeight="1">
      <c r="A1586" s="3"/>
      <c r="B1586" s="47">
        <v>82239</v>
      </c>
      <c r="C1586" s="47" t="s">
        <v>37</v>
      </c>
      <c r="D1586" s="23" t="s">
        <v>2193</v>
      </c>
      <c r="E1586" s="54"/>
      <c r="F1586" s="21" t="s">
        <v>2194</v>
      </c>
      <c r="G1586" s="19">
        <v>17.84</v>
      </c>
      <c r="H1586" s="19">
        <v>16.059999999999999</v>
      </c>
      <c r="I1586" s="47"/>
      <c r="J1586" s="42" t="s">
        <v>2197</v>
      </c>
      <c r="K1586" s="47"/>
      <c r="L1586" s="4">
        <f t="shared" si="168"/>
        <v>0</v>
      </c>
      <c r="N1586" s="15"/>
      <c r="O1586" s="15"/>
    </row>
    <row r="1587" spans="1:15" ht="45.75" customHeight="1">
      <c r="A1587" s="3"/>
      <c r="B1587" s="47">
        <v>82239</v>
      </c>
      <c r="C1587" s="47" t="s">
        <v>39</v>
      </c>
      <c r="D1587" s="23" t="s">
        <v>2193</v>
      </c>
      <c r="E1587" s="54"/>
      <c r="F1587" s="21" t="s">
        <v>2194</v>
      </c>
      <c r="G1587" s="19">
        <v>17.84</v>
      </c>
      <c r="H1587" s="19">
        <v>16.059999999999999</v>
      </c>
      <c r="I1587" s="47"/>
      <c r="J1587" s="42" t="s">
        <v>2198</v>
      </c>
      <c r="K1587" s="47"/>
      <c r="L1587" s="4">
        <f t="shared" si="168"/>
        <v>0</v>
      </c>
      <c r="N1587" s="15"/>
      <c r="O1587" s="15"/>
    </row>
    <row r="1588" spans="1:15" ht="45.75" customHeight="1">
      <c r="A1588" s="3"/>
      <c r="B1588" s="47">
        <v>82026</v>
      </c>
      <c r="C1588" s="47" t="s">
        <v>33</v>
      </c>
      <c r="D1588" s="23" t="s">
        <v>2199</v>
      </c>
      <c r="E1588" s="54"/>
      <c r="F1588" s="21" t="s">
        <v>2200</v>
      </c>
      <c r="G1588" s="19">
        <v>19.48</v>
      </c>
      <c r="H1588" s="19">
        <v>17.53</v>
      </c>
      <c r="I1588" s="47"/>
      <c r="J1588" s="42" t="s">
        <v>2201</v>
      </c>
      <c r="K1588" s="47"/>
      <c r="L1588" s="4">
        <f t="shared" si="168"/>
        <v>0</v>
      </c>
      <c r="N1588" s="15"/>
      <c r="O1588" s="15"/>
    </row>
    <row r="1589" spans="1:15" ht="45.75" customHeight="1">
      <c r="A1589" s="3"/>
      <c r="B1589" s="47">
        <v>82026</v>
      </c>
      <c r="C1589" s="47" t="s">
        <v>35</v>
      </c>
      <c r="D1589" s="23" t="s">
        <v>2199</v>
      </c>
      <c r="E1589" s="54"/>
      <c r="F1589" s="21" t="s">
        <v>2200</v>
      </c>
      <c r="G1589" s="19">
        <v>19.48</v>
      </c>
      <c r="H1589" s="19">
        <v>17.53</v>
      </c>
      <c r="I1589" s="47"/>
      <c r="J1589" s="42" t="s">
        <v>2202</v>
      </c>
      <c r="K1589" s="47"/>
      <c r="L1589" s="4">
        <f t="shared" si="168"/>
        <v>0</v>
      </c>
      <c r="N1589" s="15"/>
      <c r="O1589" s="15"/>
    </row>
    <row r="1590" spans="1:15" ht="45.75" customHeight="1">
      <c r="A1590" s="3"/>
      <c r="B1590" s="47">
        <v>82026</v>
      </c>
      <c r="C1590" s="47" t="s">
        <v>37</v>
      </c>
      <c r="D1590" s="23" t="s">
        <v>2199</v>
      </c>
      <c r="E1590" s="54"/>
      <c r="F1590" s="21" t="s">
        <v>2200</v>
      </c>
      <c r="G1590" s="19">
        <v>19.48</v>
      </c>
      <c r="H1590" s="19">
        <v>17.53</v>
      </c>
      <c r="I1590" s="47"/>
      <c r="J1590" s="42" t="s">
        <v>2203</v>
      </c>
      <c r="K1590" s="47"/>
      <c r="L1590" s="4">
        <f t="shared" si="168"/>
        <v>0</v>
      </c>
      <c r="N1590" s="15"/>
      <c r="O1590" s="15"/>
    </row>
    <row r="1591" spans="1:15" ht="45.75" customHeight="1">
      <c r="A1591" s="3"/>
      <c r="B1591" s="47">
        <v>82026</v>
      </c>
      <c r="C1591" s="47" t="s">
        <v>39</v>
      </c>
      <c r="D1591" s="23" t="s">
        <v>2199</v>
      </c>
      <c r="E1591" s="54"/>
      <c r="F1591" s="21" t="s">
        <v>2200</v>
      </c>
      <c r="G1591" s="19">
        <v>19.48</v>
      </c>
      <c r="H1591" s="19">
        <v>17.53</v>
      </c>
      <c r="I1591" s="47"/>
      <c r="J1591" s="42" t="s">
        <v>2204</v>
      </c>
      <c r="K1591" s="47"/>
      <c r="L1591" s="4">
        <f t="shared" si="168"/>
        <v>0</v>
      </c>
      <c r="N1591" s="15"/>
      <c r="O1591" s="15"/>
    </row>
    <row r="1592" spans="1:15" ht="45.75" customHeight="1">
      <c r="A1592" s="3"/>
      <c r="B1592" s="47">
        <v>82017</v>
      </c>
      <c r="C1592" s="47" t="s">
        <v>33</v>
      </c>
      <c r="D1592" s="23" t="s">
        <v>2205</v>
      </c>
      <c r="E1592" s="54"/>
      <c r="F1592" s="21" t="s">
        <v>2206</v>
      </c>
      <c r="G1592" s="19">
        <v>19.93</v>
      </c>
      <c r="H1592" s="19">
        <v>17.940000000000001</v>
      </c>
      <c r="I1592" s="47"/>
      <c r="J1592" s="42" t="s">
        <v>2207</v>
      </c>
      <c r="K1592" s="47"/>
      <c r="L1592" s="4">
        <f t="shared" ref="L1592:L1595" si="205">K1592*H1592</f>
        <v>0</v>
      </c>
      <c r="N1592" s="15"/>
      <c r="O1592" s="15"/>
    </row>
    <row r="1593" spans="1:15" ht="45.75" customHeight="1">
      <c r="A1593" s="3"/>
      <c r="B1593" s="47">
        <v>82017</v>
      </c>
      <c r="C1593" s="47" t="s">
        <v>35</v>
      </c>
      <c r="D1593" s="23" t="s">
        <v>2205</v>
      </c>
      <c r="E1593" s="54"/>
      <c r="F1593" s="21" t="s">
        <v>2206</v>
      </c>
      <c r="G1593" s="19">
        <v>19.93</v>
      </c>
      <c r="H1593" s="19">
        <v>17.940000000000001</v>
      </c>
      <c r="I1593" s="47"/>
      <c r="J1593" s="42" t="s">
        <v>2208</v>
      </c>
      <c r="K1593" s="47"/>
      <c r="L1593" s="4">
        <f t="shared" si="205"/>
        <v>0</v>
      </c>
      <c r="N1593" s="15"/>
      <c r="O1593" s="15"/>
    </row>
    <row r="1594" spans="1:15" ht="45.75" customHeight="1">
      <c r="A1594" s="3"/>
      <c r="B1594" s="47">
        <v>82017</v>
      </c>
      <c r="C1594" s="47" t="s">
        <v>37</v>
      </c>
      <c r="D1594" s="23" t="s">
        <v>2205</v>
      </c>
      <c r="E1594" s="54"/>
      <c r="F1594" s="21" t="s">
        <v>2206</v>
      </c>
      <c r="G1594" s="19">
        <v>19.93</v>
      </c>
      <c r="H1594" s="19">
        <v>17.940000000000001</v>
      </c>
      <c r="I1594" s="47"/>
      <c r="J1594" s="42" t="s">
        <v>2209</v>
      </c>
      <c r="K1594" s="47"/>
      <c r="L1594" s="4">
        <f t="shared" si="205"/>
        <v>0</v>
      </c>
      <c r="N1594" s="15"/>
      <c r="O1594" s="15"/>
    </row>
    <row r="1595" spans="1:15" ht="45.75" customHeight="1">
      <c r="A1595" s="3"/>
      <c r="B1595" s="47">
        <v>82017</v>
      </c>
      <c r="C1595" s="47" t="s">
        <v>39</v>
      </c>
      <c r="D1595" s="23" t="s">
        <v>2205</v>
      </c>
      <c r="E1595" s="54"/>
      <c r="F1595" s="21" t="s">
        <v>2206</v>
      </c>
      <c r="G1595" s="19">
        <v>19.93</v>
      </c>
      <c r="H1595" s="19">
        <v>17.940000000000001</v>
      </c>
      <c r="I1595" s="47"/>
      <c r="J1595" s="42" t="s">
        <v>2210</v>
      </c>
      <c r="K1595" s="47"/>
      <c r="L1595" s="4">
        <f t="shared" si="205"/>
        <v>0</v>
      </c>
      <c r="N1595" s="15"/>
      <c r="O1595" s="15"/>
    </row>
    <row r="1596" spans="1:15" ht="45.75" customHeight="1">
      <c r="A1596" s="3"/>
      <c r="B1596" s="47">
        <v>82002</v>
      </c>
      <c r="C1596" s="47" t="s">
        <v>33</v>
      </c>
      <c r="D1596" s="23" t="s">
        <v>2211</v>
      </c>
      <c r="E1596" s="54"/>
      <c r="F1596" s="21" t="s">
        <v>1286</v>
      </c>
      <c r="G1596" s="19">
        <v>27.67</v>
      </c>
      <c r="H1596" s="19">
        <v>24.9</v>
      </c>
      <c r="I1596" s="47"/>
      <c r="J1596" s="42" t="s">
        <v>2212</v>
      </c>
      <c r="K1596" s="47"/>
      <c r="L1596" s="4">
        <f t="shared" si="168"/>
        <v>0</v>
      </c>
      <c r="N1596" s="15"/>
      <c r="O1596" s="15"/>
    </row>
    <row r="1597" spans="1:15" ht="45.75" customHeight="1">
      <c r="A1597" s="3"/>
      <c r="B1597" s="47">
        <v>82002</v>
      </c>
      <c r="C1597" s="47" t="s">
        <v>35</v>
      </c>
      <c r="D1597" s="23" t="s">
        <v>2211</v>
      </c>
      <c r="E1597" s="54"/>
      <c r="F1597" s="21" t="s">
        <v>1286</v>
      </c>
      <c r="G1597" s="19">
        <v>27.67</v>
      </c>
      <c r="H1597" s="19">
        <v>24.9</v>
      </c>
      <c r="I1597" s="47"/>
      <c r="J1597" s="42" t="s">
        <v>2213</v>
      </c>
      <c r="K1597" s="47"/>
      <c r="L1597" s="4">
        <f t="shared" si="168"/>
        <v>0</v>
      </c>
      <c r="N1597" s="15"/>
      <c r="O1597" s="15"/>
    </row>
    <row r="1598" spans="1:15" ht="45.75" customHeight="1">
      <c r="A1598" s="3"/>
      <c r="B1598" s="47">
        <v>82002</v>
      </c>
      <c r="C1598" s="47" t="s">
        <v>37</v>
      </c>
      <c r="D1598" s="23" t="s">
        <v>2211</v>
      </c>
      <c r="E1598" s="54"/>
      <c r="F1598" s="21" t="s">
        <v>1286</v>
      </c>
      <c r="G1598" s="19">
        <v>27.67</v>
      </c>
      <c r="H1598" s="19">
        <v>24.9</v>
      </c>
      <c r="I1598" s="47"/>
      <c r="J1598" s="42" t="s">
        <v>2214</v>
      </c>
      <c r="K1598" s="47"/>
      <c r="L1598" s="4">
        <f t="shared" si="168"/>
        <v>0</v>
      </c>
      <c r="N1598" s="15"/>
      <c r="O1598" s="15"/>
    </row>
    <row r="1599" spans="1:15" ht="45.75" customHeight="1">
      <c r="A1599" s="3"/>
      <c r="B1599" s="47">
        <v>82002</v>
      </c>
      <c r="C1599" s="47" t="s">
        <v>39</v>
      </c>
      <c r="D1599" s="23" t="s">
        <v>2211</v>
      </c>
      <c r="E1599" s="54"/>
      <c r="F1599" s="21" t="s">
        <v>1286</v>
      </c>
      <c r="G1599" s="19">
        <v>27.67</v>
      </c>
      <c r="H1599" s="19">
        <v>24.9</v>
      </c>
      <c r="I1599" s="47"/>
      <c r="J1599" s="42" t="s">
        <v>2215</v>
      </c>
      <c r="K1599" s="47"/>
      <c r="L1599" s="4">
        <f t="shared" si="168"/>
        <v>0</v>
      </c>
      <c r="N1599" s="15"/>
      <c r="O1599" s="15"/>
    </row>
    <row r="1600" spans="1:15" ht="36.75" customHeight="1">
      <c r="A1600" s="41" t="s">
        <v>497</v>
      </c>
      <c r="B1600" s="47">
        <v>82433</v>
      </c>
      <c r="C1600" s="47" t="s">
        <v>33</v>
      </c>
      <c r="D1600" s="23" t="s">
        <v>2216</v>
      </c>
      <c r="E1600" s="54"/>
      <c r="F1600" s="21" t="s">
        <v>2217</v>
      </c>
      <c r="G1600" s="19">
        <v>16.29</v>
      </c>
      <c r="H1600" s="19">
        <v>14.66</v>
      </c>
      <c r="I1600" s="47"/>
      <c r="J1600" s="42" t="s">
        <v>2218</v>
      </c>
      <c r="K1600" s="47"/>
      <c r="L1600" s="4">
        <f t="shared" ref="L1600:L1604" si="206">K1600*H1600</f>
        <v>0</v>
      </c>
      <c r="N1600" s="15"/>
      <c r="O1600" s="15"/>
    </row>
    <row r="1601" spans="1:15" ht="36.75" customHeight="1">
      <c r="A1601" s="41" t="s">
        <v>497</v>
      </c>
      <c r="B1601" s="47">
        <v>82433</v>
      </c>
      <c r="C1601" s="47" t="s">
        <v>35</v>
      </c>
      <c r="D1601" s="23" t="s">
        <v>2216</v>
      </c>
      <c r="E1601" s="54"/>
      <c r="F1601" s="21" t="s">
        <v>2217</v>
      </c>
      <c r="G1601" s="19">
        <v>16.29</v>
      </c>
      <c r="H1601" s="19">
        <v>14.66</v>
      </c>
      <c r="I1601" s="47"/>
      <c r="J1601" s="42" t="s">
        <v>2219</v>
      </c>
      <c r="K1601" s="47"/>
      <c r="L1601" s="4">
        <f t="shared" ref="L1601" si="207">K1601*H1601</f>
        <v>0</v>
      </c>
      <c r="N1601" s="15"/>
      <c r="O1601" s="15"/>
    </row>
    <row r="1602" spans="1:15" ht="36.75" customHeight="1">
      <c r="A1602" s="41" t="s">
        <v>497</v>
      </c>
      <c r="B1602" s="47">
        <v>82433</v>
      </c>
      <c r="C1602" s="47" t="s">
        <v>37</v>
      </c>
      <c r="D1602" s="23" t="s">
        <v>2216</v>
      </c>
      <c r="E1602" s="54"/>
      <c r="F1602" s="21" t="s">
        <v>2217</v>
      </c>
      <c r="G1602" s="19">
        <v>16.29</v>
      </c>
      <c r="H1602" s="19">
        <v>14.66</v>
      </c>
      <c r="I1602" s="47"/>
      <c r="J1602" s="42" t="s">
        <v>2220</v>
      </c>
      <c r="K1602" s="47"/>
      <c r="L1602" s="4">
        <f t="shared" si="206"/>
        <v>0</v>
      </c>
      <c r="N1602" s="15"/>
      <c r="O1602" s="15"/>
    </row>
    <row r="1603" spans="1:15" ht="36.75" customHeight="1">
      <c r="A1603" s="41" t="s">
        <v>497</v>
      </c>
      <c r="B1603" s="47">
        <v>82433</v>
      </c>
      <c r="C1603" s="47" t="s">
        <v>39</v>
      </c>
      <c r="D1603" s="23" t="s">
        <v>2216</v>
      </c>
      <c r="E1603" s="54"/>
      <c r="F1603" s="21" t="s">
        <v>2217</v>
      </c>
      <c r="G1603" s="19">
        <v>16.29</v>
      </c>
      <c r="H1603" s="19">
        <v>14.66</v>
      </c>
      <c r="I1603" s="47"/>
      <c r="J1603" s="42" t="s">
        <v>2221</v>
      </c>
      <c r="K1603" s="47"/>
      <c r="L1603" s="4">
        <f t="shared" si="206"/>
        <v>0</v>
      </c>
      <c r="N1603" s="15"/>
      <c r="O1603" s="15"/>
    </row>
    <row r="1604" spans="1:15" ht="36.75" customHeight="1">
      <c r="A1604" s="41" t="s">
        <v>497</v>
      </c>
      <c r="B1604" s="47">
        <v>82433</v>
      </c>
      <c r="C1604" s="47" t="s">
        <v>68</v>
      </c>
      <c r="D1604" s="23" t="s">
        <v>2216</v>
      </c>
      <c r="E1604" s="54"/>
      <c r="F1604" s="21" t="s">
        <v>2217</v>
      </c>
      <c r="G1604" s="19">
        <v>16.29</v>
      </c>
      <c r="H1604" s="19">
        <v>14.66</v>
      </c>
      <c r="I1604" s="47"/>
      <c r="J1604" s="42" t="s">
        <v>2222</v>
      </c>
      <c r="K1604" s="47"/>
      <c r="L1604" s="4">
        <f t="shared" si="206"/>
        <v>0</v>
      </c>
      <c r="N1604" s="15"/>
      <c r="O1604" s="15"/>
    </row>
    <row r="1605" spans="1:15" ht="36.75" customHeight="1">
      <c r="A1605" s="41" t="s">
        <v>497</v>
      </c>
      <c r="B1605" s="47">
        <v>82405</v>
      </c>
      <c r="C1605" s="47" t="s">
        <v>33</v>
      </c>
      <c r="D1605" s="23" t="s">
        <v>2223</v>
      </c>
      <c r="E1605" s="54"/>
      <c r="F1605" s="21" t="s">
        <v>2217</v>
      </c>
      <c r="G1605" s="19">
        <v>18.079999999999998</v>
      </c>
      <c r="H1605" s="19">
        <v>16.27</v>
      </c>
      <c r="I1605" s="47"/>
      <c r="J1605" s="42" t="s">
        <v>2224</v>
      </c>
      <c r="K1605" s="47"/>
      <c r="L1605" s="4">
        <f t="shared" ref="L1605:L1609" si="208">K1605*H1605</f>
        <v>0</v>
      </c>
      <c r="N1605" s="15"/>
      <c r="O1605" s="15"/>
    </row>
    <row r="1606" spans="1:15" ht="36.75" customHeight="1">
      <c r="A1606" s="41" t="s">
        <v>497</v>
      </c>
      <c r="B1606" s="47">
        <v>82405</v>
      </c>
      <c r="C1606" s="47" t="s">
        <v>35</v>
      </c>
      <c r="D1606" s="23" t="s">
        <v>2223</v>
      </c>
      <c r="E1606" s="54"/>
      <c r="F1606" s="21" t="s">
        <v>2217</v>
      </c>
      <c r="G1606" s="19">
        <v>18.079999999999998</v>
      </c>
      <c r="H1606" s="19">
        <v>16.27</v>
      </c>
      <c r="I1606" s="47"/>
      <c r="J1606" s="42" t="s">
        <v>2225</v>
      </c>
      <c r="K1606" s="47"/>
      <c r="L1606" s="4">
        <f t="shared" si="208"/>
        <v>0</v>
      </c>
      <c r="N1606" s="15"/>
      <c r="O1606" s="15"/>
    </row>
    <row r="1607" spans="1:15" ht="36.75" customHeight="1">
      <c r="A1607" s="41" t="s">
        <v>497</v>
      </c>
      <c r="B1607" s="47">
        <v>82405</v>
      </c>
      <c r="C1607" s="47" t="s">
        <v>37</v>
      </c>
      <c r="D1607" s="23" t="s">
        <v>2223</v>
      </c>
      <c r="E1607" s="54"/>
      <c r="F1607" s="21" t="s">
        <v>2217</v>
      </c>
      <c r="G1607" s="19">
        <v>18.079999999999998</v>
      </c>
      <c r="H1607" s="19">
        <v>16.27</v>
      </c>
      <c r="I1607" s="47"/>
      <c r="J1607" s="42" t="s">
        <v>2226</v>
      </c>
      <c r="K1607" s="47"/>
      <c r="L1607" s="4">
        <f t="shared" si="208"/>
        <v>0</v>
      </c>
      <c r="N1607" s="15"/>
      <c r="O1607" s="15"/>
    </row>
    <row r="1608" spans="1:15" ht="36.75" customHeight="1">
      <c r="A1608" s="41" t="s">
        <v>497</v>
      </c>
      <c r="B1608" s="47">
        <v>82405</v>
      </c>
      <c r="C1608" s="47" t="s">
        <v>39</v>
      </c>
      <c r="D1608" s="23" t="s">
        <v>2223</v>
      </c>
      <c r="E1608" s="54"/>
      <c r="F1608" s="21" t="s">
        <v>2217</v>
      </c>
      <c r="G1608" s="19">
        <v>18.079999999999998</v>
      </c>
      <c r="H1608" s="19">
        <v>16.27</v>
      </c>
      <c r="I1608" s="47"/>
      <c r="J1608" s="42" t="s">
        <v>2227</v>
      </c>
      <c r="K1608" s="47"/>
      <c r="L1608" s="4">
        <f t="shared" si="208"/>
        <v>0</v>
      </c>
      <c r="N1608" s="15"/>
      <c r="O1608" s="15"/>
    </row>
    <row r="1609" spans="1:15" ht="36.75" customHeight="1">
      <c r="A1609" s="41" t="s">
        <v>497</v>
      </c>
      <c r="B1609" s="47">
        <v>82405</v>
      </c>
      <c r="C1609" s="47" t="s">
        <v>68</v>
      </c>
      <c r="D1609" s="23" t="s">
        <v>2223</v>
      </c>
      <c r="E1609" s="54"/>
      <c r="F1609" s="21" t="s">
        <v>2217</v>
      </c>
      <c r="G1609" s="19">
        <v>18.079999999999998</v>
      </c>
      <c r="H1609" s="19">
        <v>16.27</v>
      </c>
      <c r="I1609" s="47"/>
      <c r="J1609" s="42" t="s">
        <v>2228</v>
      </c>
      <c r="K1609" s="47"/>
      <c r="L1609" s="4">
        <f t="shared" si="208"/>
        <v>0</v>
      </c>
      <c r="N1609" s="15"/>
      <c r="O1609" s="15"/>
    </row>
    <row r="1610" spans="1:15" ht="36.75" customHeight="1">
      <c r="A1610" s="41" t="s">
        <v>497</v>
      </c>
      <c r="B1610" s="47">
        <v>82406</v>
      </c>
      <c r="C1610" s="47" t="s">
        <v>33</v>
      </c>
      <c r="D1610" s="23" t="s">
        <v>2229</v>
      </c>
      <c r="E1610" s="54"/>
      <c r="F1610" s="21" t="s">
        <v>2230</v>
      </c>
      <c r="G1610" s="19">
        <v>18.100000000000001</v>
      </c>
      <c r="H1610" s="19">
        <v>16.29</v>
      </c>
      <c r="I1610" s="47"/>
      <c r="J1610" s="42" t="s">
        <v>2231</v>
      </c>
      <c r="K1610" s="47"/>
      <c r="L1610" s="4">
        <f t="shared" ref="L1610:L1614" si="209">K1610*H1610</f>
        <v>0</v>
      </c>
      <c r="N1610" s="15"/>
      <c r="O1610" s="15"/>
    </row>
    <row r="1611" spans="1:15" ht="36.75" customHeight="1">
      <c r="A1611" s="41" t="s">
        <v>497</v>
      </c>
      <c r="B1611" s="47">
        <v>82406</v>
      </c>
      <c r="C1611" s="47" t="s">
        <v>35</v>
      </c>
      <c r="D1611" s="23" t="s">
        <v>2229</v>
      </c>
      <c r="E1611" s="54"/>
      <c r="F1611" s="21" t="s">
        <v>2230</v>
      </c>
      <c r="G1611" s="19">
        <v>18.100000000000001</v>
      </c>
      <c r="H1611" s="19">
        <v>16.29</v>
      </c>
      <c r="I1611" s="47"/>
      <c r="J1611" s="42" t="s">
        <v>2232</v>
      </c>
      <c r="K1611" s="47"/>
      <c r="L1611" s="4">
        <f t="shared" si="209"/>
        <v>0</v>
      </c>
      <c r="N1611" s="15"/>
      <c r="O1611" s="15"/>
    </row>
    <row r="1612" spans="1:15" ht="36.75" customHeight="1">
      <c r="A1612" s="41" t="s">
        <v>497</v>
      </c>
      <c r="B1612" s="47">
        <v>82406</v>
      </c>
      <c r="C1612" s="47" t="s">
        <v>37</v>
      </c>
      <c r="D1612" s="23" t="s">
        <v>2229</v>
      </c>
      <c r="E1612" s="54"/>
      <c r="F1612" s="21" t="s">
        <v>2230</v>
      </c>
      <c r="G1612" s="19">
        <v>18.100000000000001</v>
      </c>
      <c r="H1612" s="19">
        <v>16.29</v>
      </c>
      <c r="I1612" s="47"/>
      <c r="J1612" s="42" t="s">
        <v>2233</v>
      </c>
      <c r="K1612" s="47"/>
      <c r="L1612" s="4">
        <f t="shared" si="209"/>
        <v>0</v>
      </c>
      <c r="N1612" s="15"/>
      <c r="O1612" s="15"/>
    </row>
    <row r="1613" spans="1:15" ht="36.75" customHeight="1">
      <c r="A1613" s="41" t="s">
        <v>497</v>
      </c>
      <c r="B1613" s="47">
        <v>82406</v>
      </c>
      <c r="C1613" s="47" t="s">
        <v>39</v>
      </c>
      <c r="D1613" s="23" t="s">
        <v>2229</v>
      </c>
      <c r="E1613" s="54"/>
      <c r="F1613" s="21" t="s">
        <v>2230</v>
      </c>
      <c r="G1613" s="19">
        <v>18.100000000000001</v>
      </c>
      <c r="H1613" s="19">
        <v>16.29</v>
      </c>
      <c r="I1613" s="47"/>
      <c r="J1613" s="42" t="s">
        <v>2234</v>
      </c>
      <c r="K1613" s="47"/>
      <c r="L1613" s="4">
        <f t="shared" si="209"/>
        <v>0</v>
      </c>
      <c r="N1613" s="15"/>
      <c r="O1613" s="15"/>
    </row>
    <row r="1614" spans="1:15" ht="36.75" customHeight="1">
      <c r="A1614" s="41" t="s">
        <v>497</v>
      </c>
      <c r="B1614" s="47">
        <v>82406</v>
      </c>
      <c r="C1614" s="47" t="s">
        <v>68</v>
      </c>
      <c r="D1614" s="23" t="s">
        <v>2229</v>
      </c>
      <c r="E1614" s="54"/>
      <c r="F1614" s="21" t="s">
        <v>2230</v>
      </c>
      <c r="G1614" s="19">
        <v>18.100000000000001</v>
      </c>
      <c r="H1614" s="19">
        <v>16.29</v>
      </c>
      <c r="I1614" s="47"/>
      <c r="J1614" s="42" t="s">
        <v>2235</v>
      </c>
      <c r="K1614" s="47"/>
      <c r="L1614" s="4">
        <f t="shared" si="209"/>
        <v>0</v>
      </c>
      <c r="N1614" s="15"/>
      <c r="O1614" s="15"/>
    </row>
    <row r="1615" spans="1:15" ht="36.75" customHeight="1">
      <c r="A1615" s="41" t="s">
        <v>497</v>
      </c>
      <c r="B1615" s="47">
        <v>82407</v>
      </c>
      <c r="C1615" s="47" t="s">
        <v>33</v>
      </c>
      <c r="D1615" s="23" t="s">
        <v>2236</v>
      </c>
      <c r="E1615" s="54"/>
      <c r="F1615" s="21" t="s">
        <v>2230</v>
      </c>
      <c r="G1615" s="19">
        <v>19.14</v>
      </c>
      <c r="H1615" s="19">
        <v>17.23</v>
      </c>
      <c r="I1615" s="47"/>
      <c r="J1615" s="42" t="s">
        <v>2237</v>
      </c>
      <c r="K1615" s="47"/>
      <c r="L1615" s="4">
        <f t="shared" ref="L1615:L1619" si="210">K1615*H1615</f>
        <v>0</v>
      </c>
      <c r="N1615" s="15"/>
      <c r="O1615" s="15"/>
    </row>
    <row r="1616" spans="1:15" ht="36.75" customHeight="1">
      <c r="A1616" s="41" t="s">
        <v>497</v>
      </c>
      <c r="B1616" s="47">
        <v>82407</v>
      </c>
      <c r="C1616" s="47" t="s">
        <v>35</v>
      </c>
      <c r="D1616" s="23" t="s">
        <v>2236</v>
      </c>
      <c r="E1616" s="54"/>
      <c r="F1616" s="21" t="s">
        <v>2230</v>
      </c>
      <c r="G1616" s="19">
        <v>19.14</v>
      </c>
      <c r="H1616" s="19">
        <v>17.23</v>
      </c>
      <c r="I1616" s="47"/>
      <c r="J1616" s="42" t="s">
        <v>2238</v>
      </c>
      <c r="K1616" s="47"/>
      <c r="L1616" s="4">
        <f t="shared" si="210"/>
        <v>0</v>
      </c>
      <c r="N1616" s="15"/>
      <c r="O1616" s="15"/>
    </row>
    <row r="1617" spans="1:15" ht="36.75" customHeight="1">
      <c r="A1617" s="41" t="s">
        <v>497</v>
      </c>
      <c r="B1617" s="47">
        <v>82407</v>
      </c>
      <c r="C1617" s="47" t="s">
        <v>37</v>
      </c>
      <c r="D1617" s="23" t="s">
        <v>2236</v>
      </c>
      <c r="E1617" s="54"/>
      <c r="F1617" s="21" t="s">
        <v>2230</v>
      </c>
      <c r="G1617" s="19">
        <v>19.14</v>
      </c>
      <c r="H1617" s="19">
        <v>17.23</v>
      </c>
      <c r="I1617" s="47"/>
      <c r="J1617" s="42" t="s">
        <v>2239</v>
      </c>
      <c r="K1617" s="47"/>
      <c r="L1617" s="4">
        <f t="shared" si="210"/>
        <v>0</v>
      </c>
      <c r="N1617" s="15"/>
      <c r="O1617" s="15"/>
    </row>
    <row r="1618" spans="1:15" ht="36.75" customHeight="1">
      <c r="A1618" s="41" t="s">
        <v>497</v>
      </c>
      <c r="B1618" s="47">
        <v>82407</v>
      </c>
      <c r="C1618" s="47" t="s">
        <v>39</v>
      </c>
      <c r="D1618" s="23" t="s">
        <v>2236</v>
      </c>
      <c r="E1618" s="54"/>
      <c r="F1618" s="21" t="s">
        <v>2230</v>
      </c>
      <c r="G1618" s="19">
        <v>19.14</v>
      </c>
      <c r="H1618" s="19">
        <v>17.23</v>
      </c>
      <c r="I1618" s="47"/>
      <c r="J1618" s="42" t="s">
        <v>2240</v>
      </c>
      <c r="K1618" s="47"/>
      <c r="L1618" s="4">
        <f t="shared" si="210"/>
        <v>0</v>
      </c>
      <c r="N1618" s="15"/>
      <c r="O1618" s="15"/>
    </row>
    <row r="1619" spans="1:15" ht="36.75" customHeight="1">
      <c r="A1619" s="41" t="s">
        <v>497</v>
      </c>
      <c r="B1619" s="47">
        <v>82407</v>
      </c>
      <c r="C1619" s="47" t="s">
        <v>68</v>
      </c>
      <c r="D1619" s="23" t="s">
        <v>2236</v>
      </c>
      <c r="E1619" s="54"/>
      <c r="F1619" s="21" t="s">
        <v>2230</v>
      </c>
      <c r="G1619" s="19">
        <v>19.14</v>
      </c>
      <c r="H1619" s="19">
        <v>17.23</v>
      </c>
      <c r="I1619" s="47"/>
      <c r="J1619" s="42" t="s">
        <v>2241</v>
      </c>
      <c r="K1619" s="47"/>
      <c r="L1619" s="4">
        <f t="shared" si="210"/>
        <v>0</v>
      </c>
      <c r="N1619" s="15"/>
      <c r="O1619" s="15"/>
    </row>
    <row r="1620" spans="1:15" ht="45.75" customHeight="1">
      <c r="A1620" s="3"/>
      <c r="B1620" s="47">
        <v>82064</v>
      </c>
      <c r="C1620" s="47" t="s">
        <v>33</v>
      </c>
      <c r="D1620" s="23" t="s">
        <v>2242</v>
      </c>
      <c r="E1620" s="54"/>
      <c r="F1620" s="21" t="s">
        <v>2243</v>
      </c>
      <c r="G1620" s="19">
        <v>17.57</v>
      </c>
      <c r="H1620" s="19">
        <v>15.81</v>
      </c>
      <c r="I1620" s="47"/>
      <c r="J1620" s="42" t="s">
        <v>2244</v>
      </c>
      <c r="K1620" s="47"/>
      <c r="L1620" s="4">
        <f t="shared" si="168"/>
        <v>0</v>
      </c>
      <c r="N1620" s="15"/>
      <c r="O1620" s="15"/>
    </row>
    <row r="1621" spans="1:15" ht="45.75" customHeight="1">
      <c r="A1621" s="3"/>
      <c r="B1621" s="47">
        <v>82064</v>
      </c>
      <c r="C1621" s="47" t="s">
        <v>35</v>
      </c>
      <c r="D1621" s="23" t="s">
        <v>2242</v>
      </c>
      <c r="E1621" s="54"/>
      <c r="F1621" s="21" t="s">
        <v>2243</v>
      </c>
      <c r="G1621" s="19">
        <v>17.57</v>
      </c>
      <c r="H1621" s="19">
        <v>15.81</v>
      </c>
      <c r="I1621" s="47"/>
      <c r="J1621" s="42" t="s">
        <v>2245</v>
      </c>
      <c r="K1621" s="47"/>
      <c r="L1621" s="4">
        <f t="shared" si="168"/>
        <v>0</v>
      </c>
      <c r="N1621" s="15"/>
      <c r="O1621" s="15"/>
    </row>
    <row r="1622" spans="1:15" ht="45.75" customHeight="1">
      <c r="A1622" s="3"/>
      <c r="B1622" s="47">
        <v>82064</v>
      </c>
      <c r="C1622" s="47" t="s">
        <v>37</v>
      </c>
      <c r="D1622" s="23" t="s">
        <v>2242</v>
      </c>
      <c r="E1622" s="54"/>
      <c r="F1622" s="21" t="s">
        <v>2243</v>
      </c>
      <c r="G1622" s="19">
        <v>17.57</v>
      </c>
      <c r="H1622" s="19">
        <v>15.81</v>
      </c>
      <c r="I1622" s="47"/>
      <c r="J1622" s="42" t="s">
        <v>2246</v>
      </c>
      <c r="K1622" s="47"/>
      <c r="L1622" s="4">
        <f t="shared" si="168"/>
        <v>0</v>
      </c>
      <c r="N1622" s="15"/>
      <c r="O1622" s="15"/>
    </row>
    <row r="1623" spans="1:15" ht="45.75" customHeight="1">
      <c r="A1623" s="3"/>
      <c r="B1623" s="47">
        <v>82064</v>
      </c>
      <c r="C1623" s="47" t="s">
        <v>39</v>
      </c>
      <c r="D1623" s="23" t="s">
        <v>2242</v>
      </c>
      <c r="E1623" s="54"/>
      <c r="F1623" s="21" t="s">
        <v>2243</v>
      </c>
      <c r="G1623" s="19">
        <v>17.57</v>
      </c>
      <c r="H1623" s="19">
        <v>15.81</v>
      </c>
      <c r="I1623" s="47"/>
      <c r="J1623" s="42" t="s">
        <v>2247</v>
      </c>
      <c r="K1623" s="47"/>
      <c r="L1623" s="4">
        <f t="shared" si="168"/>
        <v>0</v>
      </c>
      <c r="N1623" s="15"/>
      <c r="O1623" s="15"/>
    </row>
    <row r="1624" spans="1:15" ht="45.75" customHeight="1">
      <c r="A1624" s="3"/>
      <c r="B1624" s="47">
        <v>82392</v>
      </c>
      <c r="C1624" s="47" t="s">
        <v>33</v>
      </c>
      <c r="D1624" s="23" t="s">
        <v>2248</v>
      </c>
      <c r="E1624" s="54"/>
      <c r="F1624" s="21" t="s">
        <v>1286</v>
      </c>
      <c r="G1624" s="19">
        <v>21.58</v>
      </c>
      <c r="H1624" s="19">
        <v>19.420000000000002</v>
      </c>
      <c r="I1624" s="47"/>
      <c r="J1624" s="42" t="s">
        <v>2249</v>
      </c>
      <c r="K1624" s="47"/>
      <c r="L1624" s="4">
        <f t="shared" si="168"/>
        <v>0</v>
      </c>
      <c r="N1624" s="15"/>
      <c r="O1624" s="15"/>
    </row>
    <row r="1625" spans="1:15" ht="45.75" customHeight="1">
      <c r="A1625" s="3"/>
      <c r="B1625" s="47">
        <v>82392</v>
      </c>
      <c r="C1625" s="47" t="s">
        <v>35</v>
      </c>
      <c r="D1625" s="23" t="s">
        <v>2248</v>
      </c>
      <c r="E1625" s="54"/>
      <c r="F1625" s="21" t="s">
        <v>1286</v>
      </c>
      <c r="G1625" s="19">
        <v>21.58</v>
      </c>
      <c r="H1625" s="19">
        <v>19.420000000000002</v>
      </c>
      <c r="I1625" s="47"/>
      <c r="J1625" s="42" t="s">
        <v>2250</v>
      </c>
      <c r="K1625" s="47"/>
      <c r="L1625" s="4">
        <f t="shared" si="168"/>
        <v>0</v>
      </c>
      <c r="N1625" s="15"/>
      <c r="O1625" s="15"/>
    </row>
    <row r="1626" spans="1:15" ht="45.75" customHeight="1">
      <c r="A1626" s="3"/>
      <c r="B1626" s="47">
        <v>82392</v>
      </c>
      <c r="C1626" s="47" t="s">
        <v>37</v>
      </c>
      <c r="D1626" s="23" t="s">
        <v>2248</v>
      </c>
      <c r="E1626" s="54"/>
      <c r="F1626" s="21" t="s">
        <v>1286</v>
      </c>
      <c r="G1626" s="19">
        <v>21.58</v>
      </c>
      <c r="H1626" s="19">
        <v>19.420000000000002</v>
      </c>
      <c r="I1626" s="47"/>
      <c r="J1626" s="42" t="s">
        <v>2251</v>
      </c>
      <c r="K1626" s="47"/>
      <c r="L1626" s="4">
        <f t="shared" si="168"/>
        <v>0</v>
      </c>
      <c r="N1626" s="15"/>
      <c r="O1626" s="15"/>
    </row>
    <row r="1627" spans="1:15" ht="45.75" customHeight="1">
      <c r="A1627" s="3"/>
      <c r="B1627" s="47">
        <v>82392</v>
      </c>
      <c r="C1627" s="47" t="s">
        <v>39</v>
      </c>
      <c r="D1627" s="23" t="s">
        <v>2248</v>
      </c>
      <c r="E1627" s="54"/>
      <c r="F1627" s="21" t="s">
        <v>1286</v>
      </c>
      <c r="G1627" s="19">
        <v>21.58</v>
      </c>
      <c r="H1627" s="19">
        <v>19.420000000000002</v>
      </c>
      <c r="I1627" s="47"/>
      <c r="J1627" s="42" t="s">
        <v>2252</v>
      </c>
      <c r="K1627" s="47"/>
      <c r="L1627" s="4">
        <f t="shared" ref="L1627:L1875" si="211">K1627*H1627</f>
        <v>0</v>
      </c>
      <c r="N1627" s="15"/>
      <c r="O1627" s="15"/>
    </row>
    <row r="1628" spans="1:15" ht="45.75" customHeight="1">
      <c r="A1628" s="3"/>
      <c r="B1628" s="47">
        <v>82393</v>
      </c>
      <c r="C1628" s="47" t="s">
        <v>33</v>
      </c>
      <c r="D1628" s="23" t="s">
        <v>2253</v>
      </c>
      <c r="E1628" s="54"/>
      <c r="F1628" s="21" t="s">
        <v>1286</v>
      </c>
      <c r="G1628" s="19">
        <v>24.27</v>
      </c>
      <c r="H1628" s="19">
        <v>21.84</v>
      </c>
      <c r="I1628" s="47"/>
      <c r="J1628" s="42" t="s">
        <v>2254</v>
      </c>
      <c r="K1628" s="47"/>
      <c r="L1628" s="4">
        <f t="shared" si="211"/>
        <v>0</v>
      </c>
      <c r="N1628" s="15"/>
      <c r="O1628" s="15"/>
    </row>
    <row r="1629" spans="1:15" ht="45.75" customHeight="1">
      <c r="A1629" s="3"/>
      <c r="B1629" s="47">
        <v>82393</v>
      </c>
      <c r="C1629" s="47" t="s">
        <v>35</v>
      </c>
      <c r="D1629" s="23" t="s">
        <v>2253</v>
      </c>
      <c r="E1629" s="54"/>
      <c r="F1629" s="21" t="s">
        <v>1286</v>
      </c>
      <c r="G1629" s="19">
        <v>24.27</v>
      </c>
      <c r="H1629" s="19">
        <v>21.84</v>
      </c>
      <c r="I1629" s="47"/>
      <c r="J1629" s="42" t="s">
        <v>2255</v>
      </c>
      <c r="K1629" s="47"/>
      <c r="L1629" s="4">
        <f t="shared" si="211"/>
        <v>0</v>
      </c>
      <c r="N1629" s="15"/>
      <c r="O1629" s="15"/>
    </row>
    <row r="1630" spans="1:15" ht="45.75" customHeight="1">
      <c r="A1630" s="3"/>
      <c r="B1630" s="47">
        <v>82393</v>
      </c>
      <c r="C1630" s="47" t="s">
        <v>37</v>
      </c>
      <c r="D1630" s="23" t="s">
        <v>2253</v>
      </c>
      <c r="E1630" s="54"/>
      <c r="F1630" s="21" t="s">
        <v>1286</v>
      </c>
      <c r="G1630" s="19">
        <v>24.27</v>
      </c>
      <c r="H1630" s="19">
        <v>21.84</v>
      </c>
      <c r="I1630" s="47"/>
      <c r="J1630" s="42" t="s">
        <v>2256</v>
      </c>
      <c r="K1630" s="47"/>
      <c r="L1630" s="4">
        <f t="shared" si="211"/>
        <v>0</v>
      </c>
      <c r="N1630" s="15"/>
      <c r="O1630" s="15"/>
    </row>
    <row r="1631" spans="1:15" ht="45.75" customHeight="1">
      <c r="A1631" s="3"/>
      <c r="B1631" s="47">
        <v>82393</v>
      </c>
      <c r="C1631" s="47" t="s">
        <v>39</v>
      </c>
      <c r="D1631" s="23" t="s">
        <v>2253</v>
      </c>
      <c r="E1631" s="54"/>
      <c r="F1631" s="21" t="s">
        <v>1286</v>
      </c>
      <c r="G1631" s="19">
        <v>24.27</v>
      </c>
      <c r="H1631" s="19">
        <v>21.84</v>
      </c>
      <c r="I1631" s="47"/>
      <c r="J1631" s="42" t="s">
        <v>2257</v>
      </c>
      <c r="K1631" s="47"/>
      <c r="L1631" s="4">
        <f t="shared" si="211"/>
        <v>0</v>
      </c>
      <c r="N1631" s="15"/>
      <c r="O1631" s="15"/>
    </row>
    <row r="1632" spans="1:15" ht="45.75" customHeight="1">
      <c r="A1632" s="3"/>
      <c r="B1632" s="47">
        <v>82187</v>
      </c>
      <c r="C1632" s="47" t="s">
        <v>33</v>
      </c>
      <c r="D1632" s="23" t="s">
        <v>2258</v>
      </c>
      <c r="E1632" s="54"/>
      <c r="F1632" s="21" t="s">
        <v>2259</v>
      </c>
      <c r="G1632" s="19">
        <v>12.3</v>
      </c>
      <c r="H1632" s="19">
        <v>11.07</v>
      </c>
      <c r="I1632" s="47"/>
      <c r="J1632" s="42" t="s">
        <v>2260</v>
      </c>
      <c r="K1632" s="47"/>
      <c r="L1632" s="4">
        <f t="shared" si="211"/>
        <v>0</v>
      </c>
      <c r="N1632" s="15"/>
      <c r="O1632" s="15"/>
    </row>
    <row r="1633" spans="1:15" ht="45.75" customHeight="1">
      <c r="A1633" s="3"/>
      <c r="B1633" s="47">
        <v>82187</v>
      </c>
      <c r="C1633" s="47" t="s">
        <v>35</v>
      </c>
      <c r="D1633" s="23" t="s">
        <v>2258</v>
      </c>
      <c r="E1633" s="54"/>
      <c r="F1633" s="21" t="s">
        <v>2259</v>
      </c>
      <c r="G1633" s="19">
        <v>12.3</v>
      </c>
      <c r="H1633" s="19">
        <v>11.07</v>
      </c>
      <c r="I1633" s="47"/>
      <c r="J1633" s="42" t="s">
        <v>2261</v>
      </c>
      <c r="K1633" s="47"/>
      <c r="L1633" s="4">
        <f t="shared" si="211"/>
        <v>0</v>
      </c>
      <c r="N1633" s="15"/>
      <c r="O1633" s="15"/>
    </row>
    <row r="1634" spans="1:15" ht="45.75" customHeight="1">
      <c r="A1634" s="3"/>
      <c r="B1634" s="47">
        <v>82187</v>
      </c>
      <c r="C1634" s="47" t="s">
        <v>37</v>
      </c>
      <c r="D1634" s="23" t="s">
        <v>2258</v>
      </c>
      <c r="E1634" s="54"/>
      <c r="F1634" s="21" t="s">
        <v>2259</v>
      </c>
      <c r="G1634" s="19">
        <v>12.3</v>
      </c>
      <c r="H1634" s="19">
        <v>11.07</v>
      </c>
      <c r="I1634" s="47"/>
      <c r="J1634" s="42" t="s">
        <v>2262</v>
      </c>
      <c r="K1634" s="47"/>
      <c r="L1634" s="4">
        <f t="shared" si="211"/>
        <v>0</v>
      </c>
      <c r="N1634" s="15"/>
      <c r="O1634" s="15"/>
    </row>
    <row r="1635" spans="1:15" ht="45.75" customHeight="1">
      <c r="A1635" s="3"/>
      <c r="B1635" s="47">
        <v>82187</v>
      </c>
      <c r="C1635" s="47" t="s">
        <v>39</v>
      </c>
      <c r="D1635" s="23" t="s">
        <v>2258</v>
      </c>
      <c r="E1635" s="54"/>
      <c r="F1635" s="21" t="s">
        <v>2259</v>
      </c>
      <c r="G1635" s="19">
        <v>12.3</v>
      </c>
      <c r="H1635" s="19">
        <v>11.07</v>
      </c>
      <c r="I1635" s="47"/>
      <c r="J1635" s="42" t="s">
        <v>2263</v>
      </c>
      <c r="K1635" s="47"/>
      <c r="L1635" s="4">
        <f t="shared" si="211"/>
        <v>0</v>
      </c>
      <c r="N1635" s="15"/>
      <c r="O1635" s="15"/>
    </row>
    <row r="1636" spans="1:15" ht="45.75" customHeight="1">
      <c r="A1636" s="3"/>
      <c r="B1636" s="47">
        <v>82186</v>
      </c>
      <c r="C1636" s="47" t="s">
        <v>33</v>
      </c>
      <c r="D1636" s="23" t="s">
        <v>2264</v>
      </c>
      <c r="E1636" s="54"/>
      <c r="F1636" s="21" t="s">
        <v>2265</v>
      </c>
      <c r="G1636" s="19">
        <v>12.3</v>
      </c>
      <c r="H1636" s="19">
        <v>11.07</v>
      </c>
      <c r="I1636" s="47"/>
      <c r="J1636" s="42" t="s">
        <v>2266</v>
      </c>
      <c r="K1636" s="47"/>
      <c r="L1636" s="4">
        <f t="shared" ref="L1636:L1639" si="212">K1636*H1636</f>
        <v>0</v>
      </c>
      <c r="N1636" s="15"/>
      <c r="O1636" s="15"/>
    </row>
    <row r="1637" spans="1:15" ht="45.75" customHeight="1">
      <c r="A1637" s="3"/>
      <c r="B1637" s="47">
        <v>82186</v>
      </c>
      <c r="C1637" s="47" t="s">
        <v>35</v>
      </c>
      <c r="D1637" s="23" t="s">
        <v>2264</v>
      </c>
      <c r="E1637" s="54"/>
      <c r="F1637" s="21" t="s">
        <v>2265</v>
      </c>
      <c r="G1637" s="19">
        <v>12.3</v>
      </c>
      <c r="H1637" s="19">
        <v>11.07</v>
      </c>
      <c r="I1637" s="47"/>
      <c r="J1637" s="42" t="s">
        <v>2267</v>
      </c>
      <c r="K1637" s="47"/>
      <c r="L1637" s="4">
        <f t="shared" si="212"/>
        <v>0</v>
      </c>
      <c r="N1637" s="15"/>
      <c r="O1637" s="15"/>
    </row>
    <row r="1638" spans="1:15" ht="45.75" customHeight="1">
      <c r="A1638" s="3"/>
      <c r="B1638" s="47">
        <v>82186</v>
      </c>
      <c r="C1638" s="47" t="s">
        <v>37</v>
      </c>
      <c r="D1638" s="23" t="s">
        <v>2264</v>
      </c>
      <c r="E1638" s="54"/>
      <c r="F1638" s="21" t="s">
        <v>2265</v>
      </c>
      <c r="G1638" s="19">
        <v>12.3</v>
      </c>
      <c r="H1638" s="19">
        <v>11.07</v>
      </c>
      <c r="I1638" s="47"/>
      <c r="J1638" s="42" t="s">
        <v>2268</v>
      </c>
      <c r="K1638" s="47"/>
      <c r="L1638" s="4">
        <f t="shared" si="212"/>
        <v>0</v>
      </c>
      <c r="N1638" s="15"/>
      <c r="O1638" s="15"/>
    </row>
    <row r="1639" spans="1:15" ht="45.75" customHeight="1">
      <c r="A1639" s="3"/>
      <c r="B1639" s="47">
        <v>82186</v>
      </c>
      <c r="C1639" s="47" t="s">
        <v>39</v>
      </c>
      <c r="D1639" s="23" t="s">
        <v>2264</v>
      </c>
      <c r="E1639" s="54"/>
      <c r="F1639" s="21" t="s">
        <v>2265</v>
      </c>
      <c r="G1639" s="19">
        <v>12.3</v>
      </c>
      <c r="H1639" s="19">
        <v>11.07</v>
      </c>
      <c r="I1639" s="47"/>
      <c r="J1639" s="42" t="s">
        <v>2269</v>
      </c>
      <c r="K1639" s="47"/>
      <c r="L1639" s="4">
        <f t="shared" si="212"/>
        <v>0</v>
      </c>
      <c r="N1639" s="15"/>
      <c r="O1639" s="15"/>
    </row>
    <row r="1640" spans="1:15" ht="45.75" customHeight="1">
      <c r="A1640" s="3"/>
      <c r="B1640" s="47">
        <v>82189</v>
      </c>
      <c r="C1640" s="47" t="s">
        <v>33</v>
      </c>
      <c r="D1640" s="23" t="s">
        <v>2270</v>
      </c>
      <c r="E1640" s="54"/>
      <c r="F1640" s="21" t="s">
        <v>2265</v>
      </c>
      <c r="G1640" s="19">
        <v>12.3</v>
      </c>
      <c r="H1640" s="19">
        <v>11.07</v>
      </c>
      <c r="I1640" s="47"/>
      <c r="J1640" s="42" t="s">
        <v>2271</v>
      </c>
      <c r="K1640" s="47"/>
      <c r="L1640" s="4">
        <f t="shared" ref="L1640:L1643" si="213">K1640*H1640</f>
        <v>0</v>
      </c>
      <c r="N1640" s="15"/>
      <c r="O1640" s="15"/>
    </row>
    <row r="1641" spans="1:15" ht="45.75" customHeight="1">
      <c r="A1641" s="3"/>
      <c r="B1641" s="47">
        <v>82189</v>
      </c>
      <c r="C1641" s="47" t="s">
        <v>35</v>
      </c>
      <c r="D1641" s="23" t="s">
        <v>2270</v>
      </c>
      <c r="E1641" s="54"/>
      <c r="F1641" s="21" t="s">
        <v>2265</v>
      </c>
      <c r="G1641" s="19">
        <v>12.3</v>
      </c>
      <c r="H1641" s="19">
        <v>11.07</v>
      </c>
      <c r="I1641" s="47"/>
      <c r="J1641" s="42" t="s">
        <v>2272</v>
      </c>
      <c r="K1641" s="47"/>
      <c r="L1641" s="4">
        <f t="shared" si="213"/>
        <v>0</v>
      </c>
      <c r="N1641" s="15"/>
      <c r="O1641" s="15"/>
    </row>
    <row r="1642" spans="1:15" ht="45.75" customHeight="1">
      <c r="A1642" s="3"/>
      <c r="B1642" s="47">
        <v>82189</v>
      </c>
      <c r="C1642" s="47" t="s">
        <v>37</v>
      </c>
      <c r="D1642" s="23" t="s">
        <v>2270</v>
      </c>
      <c r="E1642" s="54"/>
      <c r="F1642" s="21" t="s">
        <v>2265</v>
      </c>
      <c r="G1642" s="19">
        <v>12.3</v>
      </c>
      <c r="H1642" s="19">
        <v>11.07</v>
      </c>
      <c r="I1642" s="47"/>
      <c r="J1642" s="42" t="s">
        <v>2273</v>
      </c>
      <c r="K1642" s="47"/>
      <c r="L1642" s="4">
        <f t="shared" si="213"/>
        <v>0</v>
      </c>
      <c r="N1642" s="15"/>
      <c r="O1642" s="15"/>
    </row>
    <row r="1643" spans="1:15" ht="45.75" customHeight="1">
      <c r="A1643" s="3"/>
      <c r="B1643" s="47">
        <v>82189</v>
      </c>
      <c r="C1643" s="47" t="s">
        <v>39</v>
      </c>
      <c r="D1643" s="23" t="s">
        <v>2270</v>
      </c>
      <c r="E1643" s="54"/>
      <c r="F1643" s="21" t="s">
        <v>2265</v>
      </c>
      <c r="G1643" s="19">
        <v>12.3</v>
      </c>
      <c r="H1643" s="19">
        <v>11.07</v>
      </c>
      <c r="I1643" s="47"/>
      <c r="J1643" s="42" t="s">
        <v>2274</v>
      </c>
      <c r="K1643" s="47"/>
      <c r="L1643" s="4">
        <f t="shared" si="213"/>
        <v>0</v>
      </c>
      <c r="N1643" s="15"/>
      <c r="O1643" s="15"/>
    </row>
    <row r="1644" spans="1:15" ht="45.75" customHeight="1">
      <c r="A1644" s="3"/>
      <c r="B1644" s="47">
        <v>82121</v>
      </c>
      <c r="C1644" s="47" t="s">
        <v>33</v>
      </c>
      <c r="D1644" s="23" t="s">
        <v>2275</v>
      </c>
      <c r="E1644" s="54"/>
      <c r="F1644" s="21" t="s">
        <v>2276</v>
      </c>
      <c r="G1644" s="19">
        <v>10.76</v>
      </c>
      <c r="H1644" s="19">
        <v>9.68</v>
      </c>
      <c r="I1644" s="47"/>
      <c r="J1644" s="42" t="s">
        <v>2277</v>
      </c>
      <c r="K1644" s="47"/>
      <c r="L1644" s="4">
        <f t="shared" si="211"/>
        <v>0</v>
      </c>
      <c r="N1644" s="15"/>
      <c r="O1644" s="15"/>
    </row>
    <row r="1645" spans="1:15" ht="45.75" customHeight="1">
      <c r="A1645" s="3"/>
      <c r="B1645" s="47">
        <v>82121</v>
      </c>
      <c r="C1645" s="47" t="s">
        <v>35</v>
      </c>
      <c r="D1645" s="23" t="s">
        <v>2275</v>
      </c>
      <c r="E1645" s="54"/>
      <c r="F1645" s="21" t="s">
        <v>2276</v>
      </c>
      <c r="G1645" s="19">
        <v>10.76</v>
      </c>
      <c r="H1645" s="19">
        <v>9.68</v>
      </c>
      <c r="I1645" s="47"/>
      <c r="J1645" s="42" t="s">
        <v>2278</v>
      </c>
      <c r="K1645" s="47"/>
      <c r="L1645" s="4">
        <f t="shared" si="211"/>
        <v>0</v>
      </c>
      <c r="N1645" s="15"/>
      <c r="O1645" s="15"/>
    </row>
    <row r="1646" spans="1:15" ht="45.75" customHeight="1">
      <c r="A1646" s="3"/>
      <c r="B1646" s="47">
        <v>82121</v>
      </c>
      <c r="C1646" s="47" t="s">
        <v>37</v>
      </c>
      <c r="D1646" s="23" t="s">
        <v>2275</v>
      </c>
      <c r="E1646" s="54"/>
      <c r="F1646" s="21" t="s">
        <v>2276</v>
      </c>
      <c r="G1646" s="19">
        <v>10.76</v>
      </c>
      <c r="H1646" s="19">
        <v>9.68</v>
      </c>
      <c r="I1646" s="47"/>
      <c r="J1646" s="42" t="s">
        <v>2279</v>
      </c>
      <c r="K1646" s="47"/>
      <c r="L1646" s="4">
        <f t="shared" si="211"/>
        <v>0</v>
      </c>
      <c r="N1646" s="15"/>
      <c r="O1646" s="15"/>
    </row>
    <row r="1647" spans="1:15" ht="45.75" customHeight="1">
      <c r="A1647" s="3"/>
      <c r="B1647" s="47">
        <v>82121</v>
      </c>
      <c r="C1647" s="47" t="s">
        <v>39</v>
      </c>
      <c r="D1647" s="23" t="s">
        <v>2275</v>
      </c>
      <c r="E1647" s="54"/>
      <c r="F1647" s="21" t="s">
        <v>2276</v>
      </c>
      <c r="G1647" s="19">
        <v>10.76</v>
      </c>
      <c r="H1647" s="19">
        <v>9.68</v>
      </c>
      <c r="I1647" s="47"/>
      <c r="J1647" s="42" t="s">
        <v>2280</v>
      </c>
      <c r="K1647" s="47"/>
      <c r="L1647" s="4">
        <f t="shared" si="211"/>
        <v>0</v>
      </c>
      <c r="N1647" s="15"/>
      <c r="O1647" s="15"/>
    </row>
    <row r="1648" spans="1:15" ht="45.75" customHeight="1">
      <c r="A1648" s="3"/>
      <c r="B1648" s="47">
        <v>82120</v>
      </c>
      <c r="C1648" s="47" t="s">
        <v>33</v>
      </c>
      <c r="D1648" s="23" t="s">
        <v>2281</v>
      </c>
      <c r="E1648" s="54"/>
      <c r="F1648" s="21" t="s">
        <v>2282</v>
      </c>
      <c r="G1648" s="19">
        <v>10.76</v>
      </c>
      <c r="H1648" s="19">
        <v>9.68</v>
      </c>
      <c r="I1648" s="47"/>
      <c r="J1648" s="42" t="s">
        <v>2283</v>
      </c>
      <c r="K1648" s="47"/>
      <c r="L1648" s="4">
        <f t="shared" si="211"/>
        <v>0</v>
      </c>
      <c r="N1648" s="15"/>
      <c r="O1648" s="15"/>
    </row>
    <row r="1649" spans="1:15" ht="45.75" customHeight="1">
      <c r="A1649" s="3"/>
      <c r="B1649" s="47">
        <v>82120</v>
      </c>
      <c r="C1649" s="47" t="s">
        <v>35</v>
      </c>
      <c r="D1649" s="23" t="s">
        <v>2281</v>
      </c>
      <c r="E1649" s="54"/>
      <c r="F1649" s="21" t="s">
        <v>2282</v>
      </c>
      <c r="G1649" s="19">
        <v>10.76</v>
      </c>
      <c r="H1649" s="19">
        <v>9.68</v>
      </c>
      <c r="I1649" s="47"/>
      <c r="J1649" s="42" t="s">
        <v>2284</v>
      </c>
      <c r="K1649" s="47"/>
      <c r="L1649" s="4">
        <f t="shared" si="211"/>
        <v>0</v>
      </c>
      <c r="N1649" s="15"/>
      <c r="O1649" s="15"/>
    </row>
    <row r="1650" spans="1:15" ht="45.75" customHeight="1">
      <c r="A1650" s="3"/>
      <c r="B1650" s="47">
        <v>82120</v>
      </c>
      <c r="C1650" s="47" t="s">
        <v>37</v>
      </c>
      <c r="D1650" s="23" t="s">
        <v>2281</v>
      </c>
      <c r="E1650" s="54"/>
      <c r="F1650" s="21" t="s">
        <v>2282</v>
      </c>
      <c r="G1650" s="19">
        <v>10.76</v>
      </c>
      <c r="H1650" s="19">
        <v>9.68</v>
      </c>
      <c r="I1650" s="47"/>
      <c r="J1650" s="42" t="s">
        <v>2285</v>
      </c>
      <c r="K1650" s="47"/>
      <c r="L1650" s="4">
        <f t="shared" si="211"/>
        <v>0</v>
      </c>
      <c r="N1650" s="15"/>
      <c r="O1650" s="15"/>
    </row>
    <row r="1651" spans="1:15" ht="45.75" customHeight="1">
      <c r="A1651" s="3"/>
      <c r="B1651" s="47">
        <v>82120</v>
      </c>
      <c r="C1651" s="47" t="s">
        <v>39</v>
      </c>
      <c r="D1651" s="23" t="s">
        <v>2281</v>
      </c>
      <c r="E1651" s="54"/>
      <c r="F1651" s="21" t="s">
        <v>2282</v>
      </c>
      <c r="G1651" s="19">
        <v>10.76</v>
      </c>
      <c r="H1651" s="19">
        <v>9.68</v>
      </c>
      <c r="I1651" s="47"/>
      <c r="J1651" s="42" t="s">
        <v>2286</v>
      </c>
      <c r="K1651" s="47"/>
      <c r="L1651" s="4">
        <f t="shared" si="211"/>
        <v>0</v>
      </c>
      <c r="N1651" s="15"/>
      <c r="O1651" s="15"/>
    </row>
    <row r="1652" spans="1:15" ht="45.75" customHeight="1">
      <c r="A1652" s="3"/>
      <c r="B1652" s="47">
        <v>82123</v>
      </c>
      <c r="C1652" s="47" t="s">
        <v>33</v>
      </c>
      <c r="D1652" s="23" t="s">
        <v>2287</v>
      </c>
      <c r="E1652" s="54"/>
      <c r="F1652" s="21" t="s">
        <v>2288</v>
      </c>
      <c r="G1652" s="19">
        <v>10.76</v>
      </c>
      <c r="H1652" s="19">
        <v>9.68</v>
      </c>
      <c r="I1652" s="47"/>
      <c r="J1652" s="42" t="s">
        <v>2289</v>
      </c>
      <c r="K1652" s="47"/>
      <c r="L1652" s="4">
        <f t="shared" ref="L1652:L1655" si="214">K1652*H1652</f>
        <v>0</v>
      </c>
      <c r="N1652" s="15"/>
      <c r="O1652" s="15"/>
    </row>
    <row r="1653" spans="1:15" ht="45.75" customHeight="1">
      <c r="A1653" s="3"/>
      <c r="B1653" s="47">
        <v>82123</v>
      </c>
      <c r="C1653" s="47" t="s">
        <v>35</v>
      </c>
      <c r="D1653" s="23" t="s">
        <v>2287</v>
      </c>
      <c r="E1653" s="54"/>
      <c r="F1653" s="21" t="s">
        <v>2288</v>
      </c>
      <c r="G1653" s="19">
        <v>10.76</v>
      </c>
      <c r="H1653" s="19">
        <v>9.68</v>
      </c>
      <c r="I1653" s="47"/>
      <c r="J1653" s="42" t="s">
        <v>2290</v>
      </c>
      <c r="K1653" s="47"/>
      <c r="L1653" s="4">
        <f t="shared" si="214"/>
        <v>0</v>
      </c>
      <c r="N1653" s="15"/>
      <c r="O1653" s="15"/>
    </row>
    <row r="1654" spans="1:15" ht="45.75" customHeight="1">
      <c r="A1654" s="3"/>
      <c r="B1654" s="47">
        <v>82123</v>
      </c>
      <c r="C1654" s="47" t="s">
        <v>37</v>
      </c>
      <c r="D1654" s="23" t="s">
        <v>2287</v>
      </c>
      <c r="E1654" s="54"/>
      <c r="F1654" s="21" t="s">
        <v>2288</v>
      </c>
      <c r="G1654" s="19">
        <v>10.76</v>
      </c>
      <c r="H1654" s="19">
        <v>9.68</v>
      </c>
      <c r="I1654" s="47"/>
      <c r="J1654" s="42" t="s">
        <v>2291</v>
      </c>
      <c r="K1654" s="47"/>
      <c r="L1654" s="4">
        <f t="shared" si="214"/>
        <v>0</v>
      </c>
      <c r="N1654" s="15"/>
      <c r="O1654" s="15"/>
    </row>
    <row r="1655" spans="1:15" ht="45.75" customHeight="1">
      <c r="A1655" s="3"/>
      <c r="B1655" s="47">
        <v>82123</v>
      </c>
      <c r="C1655" s="47" t="s">
        <v>39</v>
      </c>
      <c r="D1655" s="23" t="s">
        <v>2287</v>
      </c>
      <c r="E1655" s="54"/>
      <c r="F1655" s="21" t="s">
        <v>2288</v>
      </c>
      <c r="G1655" s="19">
        <v>10.76</v>
      </c>
      <c r="H1655" s="19">
        <v>9.68</v>
      </c>
      <c r="I1655" s="47"/>
      <c r="J1655" s="42" t="s">
        <v>2292</v>
      </c>
      <c r="K1655" s="47"/>
      <c r="L1655" s="4">
        <f t="shared" si="214"/>
        <v>0</v>
      </c>
      <c r="N1655" s="15"/>
      <c r="O1655" s="15"/>
    </row>
    <row r="1656" spans="1:15" ht="45.75" customHeight="1">
      <c r="A1656" s="3"/>
      <c r="B1656" s="47">
        <v>82122</v>
      </c>
      <c r="C1656" s="47" t="s">
        <v>33</v>
      </c>
      <c r="D1656" s="23" t="s">
        <v>2293</v>
      </c>
      <c r="E1656" s="54"/>
      <c r="F1656" s="21" t="s">
        <v>2294</v>
      </c>
      <c r="G1656" s="19">
        <v>10.76</v>
      </c>
      <c r="H1656" s="19">
        <v>9.68</v>
      </c>
      <c r="I1656" s="47"/>
      <c r="J1656" s="42" t="s">
        <v>2295</v>
      </c>
      <c r="K1656" s="47"/>
      <c r="L1656" s="4">
        <f t="shared" ref="L1656:L1659" si="215">K1656*H1656</f>
        <v>0</v>
      </c>
      <c r="N1656" s="15"/>
      <c r="O1656" s="15"/>
    </row>
    <row r="1657" spans="1:15" ht="45.75" customHeight="1">
      <c r="A1657" s="3"/>
      <c r="B1657" s="47">
        <v>82122</v>
      </c>
      <c r="C1657" s="47" t="s">
        <v>35</v>
      </c>
      <c r="D1657" s="23" t="s">
        <v>2293</v>
      </c>
      <c r="E1657" s="54"/>
      <c r="F1657" s="21" t="s">
        <v>2294</v>
      </c>
      <c r="G1657" s="19">
        <v>10.76</v>
      </c>
      <c r="H1657" s="19">
        <v>9.68</v>
      </c>
      <c r="I1657" s="47"/>
      <c r="J1657" s="42" t="s">
        <v>2296</v>
      </c>
      <c r="K1657" s="47"/>
      <c r="L1657" s="4">
        <f t="shared" si="215"/>
        <v>0</v>
      </c>
      <c r="N1657" s="15"/>
      <c r="O1657" s="15"/>
    </row>
    <row r="1658" spans="1:15" ht="45.75" customHeight="1">
      <c r="A1658" s="3"/>
      <c r="B1658" s="47">
        <v>82122</v>
      </c>
      <c r="C1658" s="47" t="s">
        <v>37</v>
      </c>
      <c r="D1658" s="23" t="s">
        <v>2293</v>
      </c>
      <c r="E1658" s="54"/>
      <c r="F1658" s="21" t="s">
        <v>2294</v>
      </c>
      <c r="G1658" s="19">
        <v>10.76</v>
      </c>
      <c r="H1658" s="19">
        <v>9.68</v>
      </c>
      <c r="I1658" s="47"/>
      <c r="J1658" s="42" t="s">
        <v>2297</v>
      </c>
      <c r="K1658" s="47"/>
      <c r="L1658" s="4">
        <f t="shared" si="215"/>
        <v>0</v>
      </c>
      <c r="N1658" s="15"/>
      <c r="O1658" s="15"/>
    </row>
    <row r="1659" spans="1:15" ht="45.75" customHeight="1">
      <c r="A1659" s="3"/>
      <c r="B1659" s="47">
        <v>82122</v>
      </c>
      <c r="C1659" s="47" t="s">
        <v>39</v>
      </c>
      <c r="D1659" s="23" t="s">
        <v>2293</v>
      </c>
      <c r="E1659" s="54"/>
      <c r="F1659" s="21" t="s">
        <v>2294</v>
      </c>
      <c r="G1659" s="19">
        <v>10.76</v>
      </c>
      <c r="H1659" s="19">
        <v>9.68</v>
      </c>
      <c r="I1659" s="47"/>
      <c r="J1659" s="42" t="s">
        <v>2298</v>
      </c>
      <c r="K1659" s="47"/>
      <c r="L1659" s="4">
        <f t="shared" si="215"/>
        <v>0</v>
      </c>
      <c r="N1659" s="15"/>
      <c r="O1659" s="15"/>
    </row>
    <row r="1660" spans="1:15" ht="36.75" customHeight="1">
      <c r="A1660" s="41" t="s">
        <v>497</v>
      </c>
      <c r="B1660" s="47">
        <v>82430</v>
      </c>
      <c r="C1660" s="47" t="s">
        <v>33</v>
      </c>
      <c r="D1660" s="23" t="s">
        <v>2299</v>
      </c>
      <c r="E1660" s="54"/>
      <c r="F1660" s="21" t="s">
        <v>2300</v>
      </c>
      <c r="G1660" s="19">
        <v>12.11</v>
      </c>
      <c r="H1660" s="19">
        <v>10.9</v>
      </c>
      <c r="I1660" s="47"/>
      <c r="J1660" s="42" t="s">
        <v>2301</v>
      </c>
      <c r="K1660" s="47"/>
      <c r="L1660" s="4">
        <f t="shared" ref="L1660:L1664" si="216">K1660*H1660</f>
        <v>0</v>
      </c>
      <c r="N1660" s="15"/>
      <c r="O1660" s="15"/>
    </row>
    <row r="1661" spans="1:15" ht="36.75" customHeight="1">
      <c r="A1661" s="41" t="s">
        <v>497</v>
      </c>
      <c r="B1661" s="47">
        <v>82430</v>
      </c>
      <c r="C1661" s="47" t="s">
        <v>35</v>
      </c>
      <c r="D1661" s="23" t="s">
        <v>2299</v>
      </c>
      <c r="E1661" s="54"/>
      <c r="F1661" s="21" t="s">
        <v>2300</v>
      </c>
      <c r="G1661" s="19">
        <v>12.11</v>
      </c>
      <c r="H1661" s="19">
        <v>10.9</v>
      </c>
      <c r="I1661" s="47"/>
      <c r="J1661" s="42" t="s">
        <v>2302</v>
      </c>
      <c r="K1661" s="47"/>
      <c r="L1661" s="4">
        <f t="shared" si="216"/>
        <v>0</v>
      </c>
      <c r="N1661" s="15"/>
      <c r="O1661" s="15"/>
    </row>
    <row r="1662" spans="1:15" ht="36.75" customHeight="1">
      <c r="A1662" s="41" t="s">
        <v>497</v>
      </c>
      <c r="B1662" s="47">
        <v>82430</v>
      </c>
      <c r="C1662" s="47" t="s">
        <v>37</v>
      </c>
      <c r="D1662" s="23" t="s">
        <v>2299</v>
      </c>
      <c r="E1662" s="54"/>
      <c r="F1662" s="21" t="s">
        <v>2300</v>
      </c>
      <c r="G1662" s="19">
        <v>12.11</v>
      </c>
      <c r="H1662" s="19">
        <v>10.9</v>
      </c>
      <c r="I1662" s="47"/>
      <c r="J1662" s="42" t="s">
        <v>2303</v>
      </c>
      <c r="K1662" s="47"/>
      <c r="L1662" s="4">
        <f t="shared" ref="L1662" si="217">K1662*H1662</f>
        <v>0</v>
      </c>
      <c r="N1662" s="15"/>
      <c r="O1662" s="15"/>
    </row>
    <row r="1663" spans="1:15" ht="36.75" customHeight="1">
      <c r="A1663" s="41" t="s">
        <v>497</v>
      </c>
      <c r="B1663" s="47">
        <v>82430</v>
      </c>
      <c r="C1663" s="47" t="s">
        <v>37</v>
      </c>
      <c r="D1663" s="23" t="s">
        <v>2299</v>
      </c>
      <c r="E1663" s="54"/>
      <c r="F1663" s="21" t="s">
        <v>2300</v>
      </c>
      <c r="G1663" s="19">
        <v>12.11</v>
      </c>
      <c r="H1663" s="19">
        <v>10.9</v>
      </c>
      <c r="I1663" s="47"/>
      <c r="J1663" s="42" t="s">
        <v>2304</v>
      </c>
      <c r="K1663" s="47"/>
      <c r="L1663" s="4">
        <f t="shared" si="216"/>
        <v>0</v>
      </c>
      <c r="N1663" s="15"/>
      <c r="O1663" s="15"/>
    </row>
    <row r="1664" spans="1:15" ht="36.75" customHeight="1">
      <c r="A1664" s="41" t="s">
        <v>497</v>
      </c>
      <c r="B1664" s="47">
        <v>82430</v>
      </c>
      <c r="C1664" s="47" t="s">
        <v>39</v>
      </c>
      <c r="D1664" s="23" t="s">
        <v>2299</v>
      </c>
      <c r="E1664" s="54"/>
      <c r="F1664" s="21" t="s">
        <v>2300</v>
      </c>
      <c r="G1664" s="19">
        <v>12.11</v>
      </c>
      <c r="H1664" s="19">
        <v>10.9</v>
      </c>
      <c r="I1664" s="47"/>
      <c r="J1664" s="42" t="s">
        <v>2305</v>
      </c>
      <c r="K1664" s="47"/>
      <c r="L1664" s="4">
        <f t="shared" si="216"/>
        <v>0</v>
      </c>
      <c r="N1664" s="15"/>
      <c r="O1664" s="15"/>
    </row>
    <row r="1665" spans="1:15" ht="36.75" customHeight="1">
      <c r="A1665" s="41" t="s">
        <v>497</v>
      </c>
      <c r="B1665" s="47">
        <v>82431</v>
      </c>
      <c r="C1665" s="47" t="s">
        <v>33</v>
      </c>
      <c r="D1665" s="23" t="s">
        <v>2306</v>
      </c>
      <c r="E1665" s="54"/>
      <c r="F1665" s="21" t="s">
        <v>2307</v>
      </c>
      <c r="G1665" s="19">
        <v>12.11</v>
      </c>
      <c r="H1665" s="19">
        <v>10.9</v>
      </c>
      <c r="I1665" s="47"/>
      <c r="J1665" s="42" t="s">
        <v>2308</v>
      </c>
      <c r="K1665" s="47"/>
      <c r="L1665" s="4">
        <f t="shared" ref="L1665:L1669" si="218">K1665*H1665</f>
        <v>0</v>
      </c>
      <c r="N1665" s="15"/>
      <c r="O1665" s="15"/>
    </row>
    <row r="1666" spans="1:15" ht="36.75" customHeight="1">
      <c r="A1666" s="41" t="s">
        <v>497</v>
      </c>
      <c r="B1666" s="47">
        <v>82431</v>
      </c>
      <c r="C1666" s="47" t="s">
        <v>35</v>
      </c>
      <c r="D1666" s="23" t="s">
        <v>2306</v>
      </c>
      <c r="E1666" s="54"/>
      <c r="F1666" s="21" t="s">
        <v>2307</v>
      </c>
      <c r="G1666" s="19">
        <v>12.11</v>
      </c>
      <c r="H1666" s="19">
        <v>10.9</v>
      </c>
      <c r="I1666" s="47"/>
      <c r="J1666" s="42" t="s">
        <v>2309</v>
      </c>
      <c r="K1666" s="47"/>
      <c r="L1666" s="4">
        <f t="shared" si="218"/>
        <v>0</v>
      </c>
      <c r="N1666" s="15"/>
      <c r="O1666" s="15"/>
    </row>
    <row r="1667" spans="1:15" ht="36.75" customHeight="1">
      <c r="A1667" s="41" t="s">
        <v>497</v>
      </c>
      <c r="B1667" s="47">
        <v>82431</v>
      </c>
      <c r="C1667" s="47" t="s">
        <v>37</v>
      </c>
      <c r="D1667" s="23" t="s">
        <v>2306</v>
      </c>
      <c r="E1667" s="54"/>
      <c r="F1667" s="21" t="s">
        <v>2307</v>
      </c>
      <c r="G1667" s="19">
        <v>12.11</v>
      </c>
      <c r="H1667" s="19">
        <v>10.9</v>
      </c>
      <c r="I1667" s="47"/>
      <c r="J1667" s="42" t="s">
        <v>2310</v>
      </c>
      <c r="K1667" s="47"/>
      <c r="L1667" s="4">
        <f t="shared" si="218"/>
        <v>0</v>
      </c>
      <c r="N1667" s="15"/>
      <c r="O1667" s="15"/>
    </row>
    <row r="1668" spans="1:15" ht="36.75" customHeight="1">
      <c r="A1668" s="41" t="s">
        <v>497</v>
      </c>
      <c r="B1668" s="47">
        <v>82431</v>
      </c>
      <c r="C1668" s="47" t="s">
        <v>37</v>
      </c>
      <c r="D1668" s="23" t="s">
        <v>2306</v>
      </c>
      <c r="E1668" s="54"/>
      <c r="F1668" s="21" t="s">
        <v>2307</v>
      </c>
      <c r="G1668" s="19">
        <v>12.11</v>
      </c>
      <c r="H1668" s="19">
        <v>10.9</v>
      </c>
      <c r="I1668" s="47"/>
      <c r="J1668" s="42" t="s">
        <v>2311</v>
      </c>
      <c r="K1668" s="47"/>
      <c r="L1668" s="4">
        <f t="shared" si="218"/>
        <v>0</v>
      </c>
      <c r="N1668" s="15"/>
      <c r="O1668" s="15"/>
    </row>
    <row r="1669" spans="1:15" ht="36.75" customHeight="1">
      <c r="A1669" s="41" t="s">
        <v>497</v>
      </c>
      <c r="B1669" s="47">
        <v>82431</v>
      </c>
      <c r="C1669" s="47" t="s">
        <v>39</v>
      </c>
      <c r="D1669" s="23" t="s">
        <v>2306</v>
      </c>
      <c r="E1669" s="54"/>
      <c r="F1669" s="21" t="s">
        <v>2307</v>
      </c>
      <c r="G1669" s="19">
        <v>12.11</v>
      </c>
      <c r="H1669" s="19">
        <v>10.9</v>
      </c>
      <c r="I1669" s="47"/>
      <c r="J1669" s="42" t="s">
        <v>2312</v>
      </c>
      <c r="K1669" s="47"/>
      <c r="L1669" s="4">
        <f t="shared" si="218"/>
        <v>0</v>
      </c>
      <c r="N1669" s="15"/>
      <c r="O1669" s="15"/>
    </row>
    <row r="1670" spans="1:15" ht="36.75" customHeight="1">
      <c r="A1670" s="41" t="s">
        <v>497</v>
      </c>
      <c r="B1670" s="47">
        <v>82432</v>
      </c>
      <c r="C1670" s="47" t="s">
        <v>33</v>
      </c>
      <c r="D1670" s="23" t="s">
        <v>2313</v>
      </c>
      <c r="E1670" s="54"/>
      <c r="F1670" s="21" t="s">
        <v>2314</v>
      </c>
      <c r="G1670" s="19">
        <v>12.11</v>
      </c>
      <c r="H1670" s="19">
        <v>10.9</v>
      </c>
      <c r="I1670" s="47"/>
      <c r="J1670" s="42" t="s">
        <v>2315</v>
      </c>
      <c r="K1670" s="47"/>
      <c r="L1670" s="4">
        <f t="shared" ref="L1670:L1674" si="219">K1670*H1670</f>
        <v>0</v>
      </c>
      <c r="N1670" s="15"/>
      <c r="O1670" s="15"/>
    </row>
    <row r="1671" spans="1:15" ht="36.75" customHeight="1">
      <c r="A1671" s="41" t="s">
        <v>497</v>
      </c>
      <c r="B1671" s="47">
        <v>82432</v>
      </c>
      <c r="C1671" s="47" t="s">
        <v>35</v>
      </c>
      <c r="D1671" s="23" t="s">
        <v>2313</v>
      </c>
      <c r="E1671" s="54"/>
      <c r="F1671" s="21" t="s">
        <v>2314</v>
      </c>
      <c r="G1671" s="19">
        <v>12.11</v>
      </c>
      <c r="H1671" s="19">
        <v>10.9</v>
      </c>
      <c r="I1671" s="47"/>
      <c r="J1671" s="42" t="s">
        <v>2316</v>
      </c>
      <c r="K1671" s="47"/>
      <c r="L1671" s="4">
        <f t="shared" si="219"/>
        <v>0</v>
      </c>
      <c r="N1671" s="15"/>
      <c r="O1671" s="15"/>
    </row>
    <row r="1672" spans="1:15" ht="36.75" customHeight="1">
      <c r="A1672" s="41" t="s">
        <v>497</v>
      </c>
      <c r="B1672" s="47">
        <v>82432</v>
      </c>
      <c r="C1672" s="47" t="s">
        <v>37</v>
      </c>
      <c r="D1672" s="23" t="s">
        <v>2313</v>
      </c>
      <c r="E1672" s="54"/>
      <c r="F1672" s="21" t="s">
        <v>2314</v>
      </c>
      <c r="G1672" s="19">
        <v>12.11</v>
      </c>
      <c r="H1672" s="19">
        <v>10.9</v>
      </c>
      <c r="I1672" s="47"/>
      <c r="J1672" s="42" t="s">
        <v>2317</v>
      </c>
      <c r="K1672" s="47"/>
      <c r="L1672" s="4">
        <f t="shared" si="219"/>
        <v>0</v>
      </c>
      <c r="N1672" s="15"/>
      <c r="O1672" s="15"/>
    </row>
    <row r="1673" spans="1:15" ht="36.75" customHeight="1">
      <c r="A1673" s="41" t="s">
        <v>497</v>
      </c>
      <c r="B1673" s="47">
        <v>82432</v>
      </c>
      <c r="C1673" s="47" t="s">
        <v>37</v>
      </c>
      <c r="D1673" s="23" t="s">
        <v>2313</v>
      </c>
      <c r="E1673" s="54"/>
      <c r="F1673" s="21" t="s">
        <v>2314</v>
      </c>
      <c r="G1673" s="19">
        <v>12.11</v>
      </c>
      <c r="H1673" s="19">
        <v>10.9</v>
      </c>
      <c r="I1673" s="47"/>
      <c r="J1673" s="42" t="s">
        <v>2318</v>
      </c>
      <c r="K1673" s="47"/>
      <c r="L1673" s="4">
        <f t="shared" si="219"/>
        <v>0</v>
      </c>
      <c r="N1673" s="15"/>
      <c r="O1673" s="15"/>
    </row>
    <row r="1674" spans="1:15" ht="36.75" customHeight="1">
      <c r="A1674" s="41" t="s">
        <v>497</v>
      </c>
      <c r="B1674" s="47">
        <v>82432</v>
      </c>
      <c r="C1674" s="47" t="s">
        <v>39</v>
      </c>
      <c r="D1674" s="23" t="s">
        <v>2313</v>
      </c>
      <c r="E1674" s="54"/>
      <c r="F1674" s="21" t="s">
        <v>2314</v>
      </c>
      <c r="G1674" s="19">
        <v>12.11</v>
      </c>
      <c r="H1674" s="19">
        <v>10.9</v>
      </c>
      <c r="I1674" s="47"/>
      <c r="J1674" s="42" t="s">
        <v>2319</v>
      </c>
      <c r="K1674" s="47"/>
      <c r="L1674" s="4">
        <f t="shared" si="219"/>
        <v>0</v>
      </c>
      <c r="N1674" s="15"/>
      <c r="O1674" s="15"/>
    </row>
    <row r="1675" spans="1:15" ht="45.75" customHeight="1">
      <c r="A1675" s="3"/>
      <c r="B1675" s="47">
        <v>82402</v>
      </c>
      <c r="C1675" s="47" t="s">
        <v>37</v>
      </c>
      <c r="D1675" s="23" t="s">
        <v>2320</v>
      </c>
      <c r="E1675" s="53"/>
      <c r="F1675" s="21" t="s">
        <v>2321</v>
      </c>
      <c r="G1675" s="19">
        <v>19.37</v>
      </c>
      <c r="H1675" s="19">
        <v>17.43</v>
      </c>
      <c r="I1675" s="47"/>
      <c r="J1675" s="42" t="s">
        <v>2322</v>
      </c>
      <c r="K1675" s="47"/>
      <c r="L1675" s="4">
        <f t="shared" si="211"/>
        <v>0</v>
      </c>
      <c r="N1675" s="15"/>
      <c r="O1675" s="15"/>
    </row>
    <row r="1676" spans="1:15" ht="45.75" customHeight="1">
      <c r="A1676" s="3"/>
      <c r="B1676" s="47">
        <v>82402</v>
      </c>
      <c r="C1676" s="47" t="s">
        <v>35</v>
      </c>
      <c r="D1676" s="23" t="s">
        <v>2320</v>
      </c>
      <c r="E1676" s="53"/>
      <c r="F1676" s="21" t="s">
        <v>2321</v>
      </c>
      <c r="G1676" s="19">
        <v>19.37</v>
      </c>
      <c r="H1676" s="19">
        <v>17.43</v>
      </c>
      <c r="I1676" s="47"/>
      <c r="J1676" s="42" t="s">
        <v>2323</v>
      </c>
      <c r="K1676" s="47"/>
      <c r="L1676" s="4">
        <f t="shared" si="211"/>
        <v>0</v>
      </c>
      <c r="N1676" s="15"/>
      <c r="O1676" s="15"/>
    </row>
    <row r="1677" spans="1:15" ht="45.75" customHeight="1">
      <c r="A1677" s="3"/>
      <c r="B1677" s="47">
        <v>82402</v>
      </c>
      <c r="C1677" s="47" t="s">
        <v>33</v>
      </c>
      <c r="D1677" s="23" t="s">
        <v>2320</v>
      </c>
      <c r="E1677" s="53"/>
      <c r="F1677" s="21" t="s">
        <v>2321</v>
      </c>
      <c r="G1677" s="19">
        <v>19.37</v>
      </c>
      <c r="H1677" s="19">
        <v>17.43</v>
      </c>
      <c r="I1677" s="47"/>
      <c r="J1677" s="42" t="s">
        <v>2324</v>
      </c>
      <c r="K1677" s="47"/>
      <c r="L1677" s="4">
        <f t="shared" si="211"/>
        <v>0</v>
      </c>
      <c r="N1677" s="15"/>
      <c r="O1677" s="15"/>
    </row>
    <row r="1678" spans="1:15" ht="45.75" customHeight="1">
      <c r="A1678" s="3"/>
      <c r="B1678" s="47">
        <v>82402</v>
      </c>
      <c r="C1678" s="47" t="s">
        <v>39</v>
      </c>
      <c r="D1678" s="23" t="s">
        <v>2320</v>
      </c>
      <c r="E1678" s="53"/>
      <c r="F1678" s="21" t="s">
        <v>2321</v>
      </c>
      <c r="G1678" s="19">
        <v>19.37</v>
      </c>
      <c r="H1678" s="19">
        <v>17.43</v>
      </c>
      <c r="I1678" s="47"/>
      <c r="J1678" s="42" t="s">
        <v>2325</v>
      </c>
      <c r="K1678" s="47"/>
      <c r="L1678" s="4">
        <f t="shared" si="211"/>
        <v>0</v>
      </c>
      <c r="N1678" s="15"/>
      <c r="O1678" s="15"/>
    </row>
    <row r="1679" spans="1:15" ht="45.75" customHeight="1">
      <c r="A1679" s="3"/>
      <c r="B1679" s="47">
        <v>82403</v>
      </c>
      <c r="C1679" s="47" t="s">
        <v>37</v>
      </c>
      <c r="D1679" s="23" t="s">
        <v>2326</v>
      </c>
      <c r="E1679" s="55"/>
      <c r="F1679" s="21" t="s">
        <v>2327</v>
      </c>
      <c r="G1679" s="19">
        <v>17.84</v>
      </c>
      <c r="H1679" s="19">
        <v>16.059999999999999</v>
      </c>
      <c r="I1679" s="47"/>
      <c r="J1679" s="42" t="s">
        <v>2328</v>
      </c>
      <c r="K1679" s="47"/>
      <c r="L1679" s="4">
        <f t="shared" si="211"/>
        <v>0</v>
      </c>
      <c r="N1679" s="15"/>
      <c r="O1679" s="15"/>
    </row>
    <row r="1680" spans="1:15" ht="45.75" customHeight="1">
      <c r="A1680" s="3"/>
      <c r="B1680" s="47">
        <v>82403</v>
      </c>
      <c r="C1680" s="47" t="s">
        <v>35</v>
      </c>
      <c r="D1680" s="23" t="s">
        <v>2326</v>
      </c>
      <c r="E1680" s="56"/>
      <c r="F1680" s="21" t="s">
        <v>2327</v>
      </c>
      <c r="G1680" s="19">
        <v>17.84</v>
      </c>
      <c r="H1680" s="19">
        <v>16.059999999999999</v>
      </c>
      <c r="I1680" s="47"/>
      <c r="J1680" s="42" t="s">
        <v>2329</v>
      </c>
      <c r="K1680" s="47"/>
      <c r="L1680" s="4">
        <f t="shared" si="211"/>
        <v>0</v>
      </c>
      <c r="N1680" s="15"/>
      <c r="O1680" s="15"/>
    </row>
    <row r="1681" spans="1:15" ht="45.75" customHeight="1">
      <c r="A1681" s="3"/>
      <c r="B1681" s="47">
        <v>82403</v>
      </c>
      <c r="C1681" s="47" t="s">
        <v>33</v>
      </c>
      <c r="D1681" s="23" t="s">
        <v>2326</v>
      </c>
      <c r="E1681" s="56"/>
      <c r="F1681" s="21" t="s">
        <v>2327</v>
      </c>
      <c r="G1681" s="19">
        <v>17.84</v>
      </c>
      <c r="H1681" s="19">
        <v>16.059999999999999</v>
      </c>
      <c r="I1681" s="47"/>
      <c r="J1681" s="42" t="s">
        <v>2330</v>
      </c>
      <c r="K1681" s="47"/>
      <c r="L1681" s="4">
        <f t="shared" si="211"/>
        <v>0</v>
      </c>
      <c r="N1681" s="15"/>
      <c r="O1681" s="15"/>
    </row>
    <row r="1682" spans="1:15" ht="45.75" customHeight="1">
      <c r="A1682" s="3"/>
      <c r="B1682" s="47">
        <v>82403</v>
      </c>
      <c r="C1682" s="47" t="s">
        <v>39</v>
      </c>
      <c r="D1682" s="23" t="s">
        <v>2326</v>
      </c>
      <c r="E1682" s="57"/>
      <c r="F1682" s="21" t="s">
        <v>2327</v>
      </c>
      <c r="G1682" s="19">
        <v>17.84</v>
      </c>
      <c r="H1682" s="19">
        <v>16.059999999999999</v>
      </c>
      <c r="I1682" s="47"/>
      <c r="J1682" s="42" t="s">
        <v>2331</v>
      </c>
      <c r="K1682" s="47"/>
      <c r="L1682" s="4">
        <f t="shared" si="211"/>
        <v>0</v>
      </c>
      <c r="N1682" s="15"/>
      <c r="O1682" s="15"/>
    </row>
    <row r="1683" spans="1:15" ht="45.75" customHeight="1">
      <c r="A1683" s="3"/>
      <c r="B1683" s="47">
        <v>82288</v>
      </c>
      <c r="C1683" s="47" t="s">
        <v>37</v>
      </c>
      <c r="D1683" s="23" t="s">
        <v>2332</v>
      </c>
      <c r="E1683" s="53"/>
      <c r="F1683" s="21" t="s">
        <v>2333</v>
      </c>
      <c r="G1683" s="19">
        <v>17.329999999999998</v>
      </c>
      <c r="H1683" s="19">
        <v>15.6</v>
      </c>
      <c r="I1683" s="47">
        <v>6</v>
      </c>
      <c r="J1683" s="42" t="s">
        <v>2334</v>
      </c>
      <c r="K1683" s="47"/>
      <c r="L1683" s="4">
        <f>K1683*H1683</f>
        <v>0</v>
      </c>
      <c r="N1683" s="15"/>
      <c r="O1683" s="15"/>
    </row>
    <row r="1684" spans="1:15" ht="45.75" customHeight="1">
      <c r="A1684" s="3"/>
      <c r="B1684" s="47">
        <v>82288</v>
      </c>
      <c r="C1684" s="47" t="s">
        <v>35</v>
      </c>
      <c r="D1684" s="23" t="s">
        <v>2332</v>
      </c>
      <c r="E1684" s="53"/>
      <c r="F1684" s="21" t="s">
        <v>2333</v>
      </c>
      <c r="G1684" s="19">
        <v>17.329999999999998</v>
      </c>
      <c r="H1684" s="19">
        <v>15.6</v>
      </c>
      <c r="I1684" s="47">
        <v>6</v>
      </c>
      <c r="J1684" s="42" t="s">
        <v>2335</v>
      </c>
      <c r="K1684" s="47"/>
      <c r="L1684" s="4">
        <f>K1684*H1684</f>
        <v>0</v>
      </c>
      <c r="N1684" s="15"/>
      <c r="O1684" s="15"/>
    </row>
    <row r="1685" spans="1:15" ht="45.75" customHeight="1">
      <c r="A1685" s="3"/>
      <c r="B1685" s="47">
        <v>82288</v>
      </c>
      <c r="C1685" s="47" t="s">
        <v>33</v>
      </c>
      <c r="D1685" s="23" t="s">
        <v>2332</v>
      </c>
      <c r="E1685" s="53"/>
      <c r="F1685" s="21" t="s">
        <v>2333</v>
      </c>
      <c r="G1685" s="19">
        <v>17.329999999999998</v>
      </c>
      <c r="H1685" s="19">
        <v>15.6</v>
      </c>
      <c r="I1685" s="47">
        <v>6</v>
      </c>
      <c r="J1685" s="42" t="s">
        <v>2336</v>
      </c>
      <c r="K1685" s="47"/>
      <c r="L1685" s="4">
        <f>K1685*H1685</f>
        <v>0</v>
      </c>
      <c r="N1685" s="15"/>
      <c r="O1685" s="15"/>
    </row>
    <row r="1686" spans="1:15" ht="45.75" customHeight="1">
      <c r="A1686" s="3"/>
      <c r="B1686" s="47">
        <v>82288</v>
      </c>
      <c r="C1686" s="47" t="s">
        <v>39</v>
      </c>
      <c r="D1686" s="23" t="s">
        <v>2332</v>
      </c>
      <c r="E1686" s="53"/>
      <c r="F1686" s="21" t="s">
        <v>2333</v>
      </c>
      <c r="G1686" s="19">
        <v>17.329999999999998</v>
      </c>
      <c r="H1686" s="19">
        <v>15.6</v>
      </c>
      <c r="I1686" s="47">
        <v>6</v>
      </c>
      <c r="J1686" s="42" t="s">
        <v>2337</v>
      </c>
      <c r="K1686" s="47"/>
      <c r="L1686" s="4">
        <f>K1686*H1686</f>
        <v>0</v>
      </c>
      <c r="N1686" s="15"/>
      <c r="O1686" s="15"/>
    </row>
    <row r="1687" spans="1:15" ht="45.75" customHeight="1">
      <c r="A1687" s="3"/>
      <c r="B1687" s="47">
        <v>84257</v>
      </c>
      <c r="C1687" s="47" t="s">
        <v>33</v>
      </c>
      <c r="D1687" s="23" t="s">
        <v>2338</v>
      </c>
      <c r="E1687" s="55"/>
      <c r="F1687" s="21" t="s">
        <v>2339</v>
      </c>
      <c r="G1687" s="19">
        <v>13.45</v>
      </c>
      <c r="H1687" s="19">
        <v>12.11</v>
      </c>
      <c r="I1687" s="47"/>
      <c r="J1687" s="42" t="s">
        <v>2340</v>
      </c>
      <c r="K1687" s="47"/>
      <c r="L1687" s="4">
        <f t="shared" si="211"/>
        <v>0</v>
      </c>
      <c r="N1687" s="15"/>
      <c r="O1687" s="15"/>
    </row>
    <row r="1688" spans="1:15" ht="45.75" customHeight="1">
      <c r="A1688" s="3"/>
      <c r="B1688" s="47">
        <v>84257</v>
      </c>
      <c r="C1688" s="47" t="s">
        <v>35</v>
      </c>
      <c r="D1688" s="23" t="s">
        <v>2338</v>
      </c>
      <c r="E1688" s="56"/>
      <c r="F1688" s="21" t="s">
        <v>2339</v>
      </c>
      <c r="G1688" s="19">
        <v>13.45</v>
      </c>
      <c r="H1688" s="19">
        <v>12.11</v>
      </c>
      <c r="I1688" s="47"/>
      <c r="J1688" s="42" t="s">
        <v>2341</v>
      </c>
      <c r="K1688" s="47"/>
      <c r="L1688" s="4">
        <f t="shared" si="211"/>
        <v>0</v>
      </c>
      <c r="N1688" s="15"/>
      <c r="O1688" s="15"/>
    </row>
    <row r="1689" spans="1:15" ht="45.75" customHeight="1">
      <c r="A1689" s="3"/>
      <c r="B1689" s="47">
        <v>84257</v>
      </c>
      <c r="C1689" s="47" t="s">
        <v>37</v>
      </c>
      <c r="D1689" s="23" t="s">
        <v>2338</v>
      </c>
      <c r="E1689" s="56"/>
      <c r="F1689" s="21" t="s">
        <v>2339</v>
      </c>
      <c r="G1689" s="19">
        <v>13.45</v>
      </c>
      <c r="H1689" s="19">
        <v>12.11</v>
      </c>
      <c r="I1689" s="47"/>
      <c r="J1689" s="42" t="s">
        <v>2342</v>
      </c>
      <c r="K1689" s="47"/>
      <c r="L1689" s="4">
        <f t="shared" si="211"/>
        <v>0</v>
      </c>
      <c r="N1689" s="15"/>
      <c r="O1689" s="15"/>
    </row>
    <row r="1690" spans="1:15" ht="45.75" customHeight="1">
      <c r="A1690" s="3"/>
      <c r="B1690" s="47">
        <v>84257</v>
      </c>
      <c r="C1690" s="47" t="s">
        <v>39</v>
      </c>
      <c r="D1690" s="23" t="s">
        <v>2338</v>
      </c>
      <c r="E1690" s="57"/>
      <c r="F1690" s="21" t="s">
        <v>2339</v>
      </c>
      <c r="G1690" s="19">
        <v>13.45</v>
      </c>
      <c r="H1690" s="19">
        <v>12.11</v>
      </c>
      <c r="I1690" s="47"/>
      <c r="J1690" s="42" t="s">
        <v>2343</v>
      </c>
      <c r="K1690" s="47"/>
      <c r="L1690" s="4">
        <f t="shared" si="211"/>
        <v>0</v>
      </c>
      <c r="N1690" s="15"/>
      <c r="O1690" s="15"/>
    </row>
    <row r="1691" spans="1:15" ht="45.75" customHeight="1">
      <c r="A1691" s="3"/>
      <c r="B1691" s="47">
        <v>84230</v>
      </c>
      <c r="C1691" s="47" t="s">
        <v>33</v>
      </c>
      <c r="D1691" s="23" t="s">
        <v>2344</v>
      </c>
      <c r="E1691" s="55"/>
      <c r="F1691" s="21" t="s">
        <v>2345</v>
      </c>
      <c r="G1691" s="19">
        <v>14.57</v>
      </c>
      <c r="H1691" s="19">
        <v>13.11</v>
      </c>
      <c r="I1691" s="47"/>
      <c r="J1691" s="42" t="s">
        <v>2346</v>
      </c>
      <c r="K1691" s="47"/>
      <c r="L1691" s="4">
        <f t="shared" ref="L1691:L1694" si="220">K1691*H1691</f>
        <v>0</v>
      </c>
      <c r="N1691" s="15"/>
      <c r="O1691" s="15"/>
    </row>
    <row r="1692" spans="1:15" ht="45.75" customHeight="1">
      <c r="A1692" s="3"/>
      <c r="B1692" s="47">
        <v>84230</v>
      </c>
      <c r="C1692" s="47" t="s">
        <v>35</v>
      </c>
      <c r="D1692" s="23" t="s">
        <v>2344</v>
      </c>
      <c r="E1692" s="56"/>
      <c r="F1692" s="21" t="s">
        <v>2345</v>
      </c>
      <c r="G1692" s="19">
        <v>14.57</v>
      </c>
      <c r="H1692" s="19">
        <v>13.11</v>
      </c>
      <c r="I1692" s="47"/>
      <c r="J1692" s="42" t="s">
        <v>2347</v>
      </c>
      <c r="K1692" s="47"/>
      <c r="L1692" s="4">
        <f t="shared" si="220"/>
        <v>0</v>
      </c>
      <c r="N1692" s="15"/>
      <c r="O1692" s="15"/>
    </row>
    <row r="1693" spans="1:15" ht="45.75" customHeight="1">
      <c r="A1693" s="3"/>
      <c r="B1693" s="47">
        <v>84230</v>
      </c>
      <c r="C1693" s="47" t="s">
        <v>37</v>
      </c>
      <c r="D1693" s="23" t="s">
        <v>2344</v>
      </c>
      <c r="E1693" s="56"/>
      <c r="F1693" s="21" t="s">
        <v>2345</v>
      </c>
      <c r="G1693" s="19">
        <v>14.57</v>
      </c>
      <c r="H1693" s="19">
        <v>13.11</v>
      </c>
      <c r="I1693" s="47"/>
      <c r="J1693" s="42" t="s">
        <v>2348</v>
      </c>
      <c r="K1693" s="47"/>
      <c r="L1693" s="4">
        <f t="shared" si="220"/>
        <v>0</v>
      </c>
      <c r="N1693" s="15"/>
      <c r="O1693" s="15"/>
    </row>
    <row r="1694" spans="1:15" ht="45.75" customHeight="1">
      <c r="A1694" s="3"/>
      <c r="B1694" s="47">
        <v>84230</v>
      </c>
      <c r="C1694" s="47" t="s">
        <v>39</v>
      </c>
      <c r="D1694" s="23" t="s">
        <v>2344</v>
      </c>
      <c r="E1694" s="57"/>
      <c r="F1694" s="21" t="s">
        <v>2345</v>
      </c>
      <c r="G1694" s="19">
        <v>14.57</v>
      </c>
      <c r="H1694" s="19">
        <v>13.11</v>
      </c>
      <c r="I1694" s="47"/>
      <c r="J1694" s="42" t="s">
        <v>2349</v>
      </c>
      <c r="K1694" s="47"/>
      <c r="L1694" s="4">
        <f t="shared" si="220"/>
        <v>0</v>
      </c>
      <c r="N1694" s="15"/>
      <c r="O1694" s="15"/>
    </row>
    <row r="1695" spans="1:15" ht="45.75" customHeight="1">
      <c r="A1695" s="3"/>
      <c r="B1695" s="47">
        <v>84120</v>
      </c>
      <c r="C1695" s="47" t="s">
        <v>33</v>
      </c>
      <c r="D1695" s="23" t="s">
        <v>2350</v>
      </c>
      <c r="E1695" s="55"/>
      <c r="F1695" s="21" t="s">
        <v>2351</v>
      </c>
      <c r="G1695" s="19">
        <v>18.760000000000002</v>
      </c>
      <c r="H1695" s="19">
        <v>16.88</v>
      </c>
      <c r="I1695" s="47"/>
      <c r="J1695" s="42" t="s">
        <v>2352</v>
      </c>
      <c r="K1695" s="47"/>
      <c r="L1695" s="4">
        <f t="shared" ref="L1695:L1706" si="221">K1695*H1695</f>
        <v>0</v>
      </c>
      <c r="N1695" s="15"/>
      <c r="O1695" s="15"/>
    </row>
    <row r="1696" spans="1:15" ht="45.75" customHeight="1">
      <c r="A1696" s="3"/>
      <c r="B1696" s="47">
        <v>84120</v>
      </c>
      <c r="C1696" s="47" t="s">
        <v>35</v>
      </c>
      <c r="D1696" s="23" t="s">
        <v>2350</v>
      </c>
      <c r="E1696" s="56"/>
      <c r="F1696" s="21" t="s">
        <v>2351</v>
      </c>
      <c r="G1696" s="19">
        <v>18.760000000000002</v>
      </c>
      <c r="H1696" s="19">
        <v>16.88</v>
      </c>
      <c r="I1696" s="47"/>
      <c r="J1696" s="42" t="s">
        <v>2353</v>
      </c>
      <c r="K1696" s="47"/>
      <c r="L1696" s="4">
        <f t="shared" si="221"/>
        <v>0</v>
      </c>
      <c r="N1696" s="15"/>
      <c r="O1696" s="15"/>
    </row>
    <row r="1697" spans="1:15" ht="45.75" customHeight="1">
      <c r="A1697" s="3"/>
      <c r="B1697" s="47">
        <v>84120</v>
      </c>
      <c r="C1697" s="47" t="s">
        <v>37</v>
      </c>
      <c r="D1697" s="23" t="s">
        <v>2350</v>
      </c>
      <c r="E1697" s="56"/>
      <c r="F1697" s="21" t="s">
        <v>2351</v>
      </c>
      <c r="G1697" s="19">
        <v>18.760000000000002</v>
      </c>
      <c r="H1697" s="19">
        <v>16.88</v>
      </c>
      <c r="I1697" s="47"/>
      <c r="J1697" s="42" t="s">
        <v>2354</v>
      </c>
      <c r="K1697" s="47"/>
      <c r="L1697" s="4">
        <f t="shared" si="221"/>
        <v>0</v>
      </c>
      <c r="N1697" s="15"/>
      <c r="O1697" s="15"/>
    </row>
    <row r="1698" spans="1:15" ht="45.75" customHeight="1">
      <c r="A1698" s="3"/>
      <c r="B1698" s="47">
        <v>84120</v>
      </c>
      <c r="C1698" s="47" t="s">
        <v>39</v>
      </c>
      <c r="D1698" s="23" t="s">
        <v>2350</v>
      </c>
      <c r="E1698" s="57"/>
      <c r="F1698" s="21" t="s">
        <v>2351</v>
      </c>
      <c r="G1698" s="19">
        <v>18.760000000000002</v>
      </c>
      <c r="H1698" s="19">
        <v>16.88</v>
      </c>
      <c r="I1698" s="47"/>
      <c r="J1698" s="42" t="s">
        <v>2355</v>
      </c>
      <c r="K1698" s="47"/>
      <c r="L1698" s="4">
        <f t="shared" si="221"/>
        <v>0</v>
      </c>
      <c r="N1698" s="15"/>
      <c r="O1698" s="15"/>
    </row>
    <row r="1699" spans="1:15" ht="45.75" customHeight="1">
      <c r="A1699" s="3"/>
      <c r="B1699" s="47">
        <v>84074</v>
      </c>
      <c r="C1699" s="47" t="s">
        <v>33</v>
      </c>
      <c r="D1699" s="23" t="s">
        <v>2356</v>
      </c>
      <c r="E1699" s="53"/>
      <c r="F1699" s="21" t="s">
        <v>2357</v>
      </c>
      <c r="G1699" s="19">
        <v>22.87</v>
      </c>
      <c r="H1699" s="19">
        <v>20.58</v>
      </c>
      <c r="I1699" s="47"/>
      <c r="J1699" s="42" t="s">
        <v>2358</v>
      </c>
      <c r="K1699" s="47"/>
      <c r="L1699" s="4">
        <f t="shared" si="221"/>
        <v>0</v>
      </c>
      <c r="N1699" s="15"/>
      <c r="O1699" s="15"/>
    </row>
    <row r="1700" spans="1:15" ht="45.75" customHeight="1">
      <c r="A1700" s="3"/>
      <c r="B1700" s="47">
        <v>84074</v>
      </c>
      <c r="C1700" s="47" t="s">
        <v>35</v>
      </c>
      <c r="D1700" s="23" t="s">
        <v>2356</v>
      </c>
      <c r="E1700" s="53"/>
      <c r="F1700" s="21" t="s">
        <v>2357</v>
      </c>
      <c r="G1700" s="19">
        <v>22.87</v>
      </c>
      <c r="H1700" s="19">
        <v>20.58</v>
      </c>
      <c r="I1700" s="47"/>
      <c r="J1700" s="42" t="s">
        <v>2359</v>
      </c>
      <c r="K1700" s="47"/>
      <c r="L1700" s="4">
        <f t="shared" si="221"/>
        <v>0</v>
      </c>
      <c r="N1700" s="15"/>
      <c r="O1700" s="15"/>
    </row>
    <row r="1701" spans="1:15" ht="45.75" customHeight="1">
      <c r="A1701" s="3"/>
      <c r="B1701" s="47">
        <v>84074</v>
      </c>
      <c r="C1701" s="47" t="s">
        <v>37</v>
      </c>
      <c r="D1701" s="23" t="s">
        <v>2356</v>
      </c>
      <c r="E1701" s="53"/>
      <c r="F1701" s="21" t="s">
        <v>2357</v>
      </c>
      <c r="G1701" s="19">
        <v>22.87</v>
      </c>
      <c r="H1701" s="19">
        <v>20.58</v>
      </c>
      <c r="I1701" s="47"/>
      <c r="J1701" s="42" t="s">
        <v>2360</v>
      </c>
      <c r="K1701" s="47"/>
      <c r="L1701" s="4">
        <f t="shared" si="221"/>
        <v>0</v>
      </c>
      <c r="N1701" s="15"/>
      <c r="O1701" s="15"/>
    </row>
    <row r="1702" spans="1:15" ht="45.75" customHeight="1">
      <c r="A1702" s="3"/>
      <c r="B1702" s="47">
        <v>84074</v>
      </c>
      <c r="C1702" s="47" t="s">
        <v>39</v>
      </c>
      <c r="D1702" s="23" t="s">
        <v>2356</v>
      </c>
      <c r="E1702" s="53"/>
      <c r="F1702" s="21" t="s">
        <v>2357</v>
      </c>
      <c r="G1702" s="19">
        <v>22.87</v>
      </c>
      <c r="H1702" s="19">
        <v>20.58</v>
      </c>
      <c r="I1702" s="47"/>
      <c r="J1702" s="42" t="s">
        <v>2361</v>
      </c>
      <c r="K1702" s="47"/>
      <c r="L1702" s="4">
        <f t="shared" si="221"/>
        <v>0</v>
      </c>
      <c r="N1702" s="15"/>
      <c r="O1702" s="15"/>
    </row>
    <row r="1703" spans="1:15" ht="45.75" customHeight="1">
      <c r="A1703" s="3"/>
      <c r="B1703" s="47">
        <v>84086</v>
      </c>
      <c r="C1703" s="47" t="s">
        <v>33</v>
      </c>
      <c r="D1703" s="23" t="s">
        <v>2362</v>
      </c>
      <c r="E1703" s="53"/>
      <c r="F1703" s="21" t="s">
        <v>2363</v>
      </c>
      <c r="G1703" s="19">
        <v>21.6</v>
      </c>
      <c r="H1703" s="19">
        <v>19.440000000000001</v>
      </c>
      <c r="I1703" s="47"/>
      <c r="J1703" s="42" t="s">
        <v>2364</v>
      </c>
      <c r="K1703" s="47"/>
      <c r="L1703" s="4">
        <f t="shared" si="221"/>
        <v>0</v>
      </c>
      <c r="N1703" s="15"/>
      <c r="O1703" s="15"/>
    </row>
    <row r="1704" spans="1:15" ht="45.75" customHeight="1">
      <c r="A1704" s="3"/>
      <c r="B1704" s="47">
        <v>84086</v>
      </c>
      <c r="C1704" s="47" t="s">
        <v>35</v>
      </c>
      <c r="D1704" s="23" t="s">
        <v>2362</v>
      </c>
      <c r="E1704" s="53"/>
      <c r="F1704" s="21" t="s">
        <v>2363</v>
      </c>
      <c r="G1704" s="19">
        <v>21.6</v>
      </c>
      <c r="H1704" s="19">
        <v>19.440000000000001</v>
      </c>
      <c r="I1704" s="47"/>
      <c r="J1704" s="42" t="s">
        <v>2365</v>
      </c>
      <c r="K1704" s="47"/>
      <c r="L1704" s="4">
        <f t="shared" si="221"/>
        <v>0</v>
      </c>
      <c r="N1704" s="15"/>
      <c r="O1704" s="15"/>
    </row>
    <row r="1705" spans="1:15" ht="45.75" customHeight="1">
      <c r="A1705" s="3"/>
      <c r="B1705" s="47">
        <v>84086</v>
      </c>
      <c r="C1705" s="47" t="s">
        <v>37</v>
      </c>
      <c r="D1705" s="23" t="s">
        <v>2362</v>
      </c>
      <c r="E1705" s="53"/>
      <c r="F1705" s="21" t="s">
        <v>2363</v>
      </c>
      <c r="G1705" s="19">
        <v>21.6</v>
      </c>
      <c r="H1705" s="19">
        <v>19.440000000000001</v>
      </c>
      <c r="I1705" s="47"/>
      <c r="J1705" s="42" t="s">
        <v>2366</v>
      </c>
      <c r="K1705" s="47"/>
      <c r="L1705" s="4">
        <f t="shared" si="221"/>
        <v>0</v>
      </c>
      <c r="N1705" s="15"/>
      <c r="O1705" s="15"/>
    </row>
    <row r="1706" spans="1:15" ht="45.75" customHeight="1">
      <c r="A1706" s="3"/>
      <c r="B1706" s="47">
        <v>84086</v>
      </c>
      <c r="C1706" s="47" t="s">
        <v>39</v>
      </c>
      <c r="D1706" s="23" t="s">
        <v>2362</v>
      </c>
      <c r="E1706" s="53"/>
      <c r="F1706" s="21" t="s">
        <v>2363</v>
      </c>
      <c r="G1706" s="19">
        <v>21.6</v>
      </c>
      <c r="H1706" s="19">
        <v>19.440000000000001</v>
      </c>
      <c r="I1706" s="47"/>
      <c r="J1706" s="42" t="s">
        <v>2367</v>
      </c>
      <c r="K1706" s="47"/>
      <c r="L1706" s="4">
        <f t="shared" si="221"/>
        <v>0</v>
      </c>
      <c r="N1706" s="15"/>
      <c r="O1706" s="15"/>
    </row>
    <row r="1707" spans="1:15" ht="45.75" customHeight="1">
      <c r="A1707" s="3"/>
      <c r="B1707" s="47">
        <v>84073</v>
      </c>
      <c r="C1707" s="47" t="s">
        <v>33</v>
      </c>
      <c r="D1707" s="23" t="s">
        <v>2368</v>
      </c>
      <c r="E1707" s="53"/>
      <c r="F1707" s="21" t="s">
        <v>2369</v>
      </c>
      <c r="G1707" s="19">
        <v>22.93</v>
      </c>
      <c r="H1707" s="19">
        <v>20.64</v>
      </c>
      <c r="I1707" s="47"/>
      <c r="J1707" s="42" t="s">
        <v>2370</v>
      </c>
      <c r="K1707" s="47"/>
      <c r="L1707" s="4">
        <f t="shared" ref="L1707:L1710" si="222">K1707*H1707</f>
        <v>0</v>
      </c>
      <c r="N1707" s="15"/>
      <c r="O1707" s="15"/>
    </row>
    <row r="1708" spans="1:15" ht="45.75" customHeight="1">
      <c r="A1708" s="3"/>
      <c r="B1708" s="47">
        <v>84073</v>
      </c>
      <c r="C1708" s="47" t="s">
        <v>35</v>
      </c>
      <c r="D1708" s="23" t="s">
        <v>2368</v>
      </c>
      <c r="E1708" s="53"/>
      <c r="F1708" s="21" t="s">
        <v>2369</v>
      </c>
      <c r="G1708" s="19">
        <v>22.93</v>
      </c>
      <c r="H1708" s="19">
        <v>20.64</v>
      </c>
      <c r="I1708" s="47"/>
      <c r="J1708" s="42" t="s">
        <v>2371</v>
      </c>
      <c r="K1708" s="47"/>
      <c r="L1708" s="4">
        <f t="shared" si="222"/>
        <v>0</v>
      </c>
      <c r="N1708" s="15"/>
      <c r="O1708" s="15"/>
    </row>
    <row r="1709" spans="1:15" ht="45.75" customHeight="1">
      <c r="A1709" s="3"/>
      <c r="B1709" s="47">
        <v>84073</v>
      </c>
      <c r="C1709" s="47" t="s">
        <v>37</v>
      </c>
      <c r="D1709" s="23" t="s">
        <v>2368</v>
      </c>
      <c r="E1709" s="53"/>
      <c r="F1709" s="21" t="s">
        <v>2369</v>
      </c>
      <c r="G1709" s="19">
        <v>22.93</v>
      </c>
      <c r="H1709" s="19">
        <v>20.64</v>
      </c>
      <c r="I1709" s="47"/>
      <c r="J1709" s="42" t="s">
        <v>2372</v>
      </c>
      <c r="K1709" s="47"/>
      <c r="L1709" s="4">
        <f t="shared" si="222"/>
        <v>0</v>
      </c>
      <c r="N1709" s="15"/>
      <c r="O1709" s="15"/>
    </row>
    <row r="1710" spans="1:15" ht="45.75" customHeight="1">
      <c r="A1710" s="3"/>
      <c r="B1710" s="47">
        <v>84073</v>
      </c>
      <c r="C1710" s="47" t="s">
        <v>39</v>
      </c>
      <c r="D1710" s="23" t="s">
        <v>2368</v>
      </c>
      <c r="E1710" s="53"/>
      <c r="F1710" s="21" t="s">
        <v>2369</v>
      </c>
      <c r="G1710" s="19">
        <v>22.93</v>
      </c>
      <c r="H1710" s="19">
        <v>20.64</v>
      </c>
      <c r="I1710" s="47"/>
      <c r="J1710" s="42" t="s">
        <v>2373</v>
      </c>
      <c r="K1710" s="47"/>
      <c r="L1710" s="4">
        <f t="shared" si="222"/>
        <v>0</v>
      </c>
      <c r="N1710" s="15"/>
      <c r="O1710" s="15"/>
    </row>
    <row r="1711" spans="1:15" ht="45.75" customHeight="1">
      <c r="A1711" s="3"/>
      <c r="B1711" s="47">
        <v>84188</v>
      </c>
      <c r="C1711" s="47" t="s">
        <v>33</v>
      </c>
      <c r="D1711" s="23" t="s">
        <v>2374</v>
      </c>
      <c r="E1711" s="53"/>
      <c r="F1711" s="21" t="s">
        <v>2375</v>
      </c>
      <c r="G1711" s="19">
        <v>14.7</v>
      </c>
      <c r="H1711" s="19">
        <v>13.23</v>
      </c>
      <c r="I1711" s="47"/>
      <c r="J1711" s="42" t="s">
        <v>2376</v>
      </c>
      <c r="K1711" s="47"/>
      <c r="L1711" s="4">
        <f t="shared" ref="L1711:L1714" si="223">K1711*H1711</f>
        <v>0</v>
      </c>
      <c r="N1711" s="15"/>
      <c r="O1711" s="15"/>
    </row>
    <row r="1712" spans="1:15" ht="45.75" customHeight="1">
      <c r="A1712" s="3"/>
      <c r="B1712" s="47">
        <v>84188</v>
      </c>
      <c r="C1712" s="47" t="s">
        <v>35</v>
      </c>
      <c r="D1712" s="23" t="s">
        <v>2374</v>
      </c>
      <c r="E1712" s="53"/>
      <c r="F1712" s="21" t="s">
        <v>2375</v>
      </c>
      <c r="G1712" s="19">
        <v>14.7</v>
      </c>
      <c r="H1712" s="19">
        <v>13.23</v>
      </c>
      <c r="I1712" s="47"/>
      <c r="J1712" s="42" t="s">
        <v>2377</v>
      </c>
      <c r="K1712" s="47"/>
      <c r="L1712" s="4">
        <f t="shared" si="223"/>
        <v>0</v>
      </c>
      <c r="N1712" s="15"/>
      <c r="O1712" s="15"/>
    </row>
    <row r="1713" spans="1:15" ht="45.75" customHeight="1">
      <c r="A1713" s="3"/>
      <c r="B1713" s="47">
        <v>84188</v>
      </c>
      <c r="C1713" s="47" t="s">
        <v>37</v>
      </c>
      <c r="D1713" s="23" t="s">
        <v>2374</v>
      </c>
      <c r="E1713" s="53"/>
      <c r="F1713" s="21" t="s">
        <v>2375</v>
      </c>
      <c r="G1713" s="19">
        <v>14.7</v>
      </c>
      <c r="H1713" s="19">
        <v>13.23</v>
      </c>
      <c r="I1713" s="47"/>
      <c r="J1713" s="42" t="s">
        <v>2378</v>
      </c>
      <c r="K1713" s="47"/>
      <c r="L1713" s="4">
        <f t="shared" si="223"/>
        <v>0</v>
      </c>
      <c r="N1713" s="15"/>
      <c r="O1713" s="15"/>
    </row>
    <row r="1714" spans="1:15" ht="45.75" customHeight="1">
      <c r="A1714" s="3"/>
      <c r="B1714" s="47">
        <v>84188</v>
      </c>
      <c r="C1714" s="47" t="s">
        <v>39</v>
      </c>
      <c r="D1714" s="23" t="s">
        <v>2374</v>
      </c>
      <c r="E1714" s="53"/>
      <c r="F1714" s="21" t="s">
        <v>2375</v>
      </c>
      <c r="G1714" s="19">
        <v>14.7</v>
      </c>
      <c r="H1714" s="19">
        <v>13.23</v>
      </c>
      <c r="I1714" s="47"/>
      <c r="J1714" s="42" t="s">
        <v>2379</v>
      </c>
      <c r="K1714" s="47"/>
      <c r="L1714" s="4">
        <f t="shared" si="223"/>
        <v>0</v>
      </c>
      <c r="N1714" s="15"/>
      <c r="O1714" s="15"/>
    </row>
    <row r="1715" spans="1:15" ht="45.75" customHeight="1">
      <c r="A1715" s="3"/>
      <c r="B1715" s="47">
        <v>84258</v>
      </c>
      <c r="C1715" s="47" t="s">
        <v>33</v>
      </c>
      <c r="D1715" s="23" t="s">
        <v>2380</v>
      </c>
      <c r="E1715" s="53"/>
      <c r="F1715" s="21" t="s">
        <v>658</v>
      </c>
      <c r="G1715" s="19">
        <v>9.7100000000000009</v>
      </c>
      <c r="H1715" s="19">
        <v>8.74</v>
      </c>
      <c r="I1715" s="47"/>
      <c r="J1715" s="42" t="s">
        <v>2381</v>
      </c>
      <c r="K1715" s="47"/>
      <c r="L1715" s="4">
        <f t="shared" ref="L1715:L1722" si="224">K1715*H1715</f>
        <v>0</v>
      </c>
      <c r="N1715" s="15"/>
      <c r="O1715" s="15"/>
    </row>
    <row r="1716" spans="1:15" ht="45.75" customHeight="1">
      <c r="A1716" s="3"/>
      <c r="B1716" s="47">
        <v>84258</v>
      </c>
      <c r="C1716" s="47" t="s">
        <v>35</v>
      </c>
      <c r="D1716" s="23" t="s">
        <v>2380</v>
      </c>
      <c r="E1716" s="53"/>
      <c r="F1716" s="21" t="s">
        <v>658</v>
      </c>
      <c r="G1716" s="19">
        <v>9.7100000000000009</v>
      </c>
      <c r="H1716" s="19">
        <v>8.74</v>
      </c>
      <c r="I1716" s="47"/>
      <c r="J1716" s="42" t="s">
        <v>2382</v>
      </c>
      <c r="K1716" s="47"/>
      <c r="L1716" s="4">
        <f t="shared" si="224"/>
        <v>0</v>
      </c>
      <c r="N1716" s="15"/>
      <c r="O1716" s="15"/>
    </row>
    <row r="1717" spans="1:15" ht="45.75" customHeight="1">
      <c r="A1717" s="3"/>
      <c r="B1717" s="47">
        <v>84258</v>
      </c>
      <c r="C1717" s="47" t="s">
        <v>37</v>
      </c>
      <c r="D1717" s="23" t="s">
        <v>2380</v>
      </c>
      <c r="E1717" s="53"/>
      <c r="F1717" s="21" t="s">
        <v>658</v>
      </c>
      <c r="G1717" s="19">
        <v>9.7100000000000009</v>
      </c>
      <c r="H1717" s="19">
        <v>8.74</v>
      </c>
      <c r="I1717" s="47"/>
      <c r="J1717" s="42" t="s">
        <v>2383</v>
      </c>
      <c r="K1717" s="47"/>
      <c r="L1717" s="4">
        <f t="shared" si="224"/>
        <v>0</v>
      </c>
      <c r="N1717" s="15"/>
      <c r="O1717" s="15"/>
    </row>
    <row r="1718" spans="1:15" ht="45.75" customHeight="1">
      <c r="A1718" s="3"/>
      <c r="B1718" s="47">
        <v>84258</v>
      </c>
      <c r="C1718" s="47" t="s">
        <v>39</v>
      </c>
      <c r="D1718" s="23" t="s">
        <v>2380</v>
      </c>
      <c r="E1718" s="53"/>
      <c r="F1718" s="21" t="s">
        <v>658</v>
      </c>
      <c r="G1718" s="19">
        <v>9.7100000000000009</v>
      </c>
      <c r="H1718" s="19">
        <v>8.74</v>
      </c>
      <c r="I1718" s="47"/>
      <c r="J1718" s="42" t="s">
        <v>2384</v>
      </c>
      <c r="K1718" s="47"/>
      <c r="L1718" s="4">
        <f t="shared" si="224"/>
        <v>0</v>
      </c>
      <c r="N1718" s="15"/>
      <c r="O1718" s="15"/>
    </row>
    <row r="1719" spans="1:15" ht="45.75" customHeight="1">
      <c r="A1719" s="3"/>
      <c r="B1719" s="47">
        <v>84236</v>
      </c>
      <c r="C1719" s="47" t="s">
        <v>33</v>
      </c>
      <c r="D1719" s="23" t="s">
        <v>2385</v>
      </c>
      <c r="E1719" s="53"/>
      <c r="F1719" s="21" t="s">
        <v>2386</v>
      </c>
      <c r="G1719" s="19">
        <v>22.82</v>
      </c>
      <c r="H1719" s="19">
        <v>20.54</v>
      </c>
      <c r="I1719" s="47"/>
      <c r="J1719" s="42" t="s">
        <v>2387</v>
      </c>
      <c r="K1719" s="47"/>
      <c r="L1719" s="4">
        <f t="shared" si="224"/>
        <v>0</v>
      </c>
      <c r="N1719" s="15"/>
      <c r="O1719" s="15"/>
    </row>
    <row r="1720" spans="1:15" ht="45.75" customHeight="1">
      <c r="A1720" s="3"/>
      <c r="B1720" s="47">
        <v>84236</v>
      </c>
      <c r="C1720" s="47" t="s">
        <v>35</v>
      </c>
      <c r="D1720" s="23" t="s">
        <v>2385</v>
      </c>
      <c r="E1720" s="53"/>
      <c r="F1720" s="21" t="s">
        <v>2386</v>
      </c>
      <c r="G1720" s="19">
        <v>22.82</v>
      </c>
      <c r="H1720" s="19">
        <v>20.54</v>
      </c>
      <c r="I1720" s="47"/>
      <c r="J1720" s="42" t="s">
        <v>2388</v>
      </c>
      <c r="K1720" s="47"/>
      <c r="L1720" s="4">
        <f t="shared" si="224"/>
        <v>0</v>
      </c>
      <c r="N1720" s="15"/>
      <c r="O1720" s="15"/>
    </row>
    <row r="1721" spans="1:15" ht="45.75" customHeight="1">
      <c r="A1721" s="3"/>
      <c r="B1721" s="47">
        <v>84236</v>
      </c>
      <c r="C1721" s="47" t="s">
        <v>37</v>
      </c>
      <c r="D1721" s="23" t="s">
        <v>2385</v>
      </c>
      <c r="E1721" s="53"/>
      <c r="F1721" s="21" t="s">
        <v>2386</v>
      </c>
      <c r="G1721" s="19">
        <v>22.82</v>
      </c>
      <c r="H1721" s="19">
        <v>20.54</v>
      </c>
      <c r="I1721" s="47"/>
      <c r="J1721" s="42" t="s">
        <v>2389</v>
      </c>
      <c r="K1721" s="47"/>
      <c r="L1721" s="4">
        <f t="shared" si="224"/>
        <v>0</v>
      </c>
      <c r="N1721" s="15"/>
      <c r="O1721" s="15"/>
    </row>
    <row r="1722" spans="1:15" ht="45.75" customHeight="1">
      <c r="A1722" s="3"/>
      <c r="B1722" s="47">
        <v>84236</v>
      </c>
      <c r="C1722" s="47" t="s">
        <v>39</v>
      </c>
      <c r="D1722" s="23" t="s">
        <v>2385</v>
      </c>
      <c r="E1722" s="53"/>
      <c r="F1722" s="21" t="s">
        <v>2386</v>
      </c>
      <c r="G1722" s="19">
        <v>22.82</v>
      </c>
      <c r="H1722" s="19">
        <v>20.54</v>
      </c>
      <c r="I1722" s="47"/>
      <c r="J1722" s="42" t="s">
        <v>2390</v>
      </c>
      <c r="K1722" s="47"/>
      <c r="L1722" s="4">
        <f t="shared" si="224"/>
        <v>0</v>
      </c>
      <c r="N1722" s="15"/>
      <c r="O1722" s="15"/>
    </row>
    <row r="1723" spans="1:15" ht="45.75" customHeight="1">
      <c r="A1723" s="3"/>
      <c r="B1723" s="47">
        <v>84144</v>
      </c>
      <c r="C1723" s="47" t="s">
        <v>33</v>
      </c>
      <c r="D1723" s="23" t="s">
        <v>2391</v>
      </c>
      <c r="E1723" s="53"/>
      <c r="F1723" s="21" t="s">
        <v>2392</v>
      </c>
      <c r="G1723" s="19">
        <v>13.71</v>
      </c>
      <c r="H1723" s="19">
        <v>12.34</v>
      </c>
      <c r="I1723" s="47"/>
      <c r="J1723" s="42" t="s">
        <v>2393</v>
      </c>
      <c r="K1723" s="47"/>
      <c r="L1723" s="4">
        <f t="shared" ref="L1723:L1726" si="225">K1723*H1723</f>
        <v>0</v>
      </c>
      <c r="N1723" s="15"/>
      <c r="O1723" s="15"/>
    </row>
    <row r="1724" spans="1:15" ht="45.75" customHeight="1">
      <c r="A1724" s="3"/>
      <c r="B1724" s="47">
        <v>84144</v>
      </c>
      <c r="C1724" s="47" t="s">
        <v>35</v>
      </c>
      <c r="D1724" s="23" t="s">
        <v>2391</v>
      </c>
      <c r="E1724" s="53"/>
      <c r="F1724" s="21" t="s">
        <v>2392</v>
      </c>
      <c r="G1724" s="19">
        <v>13.71</v>
      </c>
      <c r="H1724" s="19">
        <v>12.34</v>
      </c>
      <c r="I1724" s="47"/>
      <c r="J1724" s="42" t="s">
        <v>2394</v>
      </c>
      <c r="K1724" s="47"/>
      <c r="L1724" s="4">
        <f t="shared" si="225"/>
        <v>0</v>
      </c>
      <c r="N1724" s="15"/>
      <c r="O1724" s="15"/>
    </row>
    <row r="1725" spans="1:15" ht="45.75" customHeight="1">
      <c r="A1725" s="3"/>
      <c r="B1725" s="47">
        <v>84144</v>
      </c>
      <c r="C1725" s="47" t="s">
        <v>37</v>
      </c>
      <c r="D1725" s="23" t="s">
        <v>2391</v>
      </c>
      <c r="E1725" s="53"/>
      <c r="F1725" s="21" t="s">
        <v>2392</v>
      </c>
      <c r="G1725" s="19">
        <v>13.71</v>
      </c>
      <c r="H1725" s="19">
        <v>12.34</v>
      </c>
      <c r="I1725" s="47"/>
      <c r="J1725" s="42" t="s">
        <v>2395</v>
      </c>
      <c r="K1725" s="47"/>
      <c r="L1725" s="4">
        <f t="shared" si="225"/>
        <v>0</v>
      </c>
      <c r="N1725" s="15"/>
      <c r="O1725" s="15"/>
    </row>
    <row r="1726" spans="1:15" ht="45.75" customHeight="1">
      <c r="A1726" s="3"/>
      <c r="B1726" s="47">
        <v>84144</v>
      </c>
      <c r="C1726" s="47" t="s">
        <v>39</v>
      </c>
      <c r="D1726" s="23" t="s">
        <v>2391</v>
      </c>
      <c r="E1726" s="53"/>
      <c r="F1726" s="21" t="s">
        <v>2392</v>
      </c>
      <c r="G1726" s="19">
        <v>13.71</v>
      </c>
      <c r="H1726" s="19">
        <v>12.34</v>
      </c>
      <c r="I1726" s="47"/>
      <c r="J1726" s="42" t="s">
        <v>2396</v>
      </c>
      <c r="K1726" s="47"/>
      <c r="L1726" s="4">
        <f t="shared" si="225"/>
        <v>0</v>
      </c>
      <c r="N1726" s="15"/>
      <c r="O1726" s="15"/>
    </row>
    <row r="1727" spans="1:15" ht="45.75" customHeight="1">
      <c r="A1727" s="3"/>
      <c r="B1727" s="47">
        <v>84049</v>
      </c>
      <c r="C1727" s="47" t="s">
        <v>33</v>
      </c>
      <c r="D1727" s="23" t="s">
        <v>2397</v>
      </c>
      <c r="E1727" s="53"/>
      <c r="F1727" s="21" t="s">
        <v>2398</v>
      </c>
      <c r="G1727" s="19">
        <v>12.66</v>
      </c>
      <c r="H1727" s="19">
        <v>11.39</v>
      </c>
      <c r="I1727" s="47"/>
      <c r="J1727" s="42" t="s">
        <v>2399</v>
      </c>
      <c r="K1727" s="47"/>
      <c r="L1727" s="4">
        <f t="shared" si="211"/>
        <v>0</v>
      </c>
      <c r="N1727" s="15"/>
      <c r="O1727" s="15"/>
    </row>
    <row r="1728" spans="1:15" ht="45.75" customHeight="1">
      <c r="A1728" s="3"/>
      <c r="B1728" s="47">
        <v>84049</v>
      </c>
      <c r="C1728" s="47" t="s">
        <v>35</v>
      </c>
      <c r="D1728" s="23" t="s">
        <v>2397</v>
      </c>
      <c r="E1728" s="53"/>
      <c r="F1728" s="21" t="s">
        <v>2392</v>
      </c>
      <c r="G1728" s="19">
        <v>12.66</v>
      </c>
      <c r="H1728" s="19">
        <v>11.39</v>
      </c>
      <c r="I1728" s="47"/>
      <c r="J1728" s="42" t="s">
        <v>2400</v>
      </c>
      <c r="K1728" s="47"/>
      <c r="L1728" s="4">
        <f t="shared" si="211"/>
        <v>0</v>
      </c>
      <c r="N1728" s="15"/>
      <c r="O1728" s="15"/>
    </row>
    <row r="1729" spans="1:15" ht="45.75" customHeight="1">
      <c r="A1729" s="3"/>
      <c r="B1729" s="47">
        <v>84049</v>
      </c>
      <c r="C1729" s="47" t="s">
        <v>37</v>
      </c>
      <c r="D1729" s="23" t="s">
        <v>2397</v>
      </c>
      <c r="E1729" s="53"/>
      <c r="F1729" s="21" t="s">
        <v>2392</v>
      </c>
      <c r="G1729" s="19">
        <v>12.66</v>
      </c>
      <c r="H1729" s="19">
        <v>11.39</v>
      </c>
      <c r="I1729" s="47"/>
      <c r="J1729" s="42" t="s">
        <v>2401</v>
      </c>
      <c r="K1729" s="47"/>
      <c r="L1729" s="4">
        <f t="shared" si="211"/>
        <v>0</v>
      </c>
      <c r="N1729" s="15"/>
      <c r="O1729" s="15"/>
    </row>
    <row r="1730" spans="1:15" ht="45.75" customHeight="1">
      <c r="A1730" s="3"/>
      <c r="B1730" s="47">
        <v>84049</v>
      </c>
      <c r="C1730" s="47" t="s">
        <v>39</v>
      </c>
      <c r="D1730" s="23" t="s">
        <v>2397</v>
      </c>
      <c r="E1730" s="53"/>
      <c r="F1730" s="21" t="s">
        <v>2392</v>
      </c>
      <c r="G1730" s="19">
        <v>12.66</v>
      </c>
      <c r="H1730" s="19">
        <v>11.39</v>
      </c>
      <c r="I1730" s="47"/>
      <c r="J1730" s="42" t="s">
        <v>2402</v>
      </c>
      <c r="K1730" s="47"/>
      <c r="L1730" s="4">
        <f t="shared" si="211"/>
        <v>0</v>
      </c>
      <c r="N1730" s="15"/>
      <c r="O1730" s="15"/>
    </row>
    <row r="1731" spans="1:15" ht="45.75" customHeight="1">
      <c r="A1731" s="3"/>
      <c r="B1731" s="47">
        <v>84051</v>
      </c>
      <c r="C1731" s="47" t="s">
        <v>33</v>
      </c>
      <c r="D1731" s="23" t="s">
        <v>2403</v>
      </c>
      <c r="E1731" s="55"/>
      <c r="F1731" s="21" t="s">
        <v>2404</v>
      </c>
      <c r="G1731" s="19">
        <v>15.93</v>
      </c>
      <c r="H1731" s="19">
        <v>14.34</v>
      </c>
      <c r="I1731" s="47"/>
      <c r="J1731" s="42" t="s">
        <v>2405</v>
      </c>
      <c r="K1731" s="47"/>
      <c r="L1731" s="4">
        <f t="shared" ref="L1731:L1734" si="226">K1731*H1731</f>
        <v>0</v>
      </c>
      <c r="N1731" s="15"/>
      <c r="O1731" s="15"/>
    </row>
    <row r="1732" spans="1:15" ht="45.75" customHeight="1">
      <c r="A1732" s="3"/>
      <c r="B1732" s="47">
        <v>84051</v>
      </c>
      <c r="C1732" s="47" t="s">
        <v>35</v>
      </c>
      <c r="D1732" s="23" t="s">
        <v>2403</v>
      </c>
      <c r="E1732" s="56"/>
      <c r="F1732" s="21" t="s">
        <v>2404</v>
      </c>
      <c r="G1732" s="19">
        <v>15.93</v>
      </c>
      <c r="H1732" s="19">
        <v>14.34</v>
      </c>
      <c r="I1732" s="47"/>
      <c r="J1732" s="42" t="s">
        <v>2406</v>
      </c>
      <c r="K1732" s="47"/>
      <c r="L1732" s="4">
        <f t="shared" si="226"/>
        <v>0</v>
      </c>
      <c r="N1732" s="15"/>
      <c r="O1732" s="15"/>
    </row>
    <row r="1733" spans="1:15" ht="45.75" customHeight="1">
      <c r="A1733" s="3"/>
      <c r="B1733" s="47">
        <v>84051</v>
      </c>
      <c r="C1733" s="47" t="s">
        <v>37</v>
      </c>
      <c r="D1733" s="23" t="s">
        <v>2403</v>
      </c>
      <c r="E1733" s="56"/>
      <c r="F1733" s="21" t="s">
        <v>2404</v>
      </c>
      <c r="G1733" s="19">
        <v>15.93</v>
      </c>
      <c r="H1733" s="19">
        <v>14.34</v>
      </c>
      <c r="I1733" s="47"/>
      <c r="J1733" s="42" t="s">
        <v>2407</v>
      </c>
      <c r="K1733" s="47"/>
      <c r="L1733" s="4">
        <f t="shared" si="226"/>
        <v>0</v>
      </c>
      <c r="N1733" s="15"/>
      <c r="O1733" s="15"/>
    </row>
    <row r="1734" spans="1:15" ht="45.75" customHeight="1">
      <c r="A1734" s="3"/>
      <c r="B1734" s="47">
        <v>84051</v>
      </c>
      <c r="C1734" s="47" t="s">
        <v>39</v>
      </c>
      <c r="D1734" s="23" t="s">
        <v>2403</v>
      </c>
      <c r="E1734" s="57"/>
      <c r="F1734" s="21" t="s">
        <v>2404</v>
      </c>
      <c r="G1734" s="19">
        <v>15.93</v>
      </c>
      <c r="H1734" s="19">
        <v>14.34</v>
      </c>
      <c r="I1734" s="47"/>
      <c r="J1734" s="42" t="s">
        <v>2408</v>
      </c>
      <c r="K1734" s="47"/>
      <c r="L1734" s="4">
        <f t="shared" si="226"/>
        <v>0</v>
      </c>
      <c r="N1734" s="15"/>
      <c r="O1734" s="15"/>
    </row>
    <row r="1735" spans="1:15" ht="45.75" customHeight="1">
      <c r="A1735" s="3"/>
      <c r="B1735" s="47">
        <v>84052</v>
      </c>
      <c r="C1735" s="47" t="s">
        <v>33</v>
      </c>
      <c r="D1735" s="23" t="s">
        <v>2409</v>
      </c>
      <c r="E1735" s="55"/>
      <c r="F1735" s="21" t="s">
        <v>2404</v>
      </c>
      <c r="G1735" s="19">
        <v>9.42</v>
      </c>
      <c r="H1735" s="19">
        <v>8.48</v>
      </c>
      <c r="I1735" s="47"/>
      <c r="J1735" s="42" t="s">
        <v>2410</v>
      </c>
      <c r="K1735" s="47"/>
      <c r="L1735" s="4">
        <f t="shared" ref="L1735:L1738" si="227">K1735*H1735</f>
        <v>0</v>
      </c>
      <c r="N1735" s="15"/>
      <c r="O1735" s="15"/>
    </row>
    <row r="1736" spans="1:15" ht="45.75" customHeight="1">
      <c r="A1736" s="3"/>
      <c r="B1736" s="47">
        <v>84052</v>
      </c>
      <c r="C1736" s="47" t="s">
        <v>35</v>
      </c>
      <c r="D1736" s="23" t="s">
        <v>2409</v>
      </c>
      <c r="E1736" s="56"/>
      <c r="F1736" s="21" t="s">
        <v>2404</v>
      </c>
      <c r="G1736" s="19">
        <v>9.42</v>
      </c>
      <c r="H1736" s="19">
        <v>8.48</v>
      </c>
      <c r="I1736" s="47"/>
      <c r="J1736" s="42" t="s">
        <v>2411</v>
      </c>
      <c r="K1736" s="47"/>
      <c r="L1736" s="4">
        <f t="shared" si="227"/>
        <v>0</v>
      </c>
      <c r="N1736" s="15"/>
      <c r="O1736" s="15"/>
    </row>
    <row r="1737" spans="1:15" ht="45.75" customHeight="1">
      <c r="A1737" s="3"/>
      <c r="B1737" s="47">
        <v>84052</v>
      </c>
      <c r="C1737" s="47" t="s">
        <v>37</v>
      </c>
      <c r="D1737" s="23" t="s">
        <v>2409</v>
      </c>
      <c r="E1737" s="56"/>
      <c r="F1737" s="21" t="s">
        <v>2404</v>
      </c>
      <c r="G1737" s="19">
        <v>9.42</v>
      </c>
      <c r="H1737" s="19">
        <v>8.48</v>
      </c>
      <c r="I1737" s="47"/>
      <c r="J1737" s="42" t="s">
        <v>2412</v>
      </c>
      <c r="K1737" s="47"/>
      <c r="L1737" s="4">
        <f t="shared" si="227"/>
        <v>0</v>
      </c>
      <c r="N1737" s="15"/>
      <c r="O1737" s="15"/>
    </row>
    <row r="1738" spans="1:15" ht="45.75" customHeight="1">
      <c r="A1738" s="3"/>
      <c r="B1738" s="47">
        <v>84052</v>
      </c>
      <c r="C1738" s="47" t="s">
        <v>39</v>
      </c>
      <c r="D1738" s="23" t="s">
        <v>2409</v>
      </c>
      <c r="E1738" s="57"/>
      <c r="F1738" s="21" t="s">
        <v>2404</v>
      </c>
      <c r="G1738" s="19">
        <v>9.42</v>
      </c>
      <c r="H1738" s="19">
        <v>8.48</v>
      </c>
      <c r="I1738" s="47"/>
      <c r="J1738" s="42" t="s">
        <v>2413</v>
      </c>
      <c r="K1738" s="47"/>
      <c r="L1738" s="4">
        <f t="shared" si="227"/>
        <v>0</v>
      </c>
      <c r="N1738" s="15"/>
      <c r="O1738" s="15"/>
    </row>
    <row r="1739" spans="1:15" ht="45.75" customHeight="1">
      <c r="A1739" s="3"/>
      <c r="B1739" s="47">
        <v>82152</v>
      </c>
      <c r="C1739" s="47" t="s">
        <v>33</v>
      </c>
      <c r="D1739" s="23" t="s">
        <v>2414</v>
      </c>
      <c r="E1739" s="55"/>
      <c r="F1739" s="21" t="s">
        <v>2415</v>
      </c>
      <c r="G1739" s="19">
        <v>10.46</v>
      </c>
      <c r="H1739" s="19">
        <v>9.41</v>
      </c>
      <c r="I1739" s="47"/>
      <c r="J1739" s="42" t="s">
        <v>2416</v>
      </c>
      <c r="K1739" s="47"/>
      <c r="L1739" s="4">
        <f t="shared" ref="L1739:L1742" si="228">K1739*H1739</f>
        <v>0</v>
      </c>
      <c r="N1739" s="15"/>
      <c r="O1739" s="15"/>
    </row>
    <row r="1740" spans="1:15" ht="45.75" customHeight="1">
      <c r="A1740" s="3"/>
      <c r="B1740" s="47">
        <v>82152</v>
      </c>
      <c r="C1740" s="47" t="s">
        <v>35</v>
      </c>
      <c r="D1740" s="23" t="s">
        <v>2414</v>
      </c>
      <c r="E1740" s="56"/>
      <c r="F1740" s="21" t="s">
        <v>2415</v>
      </c>
      <c r="G1740" s="19">
        <v>10.46</v>
      </c>
      <c r="H1740" s="19">
        <v>9.41</v>
      </c>
      <c r="I1740" s="47"/>
      <c r="J1740" s="42" t="s">
        <v>2417</v>
      </c>
      <c r="K1740" s="47"/>
      <c r="L1740" s="4">
        <f t="shared" si="228"/>
        <v>0</v>
      </c>
      <c r="N1740" s="15"/>
      <c r="O1740" s="15"/>
    </row>
    <row r="1741" spans="1:15" ht="45.75" customHeight="1">
      <c r="A1741" s="3"/>
      <c r="B1741" s="47">
        <v>82152</v>
      </c>
      <c r="C1741" s="47" t="s">
        <v>37</v>
      </c>
      <c r="D1741" s="23" t="s">
        <v>2414</v>
      </c>
      <c r="E1741" s="56"/>
      <c r="F1741" s="21" t="s">
        <v>2415</v>
      </c>
      <c r="G1741" s="19">
        <v>10.46</v>
      </c>
      <c r="H1741" s="19">
        <v>9.41</v>
      </c>
      <c r="I1741" s="47"/>
      <c r="J1741" s="42" t="s">
        <v>2418</v>
      </c>
      <c r="K1741" s="47"/>
      <c r="L1741" s="4">
        <f t="shared" si="228"/>
        <v>0</v>
      </c>
      <c r="N1741" s="15"/>
      <c r="O1741" s="15"/>
    </row>
    <row r="1742" spans="1:15" ht="45.75" customHeight="1">
      <c r="A1742" s="3"/>
      <c r="B1742" s="47">
        <v>82152</v>
      </c>
      <c r="C1742" s="47" t="s">
        <v>39</v>
      </c>
      <c r="D1742" s="23" t="s">
        <v>2414</v>
      </c>
      <c r="E1742" s="57"/>
      <c r="F1742" s="21" t="s">
        <v>2415</v>
      </c>
      <c r="G1742" s="19">
        <v>10.46</v>
      </c>
      <c r="H1742" s="19">
        <v>9.41</v>
      </c>
      <c r="I1742" s="47"/>
      <c r="J1742" s="42" t="s">
        <v>2419</v>
      </c>
      <c r="K1742" s="47"/>
      <c r="L1742" s="4">
        <f t="shared" si="228"/>
        <v>0</v>
      </c>
      <c r="N1742" s="15"/>
      <c r="O1742" s="15"/>
    </row>
    <row r="1743" spans="1:15" ht="45.75" customHeight="1">
      <c r="A1743" s="3"/>
      <c r="B1743" s="47">
        <v>82157</v>
      </c>
      <c r="C1743" s="47" t="s">
        <v>33</v>
      </c>
      <c r="D1743" s="23" t="s">
        <v>2420</v>
      </c>
      <c r="E1743" s="55"/>
      <c r="F1743" s="21" t="s">
        <v>2421</v>
      </c>
      <c r="G1743" s="19">
        <v>15.53</v>
      </c>
      <c r="H1743" s="19">
        <v>13.98</v>
      </c>
      <c r="I1743" s="47"/>
      <c r="J1743" s="42" t="s">
        <v>2422</v>
      </c>
      <c r="K1743" s="47"/>
      <c r="L1743" s="4">
        <f t="shared" ref="L1743:L1750" si="229">K1743*H1743</f>
        <v>0</v>
      </c>
      <c r="N1743" s="15"/>
      <c r="O1743" s="15"/>
    </row>
    <row r="1744" spans="1:15" ht="45.75" customHeight="1">
      <c r="A1744" s="3"/>
      <c r="B1744" s="47">
        <v>82157</v>
      </c>
      <c r="C1744" s="47" t="s">
        <v>35</v>
      </c>
      <c r="D1744" s="23" t="s">
        <v>2420</v>
      </c>
      <c r="E1744" s="56"/>
      <c r="F1744" s="21" t="s">
        <v>2421</v>
      </c>
      <c r="G1744" s="19">
        <v>15.53</v>
      </c>
      <c r="H1744" s="19">
        <v>13.98</v>
      </c>
      <c r="I1744" s="47"/>
      <c r="J1744" s="42" t="s">
        <v>2423</v>
      </c>
      <c r="K1744" s="47"/>
      <c r="L1744" s="4">
        <f t="shared" si="229"/>
        <v>0</v>
      </c>
      <c r="N1744" s="15"/>
      <c r="O1744" s="15"/>
    </row>
    <row r="1745" spans="1:15" ht="45.75" customHeight="1">
      <c r="A1745" s="3"/>
      <c r="B1745" s="47">
        <v>82157</v>
      </c>
      <c r="C1745" s="47" t="s">
        <v>37</v>
      </c>
      <c r="D1745" s="23" t="s">
        <v>2420</v>
      </c>
      <c r="E1745" s="56"/>
      <c r="F1745" s="21" t="s">
        <v>2421</v>
      </c>
      <c r="G1745" s="19">
        <v>15.53</v>
      </c>
      <c r="H1745" s="19">
        <v>13.98</v>
      </c>
      <c r="I1745" s="47"/>
      <c r="J1745" s="42" t="s">
        <v>2424</v>
      </c>
      <c r="K1745" s="47"/>
      <c r="L1745" s="4">
        <f t="shared" si="229"/>
        <v>0</v>
      </c>
      <c r="N1745" s="15"/>
      <c r="O1745" s="15"/>
    </row>
    <row r="1746" spans="1:15" ht="45.75" customHeight="1">
      <c r="A1746" s="3"/>
      <c r="B1746" s="47">
        <v>82157</v>
      </c>
      <c r="C1746" s="47" t="s">
        <v>39</v>
      </c>
      <c r="D1746" s="23" t="s">
        <v>2420</v>
      </c>
      <c r="E1746" s="57"/>
      <c r="F1746" s="21" t="s">
        <v>2421</v>
      </c>
      <c r="G1746" s="19">
        <v>15.53</v>
      </c>
      <c r="H1746" s="19">
        <v>13.98</v>
      </c>
      <c r="I1746" s="47"/>
      <c r="J1746" s="42" t="s">
        <v>2425</v>
      </c>
      <c r="K1746" s="47"/>
      <c r="L1746" s="4">
        <f t="shared" si="229"/>
        <v>0</v>
      </c>
      <c r="N1746" s="15"/>
      <c r="O1746" s="15"/>
    </row>
    <row r="1747" spans="1:15" ht="45.75" customHeight="1">
      <c r="A1747" s="3"/>
      <c r="B1747" s="47">
        <v>82156</v>
      </c>
      <c r="C1747" s="47" t="s">
        <v>33</v>
      </c>
      <c r="D1747" s="23" t="s">
        <v>2426</v>
      </c>
      <c r="E1747" s="55"/>
      <c r="F1747" s="21" t="s">
        <v>2427</v>
      </c>
      <c r="G1747" s="19">
        <v>11.75</v>
      </c>
      <c r="H1747" s="19">
        <v>10.58</v>
      </c>
      <c r="I1747" s="47"/>
      <c r="J1747" s="42" t="s">
        <v>2428</v>
      </c>
      <c r="K1747" s="47"/>
      <c r="L1747" s="4">
        <f t="shared" si="229"/>
        <v>0</v>
      </c>
      <c r="N1747" s="15"/>
      <c r="O1747" s="15"/>
    </row>
    <row r="1748" spans="1:15" ht="45.75" customHeight="1">
      <c r="A1748" s="3"/>
      <c r="B1748" s="47">
        <v>82156</v>
      </c>
      <c r="C1748" s="47" t="s">
        <v>35</v>
      </c>
      <c r="D1748" s="23" t="s">
        <v>2426</v>
      </c>
      <c r="E1748" s="56"/>
      <c r="F1748" s="21" t="s">
        <v>2427</v>
      </c>
      <c r="G1748" s="19">
        <v>9.32</v>
      </c>
      <c r="H1748" s="19">
        <v>8.39</v>
      </c>
      <c r="I1748" s="47"/>
      <c r="J1748" s="42" t="s">
        <v>2429</v>
      </c>
      <c r="K1748" s="47"/>
      <c r="L1748" s="4">
        <f t="shared" si="229"/>
        <v>0</v>
      </c>
      <c r="N1748" s="15"/>
      <c r="O1748" s="15"/>
    </row>
    <row r="1749" spans="1:15" ht="45.75" customHeight="1">
      <c r="A1749" s="3"/>
      <c r="B1749" s="47">
        <v>82156</v>
      </c>
      <c r="C1749" s="47" t="s">
        <v>37</v>
      </c>
      <c r="D1749" s="23" t="s">
        <v>2426</v>
      </c>
      <c r="E1749" s="56"/>
      <c r="F1749" s="21" t="s">
        <v>2427</v>
      </c>
      <c r="G1749" s="19">
        <v>9.32</v>
      </c>
      <c r="H1749" s="19">
        <v>8.39</v>
      </c>
      <c r="I1749" s="47"/>
      <c r="J1749" s="42" t="s">
        <v>2430</v>
      </c>
      <c r="K1749" s="47"/>
      <c r="L1749" s="4">
        <f t="shared" si="229"/>
        <v>0</v>
      </c>
      <c r="N1749" s="15"/>
      <c r="O1749" s="15"/>
    </row>
    <row r="1750" spans="1:15" ht="45.75" customHeight="1">
      <c r="A1750" s="3"/>
      <c r="B1750" s="47">
        <v>82156</v>
      </c>
      <c r="C1750" s="47" t="s">
        <v>39</v>
      </c>
      <c r="D1750" s="23" t="s">
        <v>2426</v>
      </c>
      <c r="E1750" s="57"/>
      <c r="F1750" s="21" t="s">
        <v>2427</v>
      </c>
      <c r="G1750" s="19">
        <v>9.32</v>
      </c>
      <c r="H1750" s="19">
        <v>8.39</v>
      </c>
      <c r="I1750" s="47"/>
      <c r="J1750" s="42" t="s">
        <v>2431</v>
      </c>
      <c r="K1750" s="47"/>
      <c r="L1750" s="4">
        <f t="shared" si="229"/>
        <v>0</v>
      </c>
      <c r="N1750" s="15"/>
      <c r="O1750" s="15"/>
    </row>
    <row r="1751" spans="1:15" ht="45.75" customHeight="1">
      <c r="A1751" s="3"/>
      <c r="B1751" s="47">
        <v>82160</v>
      </c>
      <c r="C1751" s="47" t="s">
        <v>33</v>
      </c>
      <c r="D1751" s="23" t="s">
        <v>2432</v>
      </c>
      <c r="E1751" s="55"/>
      <c r="F1751" s="21" t="s">
        <v>2433</v>
      </c>
      <c r="G1751" s="19">
        <v>10.19</v>
      </c>
      <c r="H1751" s="19">
        <v>9.17</v>
      </c>
      <c r="I1751" s="47"/>
      <c r="J1751" s="42" t="s">
        <v>2434</v>
      </c>
      <c r="K1751" s="47"/>
      <c r="L1751" s="4">
        <f t="shared" ref="L1751:L1754" si="230">K1751*H1751</f>
        <v>0</v>
      </c>
      <c r="N1751" s="15"/>
      <c r="O1751" s="15"/>
    </row>
    <row r="1752" spans="1:15" ht="45.75" customHeight="1">
      <c r="A1752" s="3"/>
      <c r="B1752" s="47">
        <v>82160</v>
      </c>
      <c r="C1752" s="47" t="s">
        <v>35</v>
      </c>
      <c r="D1752" s="23" t="s">
        <v>2432</v>
      </c>
      <c r="E1752" s="56"/>
      <c r="F1752" s="21" t="s">
        <v>2433</v>
      </c>
      <c r="G1752" s="19">
        <v>10.19</v>
      </c>
      <c r="H1752" s="19">
        <v>9.17</v>
      </c>
      <c r="I1752" s="47"/>
      <c r="J1752" s="42" t="s">
        <v>2435</v>
      </c>
      <c r="K1752" s="47"/>
      <c r="L1752" s="4">
        <f t="shared" si="230"/>
        <v>0</v>
      </c>
      <c r="N1752" s="15"/>
      <c r="O1752" s="15"/>
    </row>
    <row r="1753" spans="1:15" ht="45.75" customHeight="1">
      <c r="A1753" s="3"/>
      <c r="B1753" s="47">
        <v>82160</v>
      </c>
      <c r="C1753" s="47" t="s">
        <v>37</v>
      </c>
      <c r="D1753" s="23" t="s">
        <v>2432</v>
      </c>
      <c r="E1753" s="56"/>
      <c r="F1753" s="21" t="s">
        <v>2433</v>
      </c>
      <c r="G1753" s="19">
        <v>10.19</v>
      </c>
      <c r="H1753" s="19">
        <v>9.17</v>
      </c>
      <c r="I1753" s="47"/>
      <c r="J1753" s="42" t="s">
        <v>2436</v>
      </c>
      <c r="K1753" s="47"/>
      <c r="L1753" s="4">
        <f t="shared" si="230"/>
        <v>0</v>
      </c>
      <c r="N1753" s="15"/>
      <c r="O1753" s="15"/>
    </row>
    <row r="1754" spans="1:15" ht="45.75" customHeight="1">
      <c r="A1754" s="3"/>
      <c r="B1754" s="47">
        <v>82160</v>
      </c>
      <c r="C1754" s="47" t="s">
        <v>39</v>
      </c>
      <c r="D1754" s="23" t="s">
        <v>2432</v>
      </c>
      <c r="E1754" s="57"/>
      <c r="F1754" s="21" t="s">
        <v>2433</v>
      </c>
      <c r="G1754" s="19">
        <v>10.19</v>
      </c>
      <c r="H1754" s="19">
        <v>9.17</v>
      </c>
      <c r="I1754" s="47"/>
      <c r="J1754" s="42" t="s">
        <v>2437</v>
      </c>
      <c r="K1754" s="47"/>
      <c r="L1754" s="4">
        <f t="shared" si="230"/>
        <v>0</v>
      </c>
      <c r="N1754" s="15"/>
      <c r="O1754" s="15"/>
    </row>
    <row r="1755" spans="1:15" ht="45.75" customHeight="1">
      <c r="A1755" s="3"/>
      <c r="B1755" s="47">
        <v>82158</v>
      </c>
      <c r="C1755" s="47" t="s">
        <v>33</v>
      </c>
      <c r="D1755" s="23" t="s">
        <v>2438</v>
      </c>
      <c r="E1755" s="55"/>
      <c r="F1755" s="21" t="s">
        <v>2439</v>
      </c>
      <c r="G1755" s="19">
        <v>7.16</v>
      </c>
      <c r="H1755" s="19">
        <v>6.44</v>
      </c>
      <c r="I1755" s="47"/>
      <c r="J1755" s="42" t="s">
        <v>2440</v>
      </c>
      <c r="K1755" s="47"/>
      <c r="L1755" s="4">
        <f t="shared" ref="L1755:L1758" si="231">K1755*H1755</f>
        <v>0</v>
      </c>
      <c r="N1755" s="15"/>
      <c r="O1755" s="15"/>
    </row>
    <row r="1756" spans="1:15" ht="45.75" customHeight="1">
      <c r="A1756" s="3"/>
      <c r="B1756" s="47">
        <v>82158</v>
      </c>
      <c r="C1756" s="47" t="s">
        <v>35</v>
      </c>
      <c r="D1756" s="23" t="s">
        <v>2438</v>
      </c>
      <c r="E1756" s="56"/>
      <c r="F1756" s="21" t="s">
        <v>2439</v>
      </c>
      <c r="G1756" s="19">
        <v>7.16</v>
      </c>
      <c r="H1756" s="19">
        <v>6.44</v>
      </c>
      <c r="I1756" s="47"/>
      <c r="J1756" s="42" t="s">
        <v>2441</v>
      </c>
      <c r="K1756" s="47"/>
      <c r="L1756" s="4">
        <f t="shared" si="231"/>
        <v>0</v>
      </c>
      <c r="N1756" s="15"/>
      <c r="O1756" s="15"/>
    </row>
    <row r="1757" spans="1:15" ht="45.75" customHeight="1">
      <c r="A1757" s="3"/>
      <c r="B1757" s="47">
        <v>82158</v>
      </c>
      <c r="C1757" s="47" t="s">
        <v>37</v>
      </c>
      <c r="D1757" s="23" t="s">
        <v>2438</v>
      </c>
      <c r="E1757" s="56"/>
      <c r="F1757" s="21" t="s">
        <v>2439</v>
      </c>
      <c r="G1757" s="19">
        <v>7.16</v>
      </c>
      <c r="H1757" s="19">
        <v>6.44</v>
      </c>
      <c r="I1757" s="47"/>
      <c r="J1757" s="42" t="s">
        <v>2442</v>
      </c>
      <c r="K1757" s="47"/>
      <c r="L1757" s="4">
        <f t="shared" si="231"/>
        <v>0</v>
      </c>
      <c r="N1757" s="15"/>
      <c r="O1757" s="15"/>
    </row>
    <row r="1758" spans="1:15" ht="45.75" customHeight="1">
      <c r="A1758" s="3"/>
      <c r="B1758" s="47">
        <v>82158</v>
      </c>
      <c r="C1758" s="47" t="s">
        <v>39</v>
      </c>
      <c r="D1758" s="23" t="s">
        <v>2438</v>
      </c>
      <c r="E1758" s="57"/>
      <c r="F1758" s="21" t="s">
        <v>2439</v>
      </c>
      <c r="G1758" s="19">
        <v>7.16</v>
      </c>
      <c r="H1758" s="19">
        <v>6.44</v>
      </c>
      <c r="I1758" s="47"/>
      <c r="J1758" s="42" t="s">
        <v>2443</v>
      </c>
      <c r="K1758" s="47"/>
      <c r="L1758" s="4">
        <f t="shared" si="231"/>
        <v>0</v>
      </c>
      <c r="N1758" s="15"/>
      <c r="O1758" s="15"/>
    </row>
    <row r="1759" spans="1:15" ht="45.75" customHeight="1">
      <c r="A1759" s="3"/>
      <c r="B1759" s="47">
        <v>82155</v>
      </c>
      <c r="C1759" s="47" t="s">
        <v>33</v>
      </c>
      <c r="D1759" s="23" t="s">
        <v>2444</v>
      </c>
      <c r="E1759" s="55"/>
      <c r="F1759" s="21" t="s">
        <v>2445</v>
      </c>
      <c r="G1759" s="19">
        <v>9.32</v>
      </c>
      <c r="H1759" s="19">
        <v>8.39</v>
      </c>
      <c r="I1759" s="47"/>
      <c r="J1759" s="42" t="s">
        <v>2446</v>
      </c>
      <c r="K1759" s="47"/>
      <c r="L1759" s="4">
        <f t="shared" ref="L1759:L1762" si="232">K1759*H1759</f>
        <v>0</v>
      </c>
      <c r="N1759" s="15"/>
      <c r="O1759" s="15"/>
    </row>
    <row r="1760" spans="1:15" ht="45.75" customHeight="1">
      <c r="A1760" s="3"/>
      <c r="B1760" s="47">
        <v>82155</v>
      </c>
      <c r="C1760" s="47" t="s">
        <v>35</v>
      </c>
      <c r="D1760" s="23" t="s">
        <v>2444</v>
      </c>
      <c r="E1760" s="56"/>
      <c r="F1760" s="21" t="s">
        <v>2445</v>
      </c>
      <c r="G1760" s="19">
        <v>9.32</v>
      </c>
      <c r="H1760" s="19">
        <v>8.39</v>
      </c>
      <c r="I1760" s="47"/>
      <c r="J1760" s="42" t="s">
        <v>2447</v>
      </c>
      <c r="K1760" s="47"/>
      <c r="L1760" s="4">
        <f t="shared" si="232"/>
        <v>0</v>
      </c>
      <c r="N1760" s="15"/>
      <c r="O1760" s="15"/>
    </row>
    <row r="1761" spans="1:15" ht="45.75" customHeight="1">
      <c r="A1761" s="3"/>
      <c r="B1761" s="47">
        <v>82155</v>
      </c>
      <c r="C1761" s="47" t="s">
        <v>37</v>
      </c>
      <c r="D1761" s="23" t="s">
        <v>2444</v>
      </c>
      <c r="E1761" s="56"/>
      <c r="F1761" s="21" t="s">
        <v>2445</v>
      </c>
      <c r="G1761" s="19">
        <v>9.32</v>
      </c>
      <c r="H1761" s="19">
        <v>8.39</v>
      </c>
      <c r="I1761" s="47"/>
      <c r="J1761" s="42" t="s">
        <v>2448</v>
      </c>
      <c r="K1761" s="47"/>
      <c r="L1761" s="4">
        <f t="shared" si="232"/>
        <v>0</v>
      </c>
      <c r="N1761" s="15"/>
      <c r="O1761" s="15"/>
    </row>
    <row r="1762" spans="1:15" ht="45.75" customHeight="1">
      <c r="A1762" s="3"/>
      <c r="B1762" s="47">
        <v>82155</v>
      </c>
      <c r="C1762" s="47" t="s">
        <v>39</v>
      </c>
      <c r="D1762" s="23" t="s">
        <v>2444</v>
      </c>
      <c r="E1762" s="57"/>
      <c r="F1762" s="21" t="s">
        <v>2445</v>
      </c>
      <c r="G1762" s="19">
        <v>9.32</v>
      </c>
      <c r="H1762" s="19">
        <v>8.39</v>
      </c>
      <c r="I1762" s="47"/>
      <c r="J1762" s="42" t="s">
        <v>2449</v>
      </c>
      <c r="K1762" s="47"/>
      <c r="L1762" s="4">
        <f t="shared" si="232"/>
        <v>0</v>
      </c>
      <c r="N1762" s="15"/>
      <c r="O1762" s="15"/>
    </row>
    <row r="1763" spans="1:15" ht="45.75" customHeight="1">
      <c r="A1763" s="41" t="s">
        <v>497</v>
      </c>
      <c r="B1763" s="47">
        <v>82409</v>
      </c>
      <c r="C1763" s="47" t="s">
        <v>33</v>
      </c>
      <c r="D1763" s="23" t="s">
        <v>2450</v>
      </c>
      <c r="E1763" s="55"/>
      <c r="F1763" s="21" t="s">
        <v>2451</v>
      </c>
      <c r="G1763" s="19">
        <v>13.48</v>
      </c>
      <c r="H1763" s="19">
        <v>12.13</v>
      </c>
      <c r="I1763" s="47"/>
      <c r="J1763" s="42" t="s">
        <v>2452</v>
      </c>
      <c r="K1763" s="47"/>
      <c r="L1763" s="4">
        <f t="shared" ref="L1763:L1766" si="233">K1763*H1763</f>
        <v>0</v>
      </c>
      <c r="N1763" s="15"/>
      <c r="O1763" s="15"/>
    </row>
    <row r="1764" spans="1:15" ht="45.75" customHeight="1">
      <c r="A1764" s="41" t="s">
        <v>497</v>
      </c>
      <c r="B1764" s="47">
        <v>82409</v>
      </c>
      <c r="C1764" s="47" t="s">
        <v>35</v>
      </c>
      <c r="D1764" s="23" t="s">
        <v>2450</v>
      </c>
      <c r="E1764" s="56"/>
      <c r="F1764" s="21" t="s">
        <v>2451</v>
      </c>
      <c r="G1764" s="19">
        <v>13.48</v>
      </c>
      <c r="H1764" s="19">
        <v>12.13</v>
      </c>
      <c r="I1764" s="47"/>
      <c r="J1764" s="42" t="s">
        <v>2453</v>
      </c>
      <c r="K1764" s="47"/>
      <c r="L1764" s="4">
        <f t="shared" si="233"/>
        <v>0</v>
      </c>
      <c r="N1764" s="15"/>
      <c r="O1764" s="15"/>
    </row>
    <row r="1765" spans="1:15" ht="45.75" customHeight="1">
      <c r="A1765" s="41" t="s">
        <v>497</v>
      </c>
      <c r="B1765" s="47">
        <v>82409</v>
      </c>
      <c r="C1765" s="47" t="s">
        <v>37</v>
      </c>
      <c r="D1765" s="23" t="s">
        <v>2450</v>
      </c>
      <c r="E1765" s="56"/>
      <c r="F1765" s="21" t="s">
        <v>2451</v>
      </c>
      <c r="G1765" s="19">
        <v>13.48</v>
      </c>
      <c r="H1765" s="19">
        <v>12.13</v>
      </c>
      <c r="I1765" s="47"/>
      <c r="J1765" s="42" t="s">
        <v>2454</v>
      </c>
      <c r="K1765" s="47"/>
      <c r="L1765" s="4">
        <f t="shared" si="233"/>
        <v>0</v>
      </c>
      <c r="N1765" s="15"/>
      <c r="O1765" s="15"/>
    </row>
    <row r="1766" spans="1:15" ht="45.75" customHeight="1">
      <c r="A1766" s="41" t="s">
        <v>497</v>
      </c>
      <c r="B1766" s="47">
        <v>82409</v>
      </c>
      <c r="C1766" s="47" t="s">
        <v>39</v>
      </c>
      <c r="D1766" s="23" t="s">
        <v>2450</v>
      </c>
      <c r="E1766" s="57"/>
      <c r="F1766" s="21" t="s">
        <v>2451</v>
      </c>
      <c r="G1766" s="19">
        <v>13.48</v>
      </c>
      <c r="H1766" s="19">
        <v>12.13</v>
      </c>
      <c r="I1766" s="47"/>
      <c r="J1766" s="42" t="s">
        <v>2455</v>
      </c>
      <c r="K1766" s="47"/>
      <c r="L1766" s="4">
        <f t="shared" si="233"/>
        <v>0</v>
      </c>
      <c r="N1766" s="15"/>
      <c r="O1766" s="15"/>
    </row>
    <row r="1767" spans="1:15" ht="45.75" customHeight="1">
      <c r="A1767" s="3"/>
      <c r="B1767" s="47">
        <v>88759</v>
      </c>
      <c r="C1767" s="47" t="s">
        <v>33</v>
      </c>
      <c r="D1767" s="23" t="s">
        <v>2456</v>
      </c>
      <c r="E1767" s="55"/>
      <c r="F1767" s="21" t="s">
        <v>2457</v>
      </c>
      <c r="G1767" s="19">
        <v>13.25</v>
      </c>
      <c r="H1767" s="19">
        <v>11.93</v>
      </c>
      <c r="I1767" s="47"/>
      <c r="J1767" s="42" t="s">
        <v>2458</v>
      </c>
      <c r="K1767" s="47"/>
      <c r="L1767" s="4">
        <f t="shared" ref="L1767:L1770" si="234">K1767*H1767</f>
        <v>0</v>
      </c>
      <c r="N1767" s="15"/>
      <c r="O1767" s="15"/>
    </row>
    <row r="1768" spans="1:15" ht="45.75" customHeight="1">
      <c r="A1768" s="3"/>
      <c r="B1768" s="47">
        <v>88759</v>
      </c>
      <c r="C1768" s="47" t="s">
        <v>35</v>
      </c>
      <c r="D1768" s="23" t="s">
        <v>2456</v>
      </c>
      <c r="E1768" s="56"/>
      <c r="F1768" s="21" t="s">
        <v>2457</v>
      </c>
      <c r="G1768" s="19">
        <v>13.25</v>
      </c>
      <c r="H1768" s="19">
        <v>11.93</v>
      </c>
      <c r="I1768" s="47"/>
      <c r="J1768" s="42" t="s">
        <v>2459</v>
      </c>
      <c r="K1768" s="47"/>
      <c r="L1768" s="4">
        <f t="shared" si="234"/>
        <v>0</v>
      </c>
      <c r="N1768" s="15"/>
      <c r="O1768" s="15"/>
    </row>
    <row r="1769" spans="1:15" ht="45.75" customHeight="1">
      <c r="A1769" s="3"/>
      <c r="B1769" s="47">
        <v>88759</v>
      </c>
      <c r="C1769" s="47" t="s">
        <v>37</v>
      </c>
      <c r="D1769" s="23" t="s">
        <v>2456</v>
      </c>
      <c r="E1769" s="56"/>
      <c r="F1769" s="21" t="s">
        <v>2457</v>
      </c>
      <c r="G1769" s="19">
        <v>13.25</v>
      </c>
      <c r="H1769" s="19">
        <v>11.93</v>
      </c>
      <c r="I1769" s="47"/>
      <c r="J1769" s="42" t="s">
        <v>2460</v>
      </c>
      <c r="K1769" s="47"/>
      <c r="L1769" s="4">
        <f t="shared" si="234"/>
        <v>0</v>
      </c>
      <c r="N1769" s="15"/>
      <c r="O1769" s="15"/>
    </row>
    <row r="1770" spans="1:15" ht="45.75" customHeight="1">
      <c r="A1770" s="3"/>
      <c r="B1770" s="47">
        <v>88759</v>
      </c>
      <c r="C1770" s="47" t="s">
        <v>39</v>
      </c>
      <c r="D1770" s="23" t="s">
        <v>2456</v>
      </c>
      <c r="E1770" s="57"/>
      <c r="F1770" s="21" t="s">
        <v>2457</v>
      </c>
      <c r="G1770" s="19">
        <v>13.25</v>
      </c>
      <c r="H1770" s="19">
        <v>11.93</v>
      </c>
      <c r="I1770" s="47"/>
      <c r="J1770" s="42" t="s">
        <v>2461</v>
      </c>
      <c r="K1770" s="47"/>
      <c r="L1770" s="4">
        <f t="shared" si="234"/>
        <v>0</v>
      </c>
      <c r="N1770" s="15"/>
      <c r="O1770" s="15"/>
    </row>
    <row r="1771" spans="1:15" ht="45.75" customHeight="1">
      <c r="A1771" s="3"/>
      <c r="B1771" s="47">
        <v>88760</v>
      </c>
      <c r="C1771" s="47" t="s">
        <v>33</v>
      </c>
      <c r="D1771" s="23" t="s">
        <v>2462</v>
      </c>
      <c r="E1771" s="55"/>
      <c r="F1771" s="21" t="s">
        <v>2457</v>
      </c>
      <c r="G1771" s="19">
        <v>13.25</v>
      </c>
      <c r="H1771" s="19">
        <v>11.93</v>
      </c>
      <c r="I1771" s="47"/>
      <c r="J1771" s="42" t="s">
        <v>2463</v>
      </c>
      <c r="K1771" s="47"/>
      <c r="L1771" s="4">
        <f t="shared" ref="L1771:L1774" si="235">K1771*H1771</f>
        <v>0</v>
      </c>
      <c r="N1771" s="15"/>
      <c r="O1771" s="15"/>
    </row>
    <row r="1772" spans="1:15" ht="45.75" customHeight="1">
      <c r="A1772" s="3"/>
      <c r="B1772" s="47">
        <v>88760</v>
      </c>
      <c r="C1772" s="47" t="s">
        <v>35</v>
      </c>
      <c r="D1772" s="23" t="s">
        <v>2462</v>
      </c>
      <c r="E1772" s="56"/>
      <c r="F1772" s="21" t="s">
        <v>2457</v>
      </c>
      <c r="G1772" s="19">
        <v>13.25</v>
      </c>
      <c r="H1772" s="19">
        <v>11.93</v>
      </c>
      <c r="I1772" s="47"/>
      <c r="J1772" s="42" t="s">
        <v>2464</v>
      </c>
      <c r="K1772" s="47"/>
      <c r="L1772" s="4">
        <f t="shared" si="235"/>
        <v>0</v>
      </c>
      <c r="N1772" s="15"/>
      <c r="O1772" s="15"/>
    </row>
    <row r="1773" spans="1:15" ht="45.75" customHeight="1">
      <c r="A1773" s="3"/>
      <c r="B1773" s="47">
        <v>88760</v>
      </c>
      <c r="C1773" s="47" t="s">
        <v>37</v>
      </c>
      <c r="D1773" s="23" t="s">
        <v>2462</v>
      </c>
      <c r="E1773" s="56"/>
      <c r="F1773" s="21" t="s">
        <v>2457</v>
      </c>
      <c r="G1773" s="19">
        <v>13.25</v>
      </c>
      <c r="H1773" s="19">
        <v>11.93</v>
      </c>
      <c r="I1773" s="47"/>
      <c r="J1773" s="42" t="s">
        <v>2465</v>
      </c>
      <c r="K1773" s="47"/>
      <c r="L1773" s="4">
        <f t="shared" si="235"/>
        <v>0</v>
      </c>
      <c r="N1773" s="15"/>
      <c r="O1773" s="15"/>
    </row>
    <row r="1774" spans="1:15" ht="45.75" customHeight="1">
      <c r="A1774" s="3"/>
      <c r="B1774" s="47">
        <v>88760</v>
      </c>
      <c r="C1774" s="47" t="s">
        <v>39</v>
      </c>
      <c r="D1774" s="23" t="s">
        <v>2462</v>
      </c>
      <c r="E1774" s="57"/>
      <c r="F1774" s="21" t="s">
        <v>2457</v>
      </c>
      <c r="G1774" s="19">
        <v>13.25</v>
      </c>
      <c r="H1774" s="19">
        <v>11.93</v>
      </c>
      <c r="I1774" s="47"/>
      <c r="J1774" s="42" t="s">
        <v>2466</v>
      </c>
      <c r="K1774" s="47"/>
      <c r="L1774" s="4">
        <f t="shared" si="235"/>
        <v>0</v>
      </c>
      <c r="N1774" s="15"/>
      <c r="O1774" s="15"/>
    </row>
    <row r="1775" spans="1:15" ht="45.75" customHeight="1">
      <c r="A1775" s="3"/>
      <c r="B1775" s="47">
        <v>88761</v>
      </c>
      <c r="C1775" s="47" t="s">
        <v>33</v>
      </c>
      <c r="D1775" s="23" t="s">
        <v>2467</v>
      </c>
      <c r="E1775" s="55"/>
      <c r="F1775" s="21" t="s">
        <v>2457</v>
      </c>
      <c r="G1775" s="19">
        <v>13.25</v>
      </c>
      <c r="H1775" s="19">
        <v>11.93</v>
      </c>
      <c r="I1775" s="47"/>
      <c r="J1775" s="42" t="s">
        <v>2468</v>
      </c>
      <c r="K1775" s="47"/>
      <c r="L1775" s="4">
        <f t="shared" ref="L1775:L1778" si="236">K1775*H1775</f>
        <v>0</v>
      </c>
      <c r="N1775" s="15"/>
      <c r="O1775" s="15"/>
    </row>
    <row r="1776" spans="1:15" ht="45.75" customHeight="1">
      <c r="A1776" s="3"/>
      <c r="B1776" s="47">
        <v>88761</v>
      </c>
      <c r="C1776" s="47" t="s">
        <v>35</v>
      </c>
      <c r="D1776" s="23" t="s">
        <v>2467</v>
      </c>
      <c r="E1776" s="56"/>
      <c r="F1776" s="21" t="s">
        <v>2457</v>
      </c>
      <c r="G1776" s="19">
        <v>13.25</v>
      </c>
      <c r="H1776" s="19">
        <v>11.93</v>
      </c>
      <c r="I1776" s="47"/>
      <c r="J1776" s="42" t="s">
        <v>2469</v>
      </c>
      <c r="K1776" s="47"/>
      <c r="L1776" s="4">
        <f t="shared" si="236"/>
        <v>0</v>
      </c>
      <c r="N1776" s="15"/>
      <c r="O1776" s="15"/>
    </row>
    <row r="1777" spans="1:15" ht="45.75" customHeight="1">
      <c r="A1777" s="3"/>
      <c r="B1777" s="47">
        <v>88761</v>
      </c>
      <c r="C1777" s="47" t="s">
        <v>37</v>
      </c>
      <c r="D1777" s="23" t="s">
        <v>2467</v>
      </c>
      <c r="E1777" s="56"/>
      <c r="F1777" s="21" t="s">
        <v>2457</v>
      </c>
      <c r="G1777" s="19">
        <v>13.25</v>
      </c>
      <c r="H1777" s="19">
        <v>11.93</v>
      </c>
      <c r="I1777" s="47"/>
      <c r="J1777" s="42" t="s">
        <v>2470</v>
      </c>
      <c r="K1777" s="47"/>
      <c r="L1777" s="4">
        <f t="shared" si="236"/>
        <v>0</v>
      </c>
      <c r="N1777" s="15"/>
      <c r="O1777" s="15"/>
    </row>
    <row r="1778" spans="1:15" ht="45.75" customHeight="1">
      <c r="A1778" s="3"/>
      <c r="B1778" s="47">
        <v>88761</v>
      </c>
      <c r="C1778" s="47" t="s">
        <v>39</v>
      </c>
      <c r="D1778" s="23" t="s">
        <v>2467</v>
      </c>
      <c r="E1778" s="57"/>
      <c r="F1778" s="21" t="s">
        <v>2457</v>
      </c>
      <c r="G1778" s="19">
        <v>13.25</v>
      </c>
      <c r="H1778" s="19">
        <v>11.93</v>
      </c>
      <c r="I1778" s="47"/>
      <c r="J1778" s="42" t="s">
        <v>2471</v>
      </c>
      <c r="K1778" s="47"/>
      <c r="L1778" s="4">
        <f t="shared" si="236"/>
        <v>0</v>
      </c>
      <c r="N1778" s="15"/>
      <c r="O1778" s="15"/>
    </row>
    <row r="1779" spans="1:15" ht="45.75" customHeight="1">
      <c r="A1779" s="3"/>
      <c r="B1779" s="47">
        <v>88762</v>
      </c>
      <c r="C1779" s="47" t="s">
        <v>33</v>
      </c>
      <c r="D1779" s="23" t="s">
        <v>2472</v>
      </c>
      <c r="E1779" s="55"/>
      <c r="F1779" s="21" t="s">
        <v>2457</v>
      </c>
      <c r="G1779" s="19">
        <v>13.25</v>
      </c>
      <c r="H1779" s="19">
        <v>11.93</v>
      </c>
      <c r="I1779" s="47"/>
      <c r="J1779" s="42" t="s">
        <v>2473</v>
      </c>
      <c r="K1779" s="47"/>
      <c r="L1779" s="4">
        <f t="shared" ref="L1779:L1782" si="237">K1779*H1779</f>
        <v>0</v>
      </c>
      <c r="N1779" s="15"/>
      <c r="O1779" s="15"/>
    </row>
    <row r="1780" spans="1:15" ht="45.75" customHeight="1">
      <c r="A1780" s="3"/>
      <c r="B1780" s="47">
        <v>88762</v>
      </c>
      <c r="C1780" s="47" t="s">
        <v>35</v>
      </c>
      <c r="D1780" s="23" t="s">
        <v>2472</v>
      </c>
      <c r="E1780" s="56"/>
      <c r="F1780" s="21" t="s">
        <v>2457</v>
      </c>
      <c r="G1780" s="19">
        <v>13.25</v>
      </c>
      <c r="H1780" s="19">
        <v>11.93</v>
      </c>
      <c r="I1780" s="47"/>
      <c r="J1780" s="42" t="s">
        <v>2474</v>
      </c>
      <c r="K1780" s="47"/>
      <c r="L1780" s="4">
        <f t="shared" si="237"/>
        <v>0</v>
      </c>
      <c r="N1780" s="15"/>
      <c r="O1780" s="15"/>
    </row>
    <row r="1781" spans="1:15" ht="45.75" customHeight="1">
      <c r="A1781" s="3"/>
      <c r="B1781" s="47">
        <v>88762</v>
      </c>
      <c r="C1781" s="47" t="s">
        <v>37</v>
      </c>
      <c r="D1781" s="23" t="s">
        <v>2472</v>
      </c>
      <c r="E1781" s="56"/>
      <c r="F1781" s="21" t="s">
        <v>2457</v>
      </c>
      <c r="G1781" s="19">
        <v>13.25</v>
      </c>
      <c r="H1781" s="19">
        <v>11.93</v>
      </c>
      <c r="I1781" s="47"/>
      <c r="J1781" s="42" t="s">
        <v>2475</v>
      </c>
      <c r="K1781" s="47"/>
      <c r="L1781" s="4">
        <f t="shared" si="237"/>
        <v>0</v>
      </c>
      <c r="N1781" s="15"/>
      <c r="O1781" s="15"/>
    </row>
    <row r="1782" spans="1:15" ht="45.75" customHeight="1">
      <c r="A1782" s="3"/>
      <c r="B1782" s="47">
        <v>88762</v>
      </c>
      <c r="C1782" s="47" t="s">
        <v>39</v>
      </c>
      <c r="D1782" s="23" t="s">
        <v>2472</v>
      </c>
      <c r="E1782" s="57"/>
      <c r="F1782" s="21" t="s">
        <v>2457</v>
      </c>
      <c r="G1782" s="19">
        <v>13.25</v>
      </c>
      <c r="H1782" s="19">
        <v>11.93</v>
      </c>
      <c r="I1782" s="47"/>
      <c r="J1782" s="42" t="s">
        <v>2476</v>
      </c>
      <c r="K1782" s="47"/>
      <c r="L1782" s="4">
        <f t="shared" si="237"/>
        <v>0</v>
      </c>
      <c r="N1782" s="15"/>
      <c r="O1782" s="15"/>
    </row>
    <row r="1783" spans="1:15" ht="45.75" customHeight="1">
      <c r="A1783" s="3"/>
      <c r="B1783" s="47">
        <v>88763</v>
      </c>
      <c r="C1783" s="47" t="s">
        <v>33</v>
      </c>
      <c r="D1783" s="23" t="s">
        <v>2477</v>
      </c>
      <c r="E1783" s="55"/>
      <c r="F1783" s="21" t="s">
        <v>2457</v>
      </c>
      <c r="G1783" s="19">
        <v>13.25</v>
      </c>
      <c r="H1783" s="19">
        <v>11.93</v>
      </c>
      <c r="I1783" s="47"/>
      <c r="J1783" s="42" t="s">
        <v>2478</v>
      </c>
      <c r="K1783" s="47"/>
      <c r="L1783" s="4">
        <f t="shared" ref="L1783:L1786" si="238">K1783*H1783</f>
        <v>0</v>
      </c>
      <c r="N1783" s="15"/>
      <c r="O1783" s="15"/>
    </row>
    <row r="1784" spans="1:15" ht="45.75" customHeight="1">
      <c r="A1784" s="3"/>
      <c r="B1784" s="47">
        <v>88763</v>
      </c>
      <c r="C1784" s="47" t="s">
        <v>35</v>
      </c>
      <c r="D1784" s="23" t="s">
        <v>2477</v>
      </c>
      <c r="E1784" s="56"/>
      <c r="F1784" s="21" t="s">
        <v>2457</v>
      </c>
      <c r="G1784" s="19">
        <v>13.25</v>
      </c>
      <c r="H1784" s="19">
        <v>11.93</v>
      </c>
      <c r="I1784" s="47"/>
      <c r="J1784" s="42" t="s">
        <v>2479</v>
      </c>
      <c r="K1784" s="47"/>
      <c r="L1784" s="4">
        <f t="shared" si="238"/>
        <v>0</v>
      </c>
      <c r="N1784" s="15"/>
      <c r="O1784" s="15"/>
    </row>
    <row r="1785" spans="1:15" ht="45.75" customHeight="1">
      <c r="A1785" s="3"/>
      <c r="B1785" s="47">
        <v>88763</v>
      </c>
      <c r="C1785" s="47" t="s">
        <v>37</v>
      </c>
      <c r="D1785" s="23" t="s">
        <v>2477</v>
      </c>
      <c r="E1785" s="56"/>
      <c r="F1785" s="21" t="s">
        <v>2457</v>
      </c>
      <c r="G1785" s="19">
        <v>13.25</v>
      </c>
      <c r="H1785" s="19">
        <v>11.93</v>
      </c>
      <c r="I1785" s="47"/>
      <c r="J1785" s="42" t="s">
        <v>2480</v>
      </c>
      <c r="K1785" s="47"/>
      <c r="L1785" s="4">
        <f t="shared" si="238"/>
        <v>0</v>
      </c>
      <c r="N1785" s="15"/>
      <c r="O1785" s="15"/>
    </row>
    <row r="1786" spans="1:15" ht="45.75" customHeight="1">
      <c r="A1786" s="3"/>
      <c r="B1786" s="47">
        <v>88763</v>
      </c>
      <c r="C1786" s="47" t="s">
        <v>39</v>
      </c>
      <c r="D1786" s="23" t="s">
        <v>2477</v>
      </c>
      <c r="E1786" s="57"/>
      <c r="F1786" s="21" t="s">
        <v>2457</v>
      </c>
      <c r="G1786" s="19">
        <v>13.25</v>
      </c>
      <c r="H1786" s="19">
        <v>11.93</v>
      </c>
      <c r="I1786" s="47"/>
      <c r="J1786" s="42" t="s">
        <v>2481</v>
      </c>
      <c r="K1786" s="47"/>
      <c r="L1786" s="4">
        <f t="shared" si="238"/>
        <v>0</v>
      </c>
      <c r="N1786" s="15"/>
      <c r="O1786" s="15"/>
    </row>
    <row r="1787" spans="1:15" ht="45.75" customHeight="1">
      <c r="A1787" s="3"/>
      <c r="B1787" s="47">
        <v>88764</v>
      </c>
      <c r="C1787" s="47" t="s">
        <v>33</v>
      </c>
      <c r="D1787" s="23" t="s">
        <v>2482</v>
      </c>
      <c r="E1787" s="55"/>
      <c r="F1787" s="21" t="s">
        <v>2457</v>
      </c>
      <c r="G1787" s="19">
        <v>13.25</v>
      </c>
      <c r="H1787" s="19">
        <v>11.93</v>
      </c>
      <c r="I1787" s="47"/>
      <c r="J1787" s="42" t="s">
        <v>2483</v>
      </c>
      <c r="K1787" s="47"/>
      <c r="L1787" s="4">
        <f t="shared" ref="L1787:L1790" si="239">K1787*H1787</f>
        <v>0</v>
      </c>
      <c r="N1787" s="15"/>
      <c r="O1787" s="15"/>
    </row>
    <row r="1788" spans="1:15" ht="45.75" customHeight="1">
      <c r="A1788" s="3"/>
      <c r="B1788" s="47">
        <v>88764</v>
      </c>
      <c r="C1788" s="47" t="s">
        <v>35</v>
      </c>
      <c r="D1788" s="23" t="s">
        <v>2482</v>
      </c>
      <c r="E1788" s="56"/>
      <c r="F1788" s="21" t="s">
        <v>2457</v>
      </c>
      <c r="G1788" s="19">
        <v>13.25</v>
      </c>
      <c r="H1788" s="19">
        <v>11.93</v>
      </c>
      <c r="I1788" s="47"/>
      <c r="J1788" s="42" t="s">
        <v>2484</v>
      </c>
      <c r="K1788" s="47"/>
      <c r="L1788" s="4">
        <f t="shared" si="239"/>
        <v>0</v>
      </c>
      <c r="N1788" s="15"/>
      <c r="O1788" s="15"/>
    </row>
    <row r="1789" spans="1:15" ht="45.75" customHeight="1">
      <c r="A1789" s="3"/>
      <c r="B1789" s="47">
        <v>88764</v>
      </c>
      <c r="C1789" s="47" t="s">
        <v>37</v>
      </c>
      <c r="D1789" s="23" t="s">
        <v>2482</v>
      </c>
      <c r="E1789" s="56"/>
      <c r="F1789" s="21" t="s">
        <v>2457</v>
      </c>
      <c r="G1789" s="19">
        <v>13.25</v>
      </c>
      <c r="H1789" s="19">
        <v>11.93</v>
      </c>
      <c r="I1789" s="47"/>
      <c r="J1789" s="42" t="s">
        <v>2485</v>
      </c>
      <c r="K1789" s="47"/>
      <c r="L1789" s="4">
        <f t="shared" si="239"/>
        <v>0</v>
      </c>
      <c r="N1789" s="15"/>
      <c r="O1789" s="15"/>
    </row>
    <row r="1790" spans="1:15" ht="45.75" customHeight="1">
      <c r="A1790" s="3"/>
      <c r="B1790" s="47">
        <v>88764</v>
      </c>
      <c r="C1790" s="47" t="s">
        <v>39</v>
      </c>
      <c r="D1790" s="23" t="s">
        <v>2482</v>
      </c>
      <c r="E1790" s="57"/>
      <c r="F1790" s="21" t="s">
        <v>2457</v>
      </c>
      <c r="G1790" s="19">
        <v>13.25</v>
      </c>
      <c r="H1790" s="19">
        <v>11.93</v>
      </c>
      <c r="I1790" s="47"/>
      <c r="J1790" s="42" t="s">
        <v>2486</v>
      </c>
      <c r="K1790" s="47"/>
      <c r="L1790" s="4">
        <f t="shared" si="239"/>
        <v>0</v>
      </c>
      <c r="N1790" s="15"/>
      <c r="O1790" s="15"/>
    </row>
    <row r="1791" spans="1:15" ht="45.75" customHeight="1">
      <c r="A1791" s="3"/>
      <c r="B1791" s="47">
        <v>82330</v>
      </c>
      <c r="C1791" s="47" t="s">
        <v>33</v>
      </c>
      <c r="D1791" s="23" t="s">
        <v>2487</v>
      </c>
      <c r="E1791" s="55"/>
      <c r="F1791" s="21" t="s">
        <v>2488</v>
      </c>
      <c r="G1791" s="19">
        <v>22.18</v>
      </c>
      <c r="H1791" s="19">
        <v>19.96</v>
      </c>
      <c r="I1791" s="47"/>
      <c r="J1791" s="42" t="s">
        <v>2489</v>
      </c>
      <c r="K1791" s="47"/>
      <c r="L1791" s="4">
        <f t="shared" ref="L1791:L1794" si="240">K1791*H1791</f>
        <v>0</v>
      </c>
      <c r="N1791" s="15"/>
      <c r="O1791" s="15"/>
    </row>
    <row r="1792" spans="1:15" ht="45.75" customHeight="1">
      <c r="A1792" s="3"/>
      <c r="B1792" s="47">
        <v>82330</v>
      </c>
      <c r="C1792" s="47" t="s">
        <v>35</v>
      </c>
      <c r="D1792" s="23" t="s">
        <v>2487</v>
      </c>
      <c r="E1792" s="56"/>
      <c r="F1792" s="21" t="s">
        <v>2488</v>
      </c>
      <c r="G1792" s="19">
        <v>22.18</v>
      </c>
      <c r="H1792" s="19">
        <v>19.96</v>
      </c>
      <c r="I1792" s="47"/>
      <c r="J1792" s="42" t="s">
        <v>2490</v>
      </c>
      <c r="K1792" s="47"/>
      <c r="L1792" s="4">
        <f t="shared" si="240"/>
        <v>0</v>
      </c>
      <c r="N1792" s="15"/>
      <c r="O1792" s="15"/>
    </row>
    <row r="1793" spans="1:15" ht="45.75" customHeight="1">
      <c r="A1793" s="3"/>
      <c r="B1793" s="47">
        <v>82330</v>
      </c>
      <c r="C1793" s="47" t="s">
        <v>37</v>
      </c>
      <c r="D1793" s="23" t="s">
        <v>2487</v>
      </c>
      <c r="E1793" s="56"/>
      <c r="F1793" s="21" t="s">
        <v>2488</v>
      </c>
      <c r="G1793" s="19">
        <v>22.18</v>
      </c>
      <c r="H1793" s="19">
        <v>19.96</v>
      </c>
      <c r="I1793" s="47"/>
      <c r="J1793" s="42" t="s">
        <v>2491</v>
      </c>
      <c r="K1793" s="47"/>
      <c r="L1793" s="4">
        <f t="shared" si="240"/>
        <v>0</v>
      </c>
      <c r="N1793" s="15"/>
      <c r="O1793" s="15"/>
    </row>
    <row r="1794" spans="1:15" ht="45.75" customHeight="1">
      <c r="A1794" s="3"/>
      <c r="B1794" s="47">
        <v>82330</v>
      </c>
      <c r="C1794" s="47" t="s">
        <v>39</v>
      </c>
      <c r="D1794" s="23" t="s">
        <v>2487</v>
      </c>
      <c r="E1794" s="57"/>
      <c r="F1794" s="21" t="s">
        <v>2488</v>
      </c>
      <c r="G1794" s="19">
        <v>22.18</v>
      </c>
      <c r="H1794" s="19">
        <v>19.96</v>
      </c>
      <c r="I1794" s="47"/>
      <c r="J1794" s="42" t="s">
        <v>2492</v>
      </c>
      <c r="K1794" s="47"/>
      <c r="L1794" s="4">
        <f t="shared" si="240"/>
        <v>0</v>
      </c>
      <c r="N1794" s="15"/>
      <c r="O1794" s="15"/>
    </row>
    <row r="1795" spans="1:15" ht="45.75" customHeight="1">
      <c r="A1795" s="3"/>
      <c r="B1795" s="47">
        <v>82333</v>
      </c>
      <c r="C1795" s="47" t="s">
        <v>33</v>
      </c>
      <c r="D1795" s="23" t="s">
        <v>2493</v>
      </c>
      <c r="E1795" s="55"/>
      <c r="F1795" s="21" t="s">
        <v>2494</v>
      </c>
      <c r="G1795" s="19">
        <v>33.909999999999997</v>
      </c>
      <c r="H1795" s="19">
        <v>30.52</v>
      </c>
      <c r="I1795" s="47"/>
      <c r="J1795" s="42" t="s">
        <v>2495</v>
      </c>
      <c r="K1795" s="47"/>
      <c r="L1795" s="4">
        <f t="shared" ref="L1795:L1798" si="241">K1795*H1795</f>
        <v>0</v>
      </c>
      <c r="N1795" s="15"/>
      <c r="O1795" s="15"/>
    </row>
    <row r="1796" spans="1:15" ht="45.75" customHeight="1">
      <c r="A1796" s="3"/>
      <c r="B1796" s="47">
        <v>82333</v>
      </c>
      <c r="C1796" s="47" t="s">
        <v>35</v>
      </c>
      <c r="D1796" s="23" t="s">
        <v>2493</v>
      </c>
      <c r="E1796" s="56"/>
      <c r="F1796" s="21" t="s">
        <v>2494</v>
      </c>
      <c r="G1796" s="19">
        <v>33.909999999999997</v>
      </c>
      <c r="H1796" s="19">
        <v>30.52</v>
      </c>
      <c r="I1796" s="47"/>
      <c r="J1796" s="42" t="s">
        <v>2496</v>
      </c>
      <c r="K1796" s="47"/>
      <c r="L1796" s="4">
        <f t="shared" si="241"/>
        <v>0</v>
      </c>
      <c r="N1796" s="15"/>
      <c r="O1796" s="15"/>
    </row>
    <row r="1797" spans="1:15" ht="45.75" customHeight="1">
      <c r="A1797" s="3"/>
      <c r="B1797" s="47">
        <v>82333</v>
      </c>
      <c r="C1797" s="47" t="s">
        <v>37</v>
      </c>
      <c r="D1797" s="23" t="s">
        <v>2493</v>
      </c>
      <c r="E1797" s="56"/>
      <c r="F1797" s="21" t="s">
        <v>2494</v>
      </c>
      <c r="G1797" s="19">
        <v>33.909999999999997</v>
      </c>
      <c r="H1797" s="19">
        <v>30.52</v>
      </c>
      <c r="I1797" s="47"/>
      <c r="J1797" s="42" t="s">
        <v>2497</v>
      </c>
      <c r="K1797" s="47"/>
      <c r="L1797" s="4">
        <f t="shared" si="241"/>
        <v>0</v>
      </c>
      <c r="N1797" s="15"/>
      <c r="O1797" s="15"/>
    </row>
    <row r="1798" spans="1:15" ht="45.75" customHeight="1">
      <c r="A1798" s="3"/>
      <c r="B1798" s="47">
        <v>82333</v>
      </c>
      <c r="C1798" s="47" t="s">
        <v>39</v>
      </c>
      <c r="D1798" s="23" t="s">
        <v>2493</v>
      </c>
      <c r="E1798" s="57"/>
      <c r="F1798" s="21" t="s">
        <v>2494</v>
      </c>
      <c r="G1798" s="19">
        <v>33.909999999999997</v>
      </c>
      <c r="H1798" s="19">
        <v>30.52</v>
      </c>
      <c r="I1798" s="47"/>
      <c r="J1798" s="42" t="s">
        <v>2498</v>
      </c>
      <c r="K1798" s="47"/>
      <c r="L1798" s="4">
        <f t="shared" si="241"/>
        <v>0</v>
      </c>
      <c r="N1798" s="15"/>
      <c r="O1798" s="15"/>
    </row>
    <row r="1799" spans="1:15" ht="45.75" customHeight="1">
      <c r="A1799" s="3"/>
      <c r="B1799" s="47">
        <v>82336</v>
      </c>
      <c r="C1799" s="47" t="s">
        <v>33</v>
      </c>
      <c r="D1799" s="23" t="s">
        <v>2499</v>
      </c>
      <c r="E1799" s="55"/>
      <c r="F1799" s="21" t="s">
        <v>2500</v>
      </c>
      <c r="G1799" s="19">
        <v>17.84</v>
      </c>
      <c r="H1799" s="19">
        <v>16.059999999999999</v>
      </c>
      <c r="I1799" s="47"/>
      <c r="J1799" s="42" t="s">
        <v>2501</v>
      </c>
      <c r="K1799" s="47"/>
      <c r="L1799" s="4">
        <f t="shared" ref="L1799:L1824" si="242">K1799*H1799</f>
        <v>0</v>
      </c>
      <c r="N1799" s="15"/>
      <c r="O1799" s="15"/>
    </row>
    <row r="1800" spans="1:15" ht="45.75" customHeight="1">
      <c r="A1800" s="3"/>
      <c r="B1800" s="47">
        <v>82336</v>
      </c>
      <c r="C1800" s="47" t="s">
        <v>35</v>
      </c>
      <c r="D1800" s="23" t="s">
        <v>2499</v>
      </c>
      <c r="E1800" s="56"/>
      <c r="F1800" s="21" t="s">
        <v>2500</v>
      </c>
      <c r="G1800" s="19">
        <v>17.84</v>
      </c>
      <c r="H1800" s="19">
        <v>16.059999999999999</v>
      </c>
      <c r="I1800" s="47"/>
      <c r="J1800" s="42" t="s">
        <v>2502</v>
      </c>
      <c r="K1800" s="47"/>
      <c r="L1800" s="4">
        <f t="shared" si="242"/>
        <v>0</v>
      </c>
      <c r="N1800" s="15"/>
      <c r="O1800" s="15"/>
    </row>
    <row r="1801" spans="1:15" ht="45.75" customHeight="1">
      <c r="A1801" s="3"/>
      <c r="B1801" s="47">
        <v>82336</v>
      </c>
      <c r="C1801" s="47" t="s">
        <v>37</v>
      </c>
      <c r="D1801" s="23" t="s">
        <v>2499</v>
      </c>
      <c r="E1801" s="56"/>
      <c r="F1801" s="21" t="s">
        <v>2500</v>
      </c>
      <c r="G1801" s="19">
        <v>17.84</v>
      </c>
      <c r="H1801" s="19">
        <v>16.059999999999999</v>
      </c>
      <c r="I1801" s="47"/>
      <c r="J1801" s="42" t="s">
        <v>2503</v>
      </c>
      <c r="K1801" s="47"/>
      <c r="L1801" s="4">
        <f t="shared" si="242"/>
        <v>0</v>
      </c>
      <c r="N1801" s="15"/>
      <c r="O1801" s="15"/>
    </row>
    <row r="1802" spans="1:15" ht="45.75" customHeight="1">
      <c r="A1802" s="3"/>
      <c r="B1802" s="47">
        <v>82336</v>
      </c>
      <c r="C1802" s="47" t="s">
        <v>39</v>
      </c>
      <c r="D1802" s="23" t="s">
        <v>2499</v>
      </c>
      <c r="E1802" s="57"/>
      <c r="F1802" s="21" t="s">
        <v>2500</v>
      </c>
      <c r="G1802" s="19">
        <v>17.84</v>
      </c>
      <c r="H1802" s="19">
        <v>16.059999999999999</v>
      </c>
      <c r="I1802" s="47"/>
      <c r="J1802" s="42" t="s">
        <v>2504</v>
      </c>
      <c r="K1802" s="47"/>
      <c r="L1802" s="4">
        <f t="shared" si="242"/>
        <v>0</v>
      </c>
      <c r="N1802" s="15"/>
      <c r="O1802" s="15"/>
    </row>
    <row r="1803" spans="1:15" ht="36.75" customHeight="1">
      <c r="A1803" s="41" t="s">
        <v>497</v>
      </c>
      <c r="B1803" s="47">
        <v>82442</v>
      </c>
      <c r="C1803" s="47" t="s">
        <v>33</v>
      </c>
      <c r="D1803" s="23" t="s">
        <v>2505</v>
      </c>
      <c r="E1803" s="53"/>
      <c r="F1803" s="21" t="s">
        <v>2506</v>
      </c>
      <c r="G1803" s="19">
        <v>9.68</v>
      </c>
      <c r="H1803" s="19">
        <v>8.7100000000000009</v>
      </c>
      <c r="I1803" s="47"/>
      <c r="J1803" s="42" t="s">
        <v>2507</v>
      </c>
      <c r="K1803" s="47"/>
      <c r="L1803" s="4">
        <f t="shared" si="242"/>
        <v>0</v>
      </c>
      <c r="N1803" s="15"/>
      <c r="O1803" s="15"/>
    </row>
    <row r="1804" spans="1:15" ht="36.75" customHeight="1">
      <c r="A1804" s="41" t="s">
        <v>497</v>
      </c>
      <c r="B1804" s="47">
        <v>82442</v>
      </c>
      <c r="C1804" s="47" t="s">
        <v>35</v>
      </c>
      <c r="D1804" s="23" t="s">
        <v>2505</v>
      </c>
      <c r="E1804" s="53"/>
      <c r="F1804" s="21" t="s">
        <v>2506</v>
      </c>
      <c r="G1804" s="19">
        <v>9.68</v>
      </c>
      <c r="H1804" s="19">
        <v>8.7100000000000009</v>
      </c>
      <c r="I1804" s="47"/>
      <c r="J1804" s="42" t="s">
        <v>2508</v>
      </c>
      <c r="K1804" s="47"/>
      <c r="L1804" s="4">
        <f t="shared" ref="L1804" si="243">K1804*H1804</f>
        <v>0</v>
      </c>
      <c r="N1804" s="15"/>
      <c r="O1804" s="15"/>
    </row>
    <row r="1805" spans="1:15" ht="36.75" customHeight="1">
      <c r="A1805" s="41" t="s">
        <v>497</v>
      </c>
      <c r="B1805" s="47">
        <v>82442</v>
      </c>
      <c r="C1805" s="47" t="s">
        <v>37</v>
      </c>
      <c r="D1805" s="23" t="s">
        <v>2505</v>
      </c>
      <c r="E1805" s="53"/>
      <c r="F1805" s="21" t="s">
        <v>2506</v>
      </c>
      <c r="G1805" s="19">
        <v>9.68</v>
      </c>
      <c r="H1805" s="19">
        <v>8.7100000000000009</v>
      </c>
      <c r="I1805" s="47"/>
      <c r="J1805" s="42" t="s">
        <v>2509</v>
      </c>
      <c r="K1805" s="47"/>
      <c r="L1805" s="4">
        <f t="shared" si="242"/>
        <v>0</v>
      </c>
      <c r="N1805" s="15"/>
      <c r="O1805" s="15"/>
    </row>
    <row r="1806" spans="1:15" ht="36.75" customHeight="1">
      <c r="A1806" s="41" t="s">
        <v>497</v>
      </c>
      <c r="B1806" s="47">
        <v>82442</v>
      </c>
      <c r="C1806" s="47" t="s">
        <v>39</v>
      </c>
      <c r="D1806" s="23" t="s">
        <v>2505</v>
      </c>
      <c r="E1806" s="53"/>
      <c r="F1806" s="21" t="s">
        <v>2506</v>
      </c>
      <c r="G1806" s="19">
        <v>9.68</v>
      </c>
      <c r="H1806" s="19">
        <v>8.7100000000000009</v>
      </c>
      <c r="I1806" s="47"/>
      <c r="J1806" s="42" t="s">
        <v>2510</v>
      </c>
      <c r="K1806" s="47"/>
      <c r="L1806" s="4">
        <f t="shared" si="242"/>
        <v>0</v>
      </c>
      <c r="N1806" s="15"/>
      <c r="O1806" s="15"/>
    </row>
    <row r="1807" spans="1:15" ht="36.75" customHeight="1">
      <c r="A1807" s="41" t="s">
        <v>497</v>
      </c>
      <c r="B1807" s="47">
        <v>82442</v>
      </c>
      <c r="C1807" s="47" t="s">
        <v>68</v>
      </c>
      <c r="D1807" s="23" t="s">
        <v>2505</v>
      </c>
      <c r="E1807" s="53"/>
      <c r="F1807" s="21" t="s">
        <v>2506</v>
      </c>
      <c r="G1807" s="19">
        <v>9.68</v>
      </c>
      <c r="H1807" s="19">
        <v>8.7100000000000009</v>
      </c>
      <c r="I1807" s="47"/>
      <c r="J1807" s="42" t="s">
        <v>2511</v>
      </c>
      <c r="K1807" s="47"/>
      <c r="L1807" s="4">
        <f t="shared" si="242"/>
        <v>0</v>
      </c>
      <c r="N1807" s="15"/>
      <c r="O1807" s="15"/>
    </row>
    <row r="1808" spans="1:15" ht="36.75" customHeight="1">
      <c r="A1808" s="41" t="s">
        <v>497</v>
      </c>
      <c r="B1808" s="47">
        <v>82440</v>
      </c>
      <c r="C1808" s="47" t="s">
        <v>33</v>
      </c>
      <c r="D1808" s="23" t="s">
        <v>2512</v>
      </c>
      <c r="E1808" s="53"/>
      <c r="F1808" s="21" t="s">
        <v>2506</v>
      </c>
      <c r="G1808" s="19">
        <v>9.68</v>
      </c>
      <c r="H1808" s="19">
        <v>8.7100000000000009</v>
      </c>
      <c r="I1808" s="47"/>
      <c r="J1808" s="42" t="s">
        <v>2513</v>
      </c>
      <c r="K1808" s="47"/>
      <c r="L1808" s="4">
        <f t="shared" ref="L1808:L1812" si="244">K1808*H1808</f>
        <v>0</v>
      </c>
      <c r="N1808" s="15"/>
      <c r="O1808" s="15"/>
    </row>
    <row r="1809" spans="1:15" ht="36.75" customHeight="1">
      <c r="A1809" s="41" t="s">
        <v>497</v>
      </c>
      <c r="B1809" s="47">
        <v>82440</v>
      </c>
      <c r="C1809" s="47" t="s">
        <v>35</v>
      </c>
      <c r="D1809" s="23" t="s">
        <v>2512</v>
      </c>
      <c r="E1809" s="53"/>
      <c r="F1809" s="21" t="s">
        <v>2506</v>
      </c>
      <c r="G1809" s="19">
        <v>9.68</v>
      </c>
      <c r="H1809" s="19">
        <v>8.7100000000000009</v>
      </c>
      <c r="I1809" s="47"/>
      <c r="J1809" s="42" t="s">
        <v>2514</v>
      </c>
      <c r="K1809" s="47"/>
      <c r="L1809" s="4">
        <f t="shared" si="244"/>
        <v>0</v>
      </c>
      <c r="N1809" s="15"/>
      <c r="O1809" s="15"/>
    </row>
    <row r="1810" spans="1:15" ht="36.75" customHeight="1">
      <c r="A1810" s="41" t="s">
        <v>497</v>
      </c>
      <c r="B1810" s="47">
        <v>82440</v>
      </c>
      <c r="C1810" s="47" t="s">
        <v>37</v>
      </c>
      <c r="D1810" s="23" t="s">
        <v>2512</v>
      </c>
      <c r="E1810" s="53"/>
      <c r="F1810" s="21" t="s">
        <v>2506</v>
      </c>
      <c r="G1810" s="19">
        <v>9.68</v>
      </c>
      <c r="H1810" s="19">
        <v>8.7100000000000009</v>
      </c>
      <c r="I1810" s="47"/>
      <c r="J1810" s="42" t="s">
        <v>2515</v>
      </c>
      <c r="K1810" s="47"/>
      <c r="L1810" s="4">
        <f t="shared" si="244"/>
        <v>0</v>
      </c>
      <c r="N1810" s="15"/>
      <c r="O1810" s="15"/>
    </row>
    <row r="1811" spans="1:15" ht="36.75" customHeight="1">
      <c r="A1811" s="41" t="s">
        <v>497</v>
      </c>
      <c r="B1811" s="47">
        <v>82440</v>
      </c>
      <c r="C1811" s="47" t="s">
        <v>39</v>
      </c>
      <c r="D1811" s="23" t="s">
        <v>2512</v>
      </c>
      <c r="E1811" s="53"/>
      <c r="F1811" s="21" t="s">
        <v>2506</v>
      </c>
      <c r="G1811" s="19">
        <v>9.68</v>
      </c>
      <c r="H1811" s="19">
        <v>8.7100000000000009</v>
      </c>
      <c r="I1811" s="47"/>
      <c r="J1811" s="42" t="s">
        <v>2516</v>
      </c>
      <c r="K1811" s="47"/>
      <c r="L1811" s="4">
        <f t="shared" si="244"/>
        <v>0</v>
      </c>
      <c r="N1811" s="15"/>
      <c r="O1811" s="15"/>
    </row>
    <row r="1812" spans="1:15" ht="36.75" customHeight="1">
      <c r="A1812" s="41" t="s">
        <v>497</v>
      </c>
      <c r="B1812" s="47">
        <v>82440</v>
      </c>
      <c r="C1812" s="47" t="s">
        <v>68</v>
      </c>
      <c r="D1812" s="23" t="s">
        <v>2512</v>
      </c>
      <c r="E1812" s="53"/>
      <c r="F1812" s="21" t="s">
        <v>2506</v>
      </c>
      <c r="G1812" s="19">
        <v>9.68</v>
      </c>
      <c r="H1812" s="19">
        <v>8.7100000000000009</v>
      </c>
      <c r="I1812" s="47"/>
      <c r="J1812" s="42" t="s">
        <v>2517</v>
      </c>
      <c r="K1812" s="47"/>
      <c r="L1812" s="4">
        <f t="shared" si="244"/>
        <v>0</v>
      </c>
      <c r="N1812" s="15"/>
      <c r="O1812" s="15"/>
    </row>
    <row r="1813" spans="1:15" ht="36.75" customHeight="1">
      <c r="A1813" s="41" t="s">
        <v>497</v>
      </c>
      <c r="B1813" s="47">
        <v>82441</v>
      </c>
      <c r="C1813" s="47" t="s">
        <v>33</v>
      </c>
      <c r="D1813" s="23" t="s">
        <v>2518</v>
      </c>
      <c r="E1813" s="53"/>
      <c r="F1813" s="21" t="s">
        <v>2506</v>
      </c>
      <c r="G1813" s="19">
        <v>9.68</v>
      </c>
      <c r="H1813" s="19">
        <v>8.7100000000000009</v>
      </c>
      <c r="I1813" s="47"/>
      <c r="J1813" s="42" t="s">
        <v>2519</v>
      </c>
      <c r="K1813" s="47"/>
      <c r="L1813" s="4">
        <f t="shared" ref="L1813:L1817" si="245">K1813*H1813</f>
        <v>0</v>
      </c>
      <c r="N1813" s="15"/>
      <c r="O1813" s="15"/>
    </row>
    <row r="1814" spans="1:15" ht="36.75" customHeight="1">
      <c r="A1814" s="41" t="s">
        <v>497</v>
      </c>
      <c r="B1814" s="47">
        <v>82441</v>
      </c>
      <c r="C1814" s="47" t="s">
        <v>35</v>
      </c>
      <c r="D1814" s="23" t="s">
        <v>2518</v>
      </c>
      <c r="E1814" s="53"/>
      <c r="F1814" s="21" t="s">
        <v>2506</v>
      </c>
      <c r="G1814" s="19">
        <v>9.68</v>
      </c>
      <c r="H1814" s="19">
        <v>8.7100000000000009</v>
      </c>
      <c r="I1814" s="47"/>
      <c r="J1814" s="42" t="s">
        <v>2520</v>
      </c>
      <c r="K1814" s="47"/>
      <c r="L1814" s="4">
        <f t="shared" si="245"/>
        <v>0</v>
      </c>
      <c r="N1814" s="15"/>
      <c r="O1814" s="15"/>
    </row>
    <row r="1815" spans="1:15" ht="36.75" customHeight="1">
      <c r="A1815" s="41" t="s">
        <v>497</v>
      </c>
      <c r="B1815" s="47">
        <v>82441</v>
      </c>
      <c r="C1815" s="47" t="s">
        <v>37</v>
      </c>
      <c r="D1815" s="23" t="s">
        <v>2518</v>
      </c>
      <c r="E1815" s="53"/>
      <c r="F1815" s="21" t="s">
        <v>2506</v>
      </c>
      <c r="G1815" s="19">
        <v>9.68</v>
      </c>
      <c r="H1815" s="19">
        <v>8.7100000000000009</v>
      </c>
      <c r="I1815" s="47"/>
      <c r="J1815" s="42" t="s">
        <v>2521</v>
      </c>
      <c r="K1815" s="47"/>
      <c r="L1815" s="4">
        <f t="shared" si="245"/>
        <v>0</v>
      </c>
      <c r="N1815" s="15"/>
      <c r="O1815" s="15"/>
    </row>
    <row r="1816" spans="1:15" ht="36.75" customHeight="1">
      <c r="A1816" s="41" t="s">
        <v>497</v>
      </c>
      <c r="B1816" s="47">
        <v>82441</v>
      </c>
      <c r="C1816" s="47" t="s">
        <v>39</v>
      </c>
      <c r="D1816" s="23" t="s">
        <v>2518</v>
      </c>
      <c r="E1816" s="53"/>
      <c r="F1816" s="21" t="s">
        <v>2506</v>
      </c>
      <c r="G1816" s="19">
        <v>9.68</v>
      </c>
      <c r="H1816" s="19">
        <v>8.7100000000000009</v>
      </c>
      <c r="I1816" s="47"/>
      <c r="J1816" s="42" t="s">
        <v>2522</v>
      </c>
      <c r="K1816" s="47"/>
      <c r="L1816" s="4">
        <f t="shared" si="245"/>
        <v>0</v>
      </c>
      <c r="N1816" s="15"/>
      <c r="O1816" s="15"/>
    </row>
    <row r="1817" spans="1:15" ht="36.75" customHeight="1">
      <c r="A1817" s="41" t="s">
        <v>497</v>
      </c>
      <c r="B1817" s="47">
        <v>82441</v>
      </c>
      <c r="C1817" s="47" t="s">
        <v>68</v>
      </c>
      <c r="D1817" s="23" t="s">
        <v>2518</v>
      </c>
      <c r="E1817" s="53"/>
      <c r="F1817" s="21" t="s">
        <v>2506</v>
      </c>
      <c r="G1817" s="19">
        <v>9.68</v>
      </c>
      <c r="H1817" s="19">
        <v>8.7100000000000009</v>
      </c>
      <c r="I1817" s="47"/>
      <c r="J1817" s="42" t="s">
        <v>2523</v>
      </c>
      <c r="K1817" s="47"/>
      <c r="L1817" s="4">
        <f t="shared" si="245"/>
        <v>0</v>
      </c>
      <c r="N1817" s="15"/>
      <c r="O1817" s="15"/>
    </row>
    <row r="1818" spans="1:15" ht="36.75" customHeight="1">
      <c r="A1818" s="41" t="s">
        <v>497</v>
      </c>
      <c r="B1818" s="47">
        <v>83412</v>
      </c>
      <c r="C1818" s="47" t="s">
        <v>33</v>
      </c>
      <c r="D1818" s="23" t="s">
        <v>2524</v>
      </c>
      <c r="E1818" s="53"/>
      <c r="F1818" s="21" t="s">
        <v>2525</v>
      </c>
      <c r="G1818" s="19">
        <v>14.4</v>
      </c>
      <c r="H1818" s="19">
        <v>12.96</v>
      </c>
      <c r="I1818" s="47"/>
      <c r="J1818" s="42" t="s">
        <v>2526</v>
      </c>
      <c r="K1818" s="47"/>
      <c r="L1818" s="4">
        <f t="shared" ref="L1818:L1822" si="246">K1818*H1818</f>
        <v>0</v>
      </c>
      <c r="N1818" s="15"/>
      <c r="O1818" s="15"/>
    </row>
    <row r="1819" spans="1:15" ht="36.75" customHeight="1">
      <c r="A1819" s="41" t="s">
        <v>497</v>
      </c>
      <c r="B1819" s="47">
        <v>83412</v>
      </c>
      <c r="C1819" s="47" t="s">
        <v>35</v>
      </c>
      <c r="D1819" s="23" t="s">
        <v>2524</v>
      </c>
      <c r="E1819" s="53"/>
      <c r="F1819" s="21" t="s">
        <v>2525</v>
      </c>
      <c r="G1819" s="19">
        <v>14.4</v>
      </c>
      <c r="H1819" s="19">
        <v>12.96</v>
      </c>
      <c r="I1819" s="47"/>
      <c r="J1819" s="42" t="s">
        <v>2527</v>
      </c>
      <c r="K1819" s="47"/>
      <c r="L1819" s="4">
        <f t="shared" si="246"/>
        <v>0</v>
      </c>
      <c r="N1819" s="15"/>
      <c r="O1819" s="15"/>
    </row>
    <row r="1820" spans="1:15" ht="36.75" customHeight="1">
      <c r="A1820" s="41" t="s">
        <v>497</v>
      </c>
      <c r="B1820" s="47">
        <v>83412</v>
      </c>
      <c r="C1820" s="47" t="s">
        <v>37</v>
      </c>
      <c r="D1820" s="23" t="s">
        <v>2524</v>
      </c>
      <c r="E1820" s="53"/>
      <c r="F1820" s="21" t="s">
        <v>2525</v>
      </c>
      <c r="G1820" s="19">
        <v>14.4</v>
      </c>
      <c r="H1820" s="19">
        <v>12.96</v>
      </c>
      <c r="I1820" s="47"/>
      <c r="J1820" s="42" t="s">
        <v>2528</v>
      </c>
      <c r="K1820" s="47"/>
      <c r="L1820" s="4">
        <f t="shared" si="246"/>
        <v>0</v>
      </c>
      <c r="N1820" s="15"/>
      <c r="O1820" s="15"/>
    </row>
    <row r="1821" spans="1:15" ht="36.75" customHeight="1">
      <c r="A1821" s="41" t="s">
        <v>497</v>
      </c>
      <c r="B1821" s="47">
        <v>83412</v>
      </c>
      <c r="C1821" s="47" t="s">
        <v>39</v>
      </c>
      <c r="D1821" s="23" t="s">
        <v>2524</v>
      </c>
      <c r="E1821" s="53"/>
      <c r="F1821" s="21" t="s">
        <v>2525</v>
      </c>
      <c r="G1821" s="19">
        <v>14.4</v>
      </c>
      <c r="H1821" s="19">
        <v>12.96</v>
      </c>
      <c r="I1821" s="47"/>
      <c r="J1821" s="42" t="s">
        <v>2529</v>
      </c>
      <c r="K1821" s="47"/>
      <c r="L1821" s="4">
        <f t="shared" si="246"/>
        <v>0</v>
      </c>
      <c r="N1821" s="15"/>
      <c r="O1821" s="15"/>
    </row>
    <row r="1822" spans="1:15" ht="36.75" customHeight="1">
      <c r="A1822" s="41" t="s">
        <v>497</v>
      </c>
      <c r="B1822" s="47">
        <v>83412</v>
      </c>
      <c r="C1822" s="47" t="s">
        <v>68</v>
      </c>
      <c r="D1822" s="23" t="s">
        <v>2524</v>
      </c>
      <c r="E1822" s="53"/>
      <c r="F1822" s="21" t="s">
        <v>2525</v>
      </c>
      <c r="G1822" s="19">
        <v>14.4</v>
      </c>
      <c r="H1822" s="19">
        <v>12.96</v>
      </c>
      <c r="I1822" s="47"/>
      <c r="J1822" s="42" t="s">
        <v>2530</v>
      </c>
      <c r="K1822" s="47"/>
      <c r="L1822" s="4">
        <f t="shared" si="246"/>
        <v>0</v>
      </c>
      <c r="N1822" s="15"/>
      <c r="O1822" s="15"/>
    </row>
    <row r="1823" spans="1:15" ht="180.75" customHeight="1">
      <c r="A1823" s="3"/>
      <c r="B1823" s="47">
        <v>82020</v>
      </c>
      <c r="C1823" s="47"/>
      <c r="D1823" s="23" t="s">
        <v>2531</v>
      </c>
      <c r="E1823" s="46"/>
      <c r="F1823" s="21" t="s">
        <v>2532</v>
      </c>
      <c r="G1823" s="19">
        <v>9.33</v>
      </c>
      <c r="H1823" s="19">
        <v>8.4</v>
      </c>
      <c r="I1823" s="47"/>
      <c r="J1823" s="42" t="s">
        <v>2533</v>
      </c>
      <c r="K1823" s="47"/>
      <c r="L1823" s="4">
        <f t="shared" si="242"/>
        <v>0</v>
      </c>
      <c r="N1823" s="15"/>
      <c r="O1823" s="15"/>
    </row>
    <row r="1824" spans="1:15" ht="180.75" customHeight="1">
      <c r="A1824" s="3"/>
      <c r="B1824" s="47">
        <v>82025</v>
      </c>
      <c r="C1824" s="47"/>
      <c r="D1824" s="23" t="s">
        <v>2534</v>
      </c>
      <c r="E1824" s="46"/>
      <c r="F1824" s="21" t="s">
        <v>2532</v>
      </c>
      <c r="G1824" s="19">
        <v>9.33</v>
      </c>
      <c r="H1824" s="19">
        <v>8.4</v>
      </c>
      <c r="I1824" s="47"/>
      <c r="J1824" s="42" t="s">
        <v>2535</v>
      </c>
      <c r="K1824" s="47"/>
      <c r="L1824" s="4">
        <f t="shared" si="242"/>
        <v>0</v>
      </c>
      <c r="N1824" s="15"/>
      <c r="O1824" s="15"/>
    </row>
    <row r="1825" spans="1:15" ht="180.75" customHeight="1">
      <c r="A1825" s="3"/>
      <c r="B1825" s="47">
        <v>82272</v>
      </c>
      <c r="C1825" s="47"/>
      <c r="D1825" s="23" t="s">
        <v>2536</v>
      </c>
      <c r="E1825" s="46"/>
      <c r="F1825" s="21" t="s">
        <v>2537</v>
      </c>
      <c r="G1825" s="19">
        <v>8</v>
      </c>
      <c r="H1825" s="19">
        <v>7.2</v>
      </c>
      <c r="I1825" s="47"/>
      <c r="J1825" s="42" t="s">
        <v>2538</v>
      </c>
      <c r="K1825" s="47"/>
      <c r="L1825" s="4">
        <f t="shared" si="211"/>
        <v>0</v>
      </c>
      <c r="N1825" s="15"/>
      <c r="O1825" s="15"/>
    </row>
    <row r="1826" spans="1:15" ht="180.75" customHeight="1">
      <c r="A1826" s="3"/>
      <c r="B1826" s="47">
        <v>82021</v>
      </c>
      <c r="C1826" s="47"/>
      <c r="D1826" s="23" t="s">
        <v>2539</v>
      </c>
      <c r="E1826" s="46"/>
      <c r="F1826" s="21" t="s">
        <v>2540</v>
      </c>
      <c r="G1826" s="19">
        <v>12.41</v>
      </c>
      <c r="H1826" s="19">
        <v>11.17</v>
      </c>
      <c r="I1826" s="47"/>
      <c r="J1826" s="42" t="s">
        <v>2541</v>
      </c>
      <c r="K1826" s="47"/>
      <c r="L1826" s="4">
        <f t="shared" ref="L1826:L1842" si="247">K1826*H1826</f>
        <v>0</v>
      </c>
      <c r="N1826" s="15"/>
      <c r="O1826" s="15"/>
    </row>
    <row r="1827" spans="1:15" ht="45.75" customHeight="1">
      <c r="A1827" s="3"/>
      <c r="B1827" s="47" t="s">
        <v>2542</v>
      </c>
      <c r="C1827" s="47" t="s">
        <v>33</v>
      </c>
      <c r="D1827" s="23" t="s">
        <v>2543</v>
      </c>
      <c r="E1827" s="55"/>
      <c r="F1827" s="21" t="s">
        <v>2544</v>
      </c>
      <c r="G1827" s="19">
        <v>29.63</v>
      </c>
      <c r="H1827" s="19">
        <v>26.67</v>
      </c>
      <c r="I1827" s="47"/>
      <c r="J1827" s="42" t="s">
        <v>2545</v>
      </c>
      <c r="K1827" s="40"/>
      <c r="L1827" s="4">
        <f t="shared" si="247"/>
        <v>0</v>
      </c>
      <c r="N1827" s="15"/>
      <c r="O1827" s="15"/>
    </row>
    <row r="1828" spans="1:15" ht="45.75" customHeight="1">
      <c r="A1828" s="3"/>
      <c r="B1828" s="47" t="s">
        <v>2542</v>
      </c>
      <c r="C1828" s="47" t="s">
        <v>35</v>
      </c>
      <c r="D1828" s="23" t="s">
        <v>2543</v>
      </c>
      <c r="E1828" s="56"/>
      <c r="F1828" s="21" t="s">
        <v>2544</v>
      </c>
      <c r="G1828" s="19">
        <v>29.63</v>
      </c>
      <c r="H1828" s="19">
        <v>26.67</v>
      </c>
      <c r="I1828" s="47"/>
      <c r="J1828" s="42" t="s">
        <v>2546</v>
      </c>
      <c r="K1828" s="40"/>
      <c r="L1828" s="4">
        <f t="shared" si="247"/>
        <v>0</v>
      </c>
      <c r="N1828" s="15"/>
      <c r="O1828" s="15"/>
    </row>
    <row r="1829" spans="1:15" ht="45.75" customHeight="1">
      <c r="A1829" s="3"/>
      <c r="B1829" s="47" t="s">
        <v>2542</v>
      </c>
      <c r="C1829" s="47" t="s">
        <v>37</v>
      </c>
      <c r="D1829" s="23" t="s">
        <v>2543</v>
      </c>
      <c r="E1829" s="56"/>
      <c r="F1829" s="21" t="s">
        <v>2544</v>
      </c>
      <c r="G1829" s="19">
        <v>29.63</v>
      </c>
      <c r="H1829" s="19">
        <v>26.67</v>
      </c>
      <c r="I1829" s="47"/>
      <c r="J1829" s="42" t="s">
        <v>2547</v>
      </c>
      <c r="K1829" s="40"/>
      <c r="L1829" s="4">
        <f t="shared" si="247"/>
        <v>0</v>
      </c>
      <c r="N1829" s="15"/>
      <c r="O1829" s="15"/>
    </row>
    <row r="1830" spans="1:15" ht="45.75" customHeight="1">
      <c r="A1830" s="3"/>
      <c r="B1830" s="47" t="s">
        <v>2542</v>
      </c>
      <c r="C1830" s="47" t="s">
        <v>39</v>
      </c>
      <c r="D1830" s="23" t="s">
        <v>2543</v>
      </c>
      <c r="E1830" s="57"/>
      <c r="F1830" s="21" t="s">
        <v>2544</v>
      </c>
      <c r="G1830" s="19">
        <v>29.63</v>
      </c>
      <c r="H1830" s="19">
        <v>26.67</v>
      </c>
      <c r="I1830" s="47"/>
      <c r="J1830" s="42" t="s">
        <v>2548</v>
      </c>
      <c r="K1830" s="40"/>
      <c r="L1830" s="4">
        <f t="shared" si="247"/>
        <v>0</v>
      </c>
      <c r="N1830" s="15"/>
      <c r="O1830" s="15"/>
    </row>
    <row r="1831" spans="1:15" ht="45.75" customHeight="1">
      <c r="A1831" s="3"/>
      <c r="B1831" s="47">
        <v>82436</v>
      </c>
      <c r="C1831" s="47" t="s">
        <v>33</v>
      </c>
      <c r="D1831" s="23" t="s">
        <v>2549</v>
      </c>
      <c r="E1831" s="55"/>
      <c r="F1831" s="21" t="s">
        <v>2550</v>
      </c>
      <c r="G1831" s="19">
        <v>38.11</v>
      </c>
      <c r="H1831" s="19">
        <v>34.299999999999997</v>
      </c>
      <c r="I1831" s="47"/>
      <c r="J1831" s="42" t="s">
        <v>2551</v>
      </c>
      <c r="K1831" s="40"/>
      <c r="L1831" s="4">
        <f t="shared" si="247"/>
        <v>0</v>
      </c>
      <c r="N1831" s="15"/>
      <c r="O1831" s="15"/>
    </row>
    <row r="1832" spans="1:15" ht="45.75" customHeight="1">
      <c r="A1832" s="3"/>
      <c r="B1832" s="47">
        <v>82436</v>
      </c>
      <c r="C1832" s="47" t="s">
        <v>35</v>
      </c>
      <c r="D1832" s="23" t="s">
        <v>2549</v>
      </c>
      <c r="E1832" s="56"/>
      <c r="F1832" s="21" t="s">
        <v>2550</v>
      </c>
      <c r="G1832" s="19">
        <v>38.11</v>
      </c>
      <c r="H1832" s="19">
        <v>34.299999999999997</v>
      </c>
      <c r="I1832" s="47"/>
      <c r="J1832" s="42" t="s">
        <v>2552</v>
      </c>
      <c r="K1832" s="40"/>
      <c r="L1832" s="4">
        <f t="shared" si="247"/>
        <v>0</v>
      </c>
      <c r="N1832" s="15"/>
      <c r="O1832" s="15"/>
    </row>
    <row r="1833" spans="1:15" ht="45.75" customHeight="1">
      <c r="A1833" s="3"/>
      <c r="B1833" s="47">
        <v>82436</v>
      </c>
      <c r="C1833" s="47" t="s">
        <v>37</v>
      </c>
      <c r="D1833" s="23" t="s">
        <v>2549</v>
      </c>
      <c r="E1833" s="56"/>
      <c r="F1833" s="21" t="s">
        <v>2550</v>
      </c>
      <c r="G1833" s="19">
        <v>38.11</v>
      </c>
      <c r="H1833" s="19">
        <v>34.299999999999997</v>
      </c>
      <c r="I1833" s="47"/>
      <c r="J1833" s="42" t="s">
        <v>2553</v>
      </c>
      <c r="K1833" s="40"/>
      <c r="L1833" s="4">
        <f t="shared" si="247"/>
        <v>0</v>
      </c>
      <c r="N1833" s="15"/>
      <c r="O1833" s="15"/>
    </row>
    <row r="1834" spans="1:15" ht="45.75" customHeight="1">
      <c r="A1834" s="3"/>
      <c r="B1834" s="47">
        <v>82436</v>
      </c>
      <c r="C1834" s="47" t="s">
        <v>39</v>
      </c>
      <c r="D1834" s="23" t="s">
        <v>2549</v>
      </c>
      <c r="E1834" s="57"/>
      <c r="F1834" s="21" t="s">
        <v>2550</v>
      </c>
      <c r="G1834" s="19">
        <v>38.11</v>
      </c>
      <c r="H1834" s="19">
        <v>34.299999999999997</v>
      </c>
      <c r="I1834" s="47"/>
      <c r="J1834" s="42" t="s">
        <v>2554</v>
      </c>
      <c r="K1834" s="40"/>
      <c r="L1834" s="4">
        <f t="shared" si="247"/>
        <v>0</v>
      </c>
      <c r="N1834" s="15"/>
      <c r="O1834" s="15"/>
    </row>
    <row r="1835" spans="1:15" ht="45.75" customHeight="1">
      <c r="A1835" s="3"/>
      <c r="B1835" s="47">
        <v>82437</v>
      </c>
      <c r="C1835" s="47" t="s">
        <v>33</v>
      </c>
      <c r="D1835" s="23" t="s">
        <v>2555</v>
      </c>
      <c r="E1835" s="55"/>
      <c r="F1835" s="21" t="s">
        <v>2556</v>
      </c>
      <c r="G1835" s="19">
        <v>12.15</v>
      </c>
      <c r="H1835" s="19">
        <v>10.94</v>
      </c>
      <c r="I1835" s="47"/>
      <c r="J1835" s="42" t="s">
        <v>2557</v>
      </c>
      <c r="K1835" s="40"/>
      <c r="L1835" s="4">
        <f t="shared" si="247"/>
        <v>0</v>
      </c>
      <c r="N1835" s="15"/>
      <c r="O1835" s="15"/>
    </row>
    <row r="1836" spans="1:15" ht="45.75" customHeight="1">
      <c r="A1836" s="3"/>
      <c r="B1836" s="47">
        <v>82437</v>
      </c>
      <c r="C1836" s="47" t="s">
        <v>35</v>
      </c>
      <c r="D1836" s="23" t="s">
        <v>2555</v>
      </c>
      <c r="E1836" s="56"/>
      <c r="F1836" s="21" t="s">
        <v>2556</v>
      </c>
      <c r="G1836" s="19">
        <v>12.15</v>
      </c>
      <c r="H1836" s="19">
        <v>10.94</v>
      </c>
      <c r="I1836" s="47"/>
      <c r="J1836" s="42" t="s">
        <v>2558</v>
      </c>
      <c r="K1836" s="40"/>
      <c r="L1836" s="4">
        <f t="shared" si="247"/>
        <v>0</v>
      </c>
      <c r="N1836" s="15"/>
      <c r="O1836" s="15"/>
    </row>
    <row r="1837" spans="1:15" ht="45.75" customHeight="1">
      <c r="A1837" s="3"/>
      <c r="B1837" s="47">
        <v>82437</v>
      </c>
      <c r="C1837" s="47" t="s">
        <v>37</v>
      </c>
      <c r="D1837" s="23" t="s">
        <v>2555</v>
      </c>
      <c r="E1837" s="56"/>
      <c r="F1837" s="21" t="s">
        <v>2556</v>
      </c>
      <c r="G1837" s="19">
        <v>12.15</v>
      </c>
      <c r="H1837" s="19">
        <v>10.94</v>
      </c>
      <c r="I1837" s="47"/>
      <c r="J1837" s="42" t="s">
        <v>2559</v>
      </c>
      <c r="K1837" s="40"/>
      <c r="L1837" s="4">
        <f t="shared" si="247"/>
        <v>0</v>
      </c>
      <c r="N1837" s="15"/>
      <c r="O1837" s="15"/>
    </row>
    <row r="1838" spans="1:15" ht="45.75" customHeight="1">
      <c r="A1838" s="3"/>
      <c r="B1838" s="47">
        <v>82437</v>
      </c>
      <c r="C1838" s="47" t="s">
        <v>39</v>
      </c>
      <c r="D1838" s="23" t="s">
        <v>2555</v>
      </c>
      <c r="E1838" s="57"/>
      <c r="F1838" s="21" t="s">
        <v>2556</v>
      </c>
      <c r="G1838" s="19">
        <v>12.15</v>
      </c>
      <c r="H1838" s="19">
        <v>10.94</v>
      </c>
      <c r="I1838" s="47"/>
      <c r="J1838" s="42" t="s">
        <v>2560</v>
      </c>
      <c r="K1838" s="40"/>
      <c r="L1838" s="4">
        <f t="shared" si="247"/>
        <v>0</v>
      </c>
      <c r="N1838" s="15"/>
      <c r="O1838" s="15"/>
    </row>
    <row r="1839" spans="1:15" ht="45.75" customHeight="1">
      <c r="A1839" s="3"/>
      <c r="B1839" s="47" t="s">
        <v>2561</v>
      </c>
      <c r="C1839" s="47" t="s">
        <v>33</v>
      </c>
      <c r="D1839" s="23" t="s">
        <v>2562</v>
      </c>
      <c r="E1839" s="55"/>
      <c r="F1839" s="21" t="s">
        <v>2563</v>
      </c>
      <c r="G1839" s="19">
        <v>20.09</v>
      </c>
      <c r="H1839" s="19">
        <v>18.079999999999998</v>
      </c>
      <c r="I1839" s="47"/>
      <c r="J1839" s="42" t="s">
        <v>2564</v>
      </c>
      <c r="K1839" s="40"/>
      <c r="L1839" s="4">
        <f t="shared" si="247"/>
        <v>0</v>
      </c>
      <c r="N1839" s="15"/>
      <c r="O1839" s="15"/>
    </row>
    <row r="1840" spans="1:15" ht="45.75" customHeight="1">
      <c r="A1840" s="3"/>
      <c r="B1840" s="47" t="s">
        <v>2561</v>
      </c>
      <c r="C1840" s="47" t="s">
        <v>35</v>
      </c>
      <c r="D1840" s="23" t="s">
        <v>2562</v>
      </c>
      <c r="E1840" s="56"/>
      <c r="F1840" s="21" t="s">
        <v>2563</v>
      </c>
      <c r="G1840" s="19">
        <v>20.09</v>
      </c>
      <c r="H1840" s="19">
        <v>18.079999999999998</v>
      </c>
      <c r="I1840" s="47"/>
      <c r="J1840" s="42" t="s">
        <v>2565</v>
      </c>
      <c r="K1840" s="40"/>
      <c r="L1840" s="4">
        <f t="shared" si="247"/>
        <v>0</v>
      </c>
      <c r="N1840" s="15"/>
      <c r="O1840" s="15"/>
    </row>
    <row r="1841" spans="1:15" ht="45.75" customHeight="1">
      <c r="A1841" s="3"/>
      <c r="B1841" s="47" t="s">
        <v>2561</v>
      </c>
      <c r="C1841" s="47" t="s">
        <v>37</v>
      </c>
      <c r="D1841" s="23" t="s">
        <v>2562</v>
      </c>
      <c r="E1841" s="56"/>
      <c r="F1841" s="21" t="s">
        <v>2563</v>
      </c>
      <c r="G1841" s="19">
        <v>20.09</v>
      </c>
      <c r="H1841" s="19">
        <v>18.079999999999998</v>
      </c>
      <c r="I1841" s="47"/>
      <c r="J1841" s="42" t="s">
        <v>2566</v>
      </c>
      <c r="K1841" s="40"/>
      <c r="L1841" s="4">
        <f t="shared" si="247"/>
        <v>0</v>
      </c>
      <c r="N1841" s="15"/>
      <c r="O1841" s="15"/>
    </row>
    <row r="1842" spans="1:15" ht="45.75" customHeight="1">
      <c r="A1842" s="3"/>
      <c r="B1842" s="47" t="s">
        <v>2561</v>
      </c>
      <c r="C1842" s="47" t="s">
        <v>39</v>
      </c>
      <c r="D1842" s="23" t="s">
        <v>2562</v>
      </c>
      <c r="E1842" s="57"/>
      <c r="F1842" s="21" t="s">
        <v>2563</v>
      </c>
      <c r="G1842" s="19">
        <v>20.09</v>
      </c>
      <c r="H1842" s="19">
        <v>18.079999999999998</v>
      </c>
      <c r="I1842" s="47"/>
      <c r="J1842" s="42" t="s">
        <v>2567</v>
      </c>
      <c r="K1842" s="40"/>
      <c r="L1842" s="4">
        <f t="shared" si="247"/>
        <v>0</v>
      </c>
      <c r="N1842" s="15"/>
      <c r="O1842" s="15"/>
    </row>
    <row r="1843" spans="1:15" ht="45.75" customHeight="1">
      <c r="A1843" s="3"/>
      <c r="B1843" s="47">
        <v>83000</v>
      </c>
      <c r="C1843" s="47" t="s">
        <v>33</v>
      </c>
      <c r="D1843" s="23" t="s">
        <v>2568</v>
      </c>
      <c r="E1843" s="54"/>
      <c r="F1843" s="21" t="s">
        <v>2569</v>
      </c>
      <c r="G1843" s="19">
        <v>12.7</v>
      </c>
      <c r="H1843" s="19">
        <v>11.43</v>
      </c>
      <c r="I1843" s="47">
        <v>6</v>
      </c>
      <c r="J1843" s="42" t="s">
        <v>2570</v>
      </c>
      <c r="K1843" s="47"/>
      <c r="L1843" s="4">
        <f t="shared" si="211"/>
        <v>0</v>
      </c>
      <c r="N1843" s="15"/>
      <c r="O1843" s="15"/>
    </row>
    <row r="1844" spans="1:15" ht="45.75" customHeight="1">
      <c r="A1844" s="3"/>
      <c r="B1844" s="47">
        <v>83000</v>
      </c>
      <c r="C1844" s="47" t="s">
        <v>35</v>
      </c>
      <c r="D1844" s="23" t="s">
        <v>2568</v>
      </c>
      <c r="E1844" s="54"/>
      <c r="F1844" s="21" t="s">
        <v>2569</v>
      </c>
      <c r="G1844" s="19">
        <v>12.7</v>
      </c>
      <c r="H1844" s="19">
        <v>11.43</v>
      </c>
      <c r="I1844" s="47">
        <v>6</v>
      </c>
      <c r="J1844" s="42" t="s">
        <v>2571</v>
      </c>
      <c r="K1844" s="47"/>
      <c r="L1844" s="4">
        <f t="shared" si="211"/>
        <v>0</v>
      </c>
      <c r="N1844" s="15"/>
      <c r="O1844" s="15"/>
    </row>
    <row r="1845" spans="1:15" ht="45.75" customHeight="1">
      <c r="A1845" s="3"/>
      <c r="B1845" s="47">
        <v>83000</v>
      </c>
      <c r="C1845" s="47" t="s">
        <v>37</v>
      </c>
      <c r="D1845" s="23" t="s">
        <v>2568</v>
      </c>
      <c r="E1845" s="54"/>
      <c r="F1845" s="21" t="s">
        <v>2569</v>
      </c>
      <c r="G1845" s="19">
        <v>12.7</v>
      </c>
      <c r="H1845" s="19">
        <v>11.43</v>
      </c>
      <c r="I1845" s="47">
        <v>6</v>
      </c>
      <c r="J1845" s="42" t="s">
        <v>2572</v>
      </c>
      <c r="K1845" s="47"/>
      <c r="L1845" s="4">
        <f t="shared" si="211"/>
        <v>0</v>
      </c>
      <c r="N1845" s="15"/>
      <c r="O1845" s="15"/>
    </row>
    <row r="1846" spans="1:15" ht="45.75" customHeight="1">
      <c r="A1846" s="3"/>
      <c r="B1846" s="47">
        <v>83000</v>
      </c>
      <c r="C1846" s="47" t="s">
        <v>39</v>
      </c>
      <c r="D1846" s="23" t="s">
        <v>2568</v>
      </c>
      <c r="E1846" s="54"/>
      <c r="F1846" s="21" t="s">
        <v>2569</v>
      </c>
      <c r="G1846" s="19">
        <v>12.7</v>
      </c>
      <c r="H1846" s="19">
        <v>11.43</v>
      </c>
      <c r="I1846" s="47">
        <v>6</v>
      </c>
      <c r="J1846" s="42" t="s">
        <v>2573</v>
      </c>
      <c r="K1846" s="47"/>
      <c r="L1846" s="4">
        <f t="shared" si="211"/>
        <v>0</v>
      </c>
      <c r="N1846" s="15"/>
      <c r="O1846" s="15"/>
    </row>
    <row r="1847" spans="1:15" ht="45.75" customHeight="1">
      <c r="A1847" s="3"/>
      <c r="B1847" s="47">
        <v>83001</v>
      </c>
      <c r="C1847" s="47" t="s">
        <v>33</v>
      </c>
      <c r="D1847" s="23" t="s">
        <v>2574</v>
      </c>
      <c r="E1847" s="54"/>
      <c r="F1847" s="21" t="s">
        <v>2569</v>
      </c>
      <c r="G1847" s="19">
        <v>12.7</v>
      </c>
      <c r="H1847" s="19">
        <v>11.43</v>
      </c>
      <c r="I1847" s="47">
        <v>6</v>
      </c>
      <c r="J1847" s="42" t="s">
        <v>2575</v>
      </c>
      <c r="K1847" s="47"/>
      <c r="L1847" s="4">
        <f t="shared" si="211"/>
        <v>0</v>
      </c>
      <c r="N1847" s="15"/>
      <c r="O1847" s="15"/>
    </row>
    <row r="1848" spans="1:15" ht="45.75" customHeight="1">
      <c r="A1848" s="3"/>
      <c r="B1848" s="47">
        <v>83001</v>
      </c>
      <c r="C1848" s="47" t="s">
        <v>35</v>
      </c>
      <c r="D1848" s="23" t="s">
        <v>2574</v>
      </c>
      <c r="E1848" s="54"/>
      <c r="F1848" s="21" t="s">
        <v>2569</v>
      </c>
      <c r="G1848" s="19">
        <v>12.7</v>
      </c>
      <c r="H1848" s="19">
        <v>11.43</v>
      </c>
      <c r="I1848" s="47">
        <v>6</v>
      </c>
      <c r="J1848" s="42" t="s">
        <v>2576</v>
      </c>
      <c r="K1848" s="47"/>
      <c r="L1848" s="4">
        <f t="shared" si="211"/>
        <v>0</v>
      </c>
      <c r="N1848" s="15"/>
      <c r="O1848" s="15"/>
    </row>
    <row r="1849" spans="1:15" ht="45.75" customHeight="1">
      <c r="A1849" s="3"/>
      <c r="B1849" s="47">
        <v>83001</v>
      </c>
      <c r="C1849" s="47" t="s">
        <v>37</v>
      </c>
      <c r="D1849" s="23" t="s">
        <v>2574</v>
      </c>
      <c r="E1849" s="54"/>
      <c r="F1849" s="21" t="s">
        <v>2569</v>
      </c>
      <c r="G1849" s="19">
        <v>12.7</v>
      </c>
      <c r="H1849" s="19">
        <v>11.43</v>
      </c>
      <c r="I1849" s="47">
        <v>6</v>
      </c>
      <c r="J1849" s="42" t="s">
        <v>2577</v>
      </c>
      <c r="K1849" s="47"/>
      <c r="L1849" s="4">
        <f t="shared" si="211"/>
        <v>0</v>
      </c>
      <c r="N1849" s="15"/>
      <c r="O1849" s="15"/>
    </row>
    <row r="1850" spans="1:15" ht="45.75" customHeight="1">
      <c r="A1850" s="3"/>
      <c r="B1850" s="47">
        <v>83001</v>
      </c>
      <c r="C1850" s="47" t="s">
        <v>39</v>
      </c>
      <c r="D1850" s="23" t="s">
        <v>2574</v>
      </c>
      <c r="E1850" s="54"/>
      <c r="F1850" s="21" t="s">
        <v>2569</v>
      </c>
      <c r="G1850" s="19">
        <v>12.7</v>
      </c>
      <c r="H1850" s="19">
        <v>11.43</v>
      </c>
      <c r="I1850" s="47">
        <v>6</v>
      </c>
      <c r="J1850" s="42" t="s">
        <v>2578</v>
      </c>
      <c r="K1850" s="47"/>
      <c r="L1850" s="4">
        <f t="shared" si="211"/>
        <v>0</v>
      </c>
      <c r="N1850" s="15"/>
      <c r="O1850" s="15"/>
    </row>
    <row r="1851" spans="1:15" ht="45.75" customHeight="1">
      <c r="A1851" s="3"/>
      <c r="B1851" s="47">
        <v>83019</v>
      </c>
      <c r="C1851" s="47" t="s">
        <v>33</v>
      </c>
      <c r="D1851" s="23" t="s">
        <v>1471</v>
      </c>
      <c r="E1851" s="54"/>
      <c r="F1851" s="22" t="s">
        <v>2579</v>
      </c>
      <c r="G1851" s="19">
        <v>15.63</v>
      </c>
      <c r="H1851" s="19">
        <v>14.07</v>
      </c>
      <c r="I1851" s="47">
        <v>6</v>
      </c>
      <c r="J1851" s="42" t="s">
        <v>2580</v>
      </c>
      <c r="K1851" s="47"/>
      <c r="L1851" s="4">
        <f t="shared" si="211"/>
        <v>0</v>
      </c>
      <c r="N1851" s="15"/>
      <c r="O1851" s="15"/>
    </row>
    <row r="1852" spans="1:15" ht="45.75" customHeight="1">
      <c r="A1852" s="3"/>
      <c r="B1852" s="47">
        <v>83019</v>
      </c>
      <c r="C1852" s="47" t="s">
        <v>35</v>
      </c>
      <c r="D1852" s="23" t="s">
        <v>1471</v>
      </c>
      <c r="E1852" s="54"/>
      <c r="F1852" s="22" t="s">
        <v>2579</v>
      </c>
      <c r="G1852" s="19">
        <v>15.63</v>
      </c>
      <c r="H1852" s="19">
        <v>14.07</v>
      </c>
      <c r="I1852" s="47">
        <v>6</v>
      </c>
      <c r="J1852" s="42" t="s">
        <v>2581</v>
      </c>
      <c r="K1852" s="47"/>
      <c r="L1852" s="4">
        <f t="shared" si="211"/>
        <v>0</v>
      </c>
      <c r="N1852" s="15"/>
      <c r="O1852" s="15"/>
    </row>
    <row r="1853" spans="1:15" ht="45.75" customHeight="1">
      <c r="A1853" s="3"/>
      <c r="B1853" s="47">
        <v>83019</v>
      </c>
      <c r="C1853" s="47" t="s">
        <v>37</v>
      </c>
      <c r="D1853" s="23" t="s">
        <v>1471</v>
      </c>
      <c r="E1853" s="54"/>
      <c r="F1853" s="22" t="s">
        <v>2579</v>
      </c>
      <c r="G1853" s="19">
        <v>15.63</v>
      </c>
      <c r="H1853" s="19">
        <v>14.07</v>
      </c>
      <c r="I1853" s="47">
        <v>6</v>
      </c>
      <c r="J1853" s="42" t="s">
        <v>2582</v>
      </c>
      <c r="K1853" s="47"/>
      <c r="L1853" s="4">
        <f t="shared" si="211"/>
        <v>0</v>
      </c>
      <c r="N1853" s="15"/>
      <c r="O1853" s="15"/>
    </row>
    <row r="1854" spans="1:15" ht="45.75" customHeight="1">
      <c r="A1854" s="3"/>
      <c r="B1854" s="47">
        <v>83019</v>
      </c>
      <c r="C1854" s="47" t="s">
        <v>39</v>
      </c>
      <c r="D1854" s="23" t="s">
        <v>1471</v>
      </c>
      <c r="E1854" s="54"/>
      <c r="F1854" s="22" t="s">
        <v>2579</v>
      </c>
      <c r="G1854" s="19">
        <v>15.63</v>
      </c>
      <c r="H1854" s="19">
        <v>14.07</v>
      </c>
      <c r="I1854" s="47">
        <v>6</v>
      </c>
      <c r="J1854" s="42" t="s">
        <v>2583</v>
      </c>
      <c r="K1854" s="47"/>
      <c r="L1854" s="4">
        <f t="shared" si="211"/>
        <v>0</v>
      </c>
      <c r="N1854" s="15"/>
      <c r="O1854" s="15"/>
    </row>
    <row r="1855" spans="1:15" ht="45.75" customHeight="1">
      <c r="A1855" s="3"/>
      <c r="B1855" s="47">
        <v>83024</v>
      </c>
      <c r="C1855" s="47" t="s">
        <v>33</v>
      </c>
      <c r="D1855" s="23" t="s">
        <v>2584</v>
      </c>
      <c r="E1855" s="54"/>
      <c r="F1855" s="21" t="s">
        <v>2585</v>
      </c>
      <c r="G1855" s="19">
        <v>15.19</v>
      </c>
      <c r="H1855" s="19">
        <v>13.67</v>
      </c>
      <c r="I1855" s="47">
        <v>6</v>
      </c>
      <c r="J1855" s="42" t="s">
        <v>2586</v>
      </c>
      <c r="K1855" s="47"/>
      <c r="L1855" s="4">
        <f t="shared" si="211"/>
        <v>0</v>
      </c>
      <c r="N1855" s="15"/>
      <c r="O1855" s="15"/>
    </row>
    <row r="1856" spans="1:15" ht="45.75" customHeight="1">
      <c r="A1856" s="3"/>
      <c r="B1856" s="47">
        <v>83024</v>
      </c>
      <c r="C1856" s="47" t="s">
        <v>35</v>
      </c>
      <c r="D1856" s="23" t="s">
        <v>2584</v>
      </c>
      <c r="E1856" s="54"/>
      <c r="F1856" s="21" t="s">
        <v>2585</v>
      </c>
      <c r="G1856" s="19">
        <v>15.19</v>
      </c>
      <c r="H1856" s="19">
        <v>13.67</v>
      </c>
      <c r="I1856" s="47">
        <v>6</v>
      </c>
      <c r="J1856" s="42" t="s">
        <v>2587</v>
      </c>
      <c r="K1856" s="47"/>
      <c r="L1856" s="4">
        <f t="shared" si="211"/>
        <v>0</v>
      </c>
      <c r="N1856" s="15"/>
      <c r="O1856" s="15"/>
    </row>
    <row r="1857" spans="1:15" ht="45.75" customHeight="1">
      <c r="A1857" s="3"/>
      <c r="B1857" s="47">
        <v>83024</v>
      </c>
      <c r="C1857" s="47" t="s">
        <v>37</v>
      </c>
      <c r="D1857" s="23" t="s">
        <v>2584</v>
      </c>
      <c r="E1857" s="54"/>
      <c r="F1857" s="21" t="s">
        <v>2585</v>
      </c>
      <c r="G1857" s="19">
        <v>15.19</v>
      </c>
      <c r="H1857" s="19">
        <v>13.67</v>
      </c>
      <c r="I1857" s="47">
        <v>6</v>
      </c>
      <c r="J1857" s="42" t="s">
        <v>2588</v>
      </c>
      <c r="K1857" s="47"/>
      <c r="L1857" s="4">
        <f t="shared" si="211"/>
        <v>0</v>
      </c>
      <c r="N1857" s="15"/>
      <c r="O1857" s="15"/>
    </row>
    <row r="1858" spans="1:15" ht="45.75" customHeight="1">
      <c r="A1858" s="3"/>
      <c r="B1858" s="47">
        <v>83024</v>
      </c>
      <c r="C1858" s="47" t="s">
        <v>39</v>
      </c>
      <c r="D1858" s="23" t="s">
        <v>2584</v>
      </c>
      <c r="E1858" s="54"/>
      <c r="F1858" s="21" t="s">
        <v>2585</v>
      </c>
      <c r="G1858" s="19">
        <v>15.19</v>
      </c>
      <c r="H1858" s="19">
        <v>13.67</v>
      </c>
      <c r="I1858" s="47">
        <v>6</v>
      </c>
      <c r="J1858" s="42" t="s">
        <v>2589</v>
      </c>
      <c r="K1858" s="47"/>
      <c r="L1858" s="4">
        <f t="shared" si="211"/>
        <v>0</v>
      </c>
      <c r="N1858" s="15"/>
      <c r="O1858" s="15"/>
    </row>
    <row r="1859" spans="1:15" ht="45.75" customHeight="1">
      <c r="A1859" s="3"/>
      <c r="B1859" s="47">
        <v>83282</v>
      </c>
      <c r="C1859" s="47" t="s">
        <v>33</v>
      </c>
      <c r="D1859" s="23" t="s">
        <v>2590</v>
      </c>
      <c r="E1859" s="54"/>
      <c r="F1859" s="21" t="s">
        <v>2591</v>
      </c>
      <c r="G1859" s="19">
        <v>23.8</v>
      </c>
      <c r="H1859" s="19">
        <v>21.42</v>
      </c>
      <c r="I1859" s="47">
        <v>6</v>
      </c>
      <c r="J1859" s="42" t="s">
        <v>2592</v>
      </c>
      <c r="K1859" s="47"/>
      <c r="L1859" s="4">
        <f t="shared" si="211"/>
        <v>0</v>
      </c>
      <c r="N1859" s="15"/>
      <c r="O1859" s="15"/>
    </row>
    <row r="1860" spans="1:15" ht="45.75" customHeight="1">
      <c r="A1860" s="3"/>
      <c r="B1860" s="47">
        <v>83282</v>
      </c>
      <c r="C1860" s="47" t="s">
        <v>35</v>
      </c>
      <c r="D1860" s="23" t="s">
        <v>2590</v>
      </c>
      <c r="E1860" s="54"/>
      <c r="F1860" s="21" t="s">
        <v>2591</v>
      </c>
      <c r="G1860" s="19">
        <v>23.8</v>
      </c>
      <c r="H1860" s="19">
        <v>21.42</v>
      </c>
      <c r="I1860" s="47">
        <v>6</v>
      </c>
      <c r="J1860" s="42" t="s">
        <v>2593</v>
      </c>
      <c r="K1860" s="47"/>
      <c r="L1860" s="4">
        <f t="shared" si="211"/>
        <v>0</v>
      </c>
      <c r="N1860" s="15"/>
      <c r="O1860" s="15"/>
    </row>
    <row r="1861" spans="1:15" ht="45.75" customHeight="1">
      <c r="A1861" s="3"/>
      <c r="B1861" s="47">
        <v>83282</v>
      </c>
      <c r="C1861" s="47" t="s">
        <v>37</v>
      </c>
      <c r="D1861" s="23" t="s">
        <v>2590</v>
      </c>
      <c r="E1861" s="54"/>
      <c r="F1861" s="21" t="s">
        <v>2591</v>
      </c>
      <c r="G1861" s="19">
        <v>23.8</v>
      </c>
      <c r="H1861" s="19">
        <v>21.42</v>
      </c>
      <c r="I1861" s="47">
        <v>6</v>
      </c>
      <c r="J1861" s="42" t="s">
        <v>2594</v>
      </c>
      <c r="K1861" s="47"/>
      <c r="L1861" s="4">
        <f t="shared" si="211"/>
        <v>0</v>
      </c>
      <c r="N1861" s="15"/>
      <c r="O1861" s="15"/>
    </row>
    <row r="1862" spans="1:15" ht="45.75" customHeight="1">
      <c r="A1862" s="3"/>
      <c r="B1862" s="47">
        <v>83282</v>
      </c>
      <c r="C1862" s="47" t="s">
        <v>39</v>
      </c>
      <c r="D1862" s="23" t="s">
        <v>2590</v>
      </c>
      <c r="E1862" s="54"/>
      <c r="F1862" s="21" t="s">
        <v>2591</v>
      </c>
      <c r="G1862" s="19">
        <v>23.8</v>
      </c>
      <c r="H1862" s="19">
        <v>21.42</v>
      </c>
      <c r="I1862" s="47">
        <v>6</v>
      </c>
      <c r="J1862" s="42" t="s">
        <v>2595</v>
      </c>
      <c r="K1862" s="47"/>
      <c r="L1862" s="4">
        <f t="shared" si="211"/>
        <v>0</v>
      </c>
      <c r="N1862" s="15"/>
      <c r="O1862" s="15"/>
    </row>
    <row r="1863" spans="1:15" ht="45.75" customHeight="1">
      <c r="A1863" s="3"/>
      <c r="B1863" s="47">
        <v>83094</v>
      </c>
      <c r="C1863" s="47" t="s">
        <v>33</v>
      </c>
      <c r="D1863" s="23" t="s">
        <v>2596</v>
      </c>
      <c r="E1863" s="54"/>
      <c r="F1863" s="21" t="s">
        <v>2597</v>
      </c>
      <c r="G1863" s="19">
        <v>16.809999999999999</v>
      </c>
      <c r="H1863" s="19">
        <v>15.13</v>
      </c>
      <c r="I1863" s="47">
        <v>6</v>
      </c>
      <c r="J1863" s="42" t="s">
        <v>2598</v>
      </c>
      <c r="K1863" s="47"/>
      <c r="L1863" s="4">
        <f t="shared" ref="L1863:L1866" si="248">K1863*H1863</f>
        <v>0</v>
      </c>
      <c r="N1863" s="15"/>
      <c r="O1863" s="15"/>
    </row>
    <row r="1864" spans="1:15" ht="45.75" customHeight="1">
      <c r="A1864" s="3"/>
      <c r="B1864" s="47">
        <v>83094</v>
      </c>
      <c r="C1864" s="47" t="s">
        <v>35</v>
      </c>
      <c r="D1864" s="23" t="s">
        <v>2596</v>
      </c>
      <c r="E1864" s="54"/>
      <c r="F1864" s="21" t="s">
        <v>2597</v>
      </c>
      <c r="G1864" s="19">
        <v>16.809999999999999</v>
      </c>
      <c r="H1864" s="19">
        <v>15.13</v>
      </c>
      <c r="I1864" s="47">
        <v>6</v>
      </c>
      <c r="J1864" s="42" t="s">
        <v>2599</v>
      </c>
      <c r="K1864" s="47"/>
      <c r="L1864" s="4">
        <f t="shared" si="248"/>
        <v>0</v>
      </c>
      <c r="N1864" s="15"/>
      <c r="O1864" s="15"/>
    </row>
    <row r="1865" spans="1:15" ht="45.75" customHeight="1">
      <c r="A1865" s="3"/>
      <c r="B1865" s="47">
        <v>83094</v>
      </c>
      <c r="C1865" s="47" t="s">
        <v>37</v>
      </c>
      <c r="D1865" s="23" t="s">
        <v>2596</v>
      </c>
      <c r="E1865" s="54"/>
      <c r="F1865" s="21" t="s">
        <v>2597</v>
      </c>
      <c r="G1865" s="19">
        <v>16.809999999999999</v>
      </c>
      <c r="H1865" s="19">
        <v>15.13</v>
      </c>
      <c r="I1865" s="47">
        <v>6</v>
      </c>
      <c r="J1865" s="42" t="s">
        <v>2600</v>
      </c>
      <c r="K1865" s="47"/>
      <c r="L1865" s="4">
        <f t="shared" si="248"/>
        <v>0</v>
      </c>
      <c r="N1865" s="15"/>
      <c r="O1865" s="15"/>
    </row>
    <row r="1866" spans="1:15" ht="45.75" customHeight="1">
      <c r="A1866" s="3"/>
      <c r="B1866" s="47">
        <v>83094</v>
      </c>
      <c r="C1866" s="47" t="s">
        <v>39</v>
      </c>
      <c r="D1866" s="23" t="s">
        <v>2596</v>
      </c>
      <c r="E1866" s="54"/>
      <c r="F1866" s="21" t="s">
        <v>2597</v>
      </c>
      <c r="G1866" s="19">
        <v>16.809999999999999</v>
      </c>
      <c r="H1866" s="19">
        <v>15.13</v>
      </c>
      <c r="I1866" s="47">
        <v>6</v>
      </c>
      <c r="J1866" s="42" t="s">
        <v>2601</v>
      </c>
      <c r="K1866" s="47"/>
      <c r="L1866" s="4">
        <f t="shared" si="248"/>
        <v>0</v>
      </c>
      <c r="N1866" s="15"/>
      <c r="O1866" s="15"/>
    </row>
    <row r="1867" spans="1:15" ht="45.75" customHeight="1">
      <c r="A1867" s="3"/>
      <c r="B1867" s="47">
        <v>83297</v>
      </c>
      <c r="C1867" s="47" t="s">
        <v>33</v>
      </c>
      <c r="D1867" s="23" t="s">
        <v>2602</v>
      </c>
      <c r="E1867" s="54"/>
      <c r="F1867" s="22" t="s">
        <v>423</v>
      </c>
      <c r="G1867" s="19">
        <v>16.18</v>
      </c>
      <c r="H1867" s="19">
        <v>14.56</v>
      </c>
      <c r="I1867" s="47">
        <v>6</v>
      </c>
      <c r="J1867" s="42" t="s">
        <v>2603</v>
      </c>
      <c r="K1867" s="47"/>
      <c r="L1867" s="4">
        <f t="shared" si="211"/>
        <v>0</v>
      </c>
      <c r="N1867" s="15"/>
      <c r="O1867" s="15"/>
    </row>
    <row r="1868" spans="1:15" ht="45.75" customHeight="1">
      <c r="A1868" s="3"/>
      <c r="B1868" s="47">
        <v>83297</v>
      </c>
      <c r="C1868" s="47" t="s">
        <v>35</v>
      </c>
      <c r="D1868" s="23" t="s">
        <v>2602</v>
      </c>
      <c r="E1868" s="54"/>
      <c r="F1868" s="22" t="s">
        <v>423</v>
      </c>
      <c r="G1868" s="19">
        <v>16.18</v>
      </c>
      <c r="H1868" s="19">
        <v>14.56</v>
      </c>
      <c r="I1868" s="47">
        <v>6</v>
      </c>
      <c r="J1868" s="42" t="s">
        <v>2604</v>
      </c>
      <c r="K1868" s="47"/>
      <c r="L1868" s="4">
        <f t="shared" si="211"/>
        <v>0</v>
      </c>
      <c r="N1868" s="15"/>
      <c r="O1868" s="15"/>
    </row>
    <row r="1869" spans="1:15" ht="45.75" customHeight="1">
      <c r="A1869" s="3"/>
      <c r="B1869" s="47">
        <v>83297</v>
      </c>
      <c r="C1869" s="47" t="s">
        <v>37</v>
      </c>
      <c r="D1869" s="23" t="s">
        <v>2602</v>
      </c>
      <c r="E1869" s="54"/>
      <c r="F1869" s="22" t="s">
        <v>423</v>
      </c>
      <c r="G1869" s="19">
        <v>16.18</v>
      </c>
      <c r="H1869" s="19">
        <v>14.56</v>
      </c>
      <c r="I1869" s="47">
        <v>6</v>
      </c>
      <c r="J1869" s="42" t="s">
        <v>2605</v>
      </c>
      <c r="K1869" s="47"/>
      <c r="L1869" s="4">
        <f t="shared" si="211"/>
        <v>0</v>
      </c>
      <c r="N1869" s="15"/>
      <c r="O1869" s="15"/>
    </row>
    <row r="1870" spans="1:15" ht="45.75" customHeight="1">
      <c r="A1870" s="3"/>
      <c r="B1870" s="47">
        <v>83297</v>
      </c>
      <c r="C1870" s="47" t="s">
        <v>39</v>
      </c>
      <c r="D1870" s="23" t="s">
        <v>2602</v>
      </c>
      <c r="E1870" s="54"/>
      <c r="F1870" s="22" t="s">
        <v>423</v>
      </c>
      <c r="G1870" s="19">
        <v>16.18</v>
      </c>
      <c r="H1870" s="19">
        <v>14.56</v>
      </c>
      <c r="I1870" s="47">
        <v>6</v>
      </c>
      <c r="J1870" s="42" t="s">
        <v>2606</v>
      </c>
      <c r="K1870" s="47"/>
      <c r="L1870" s="4">
        <f t="shared" si="211"/>
        <v>0</v>
      </c>
      <c r="N1870" s="15"/>
      <c r="O1870" s="15"/>
    </row>
    <row r="1871" spans="1:15" ht="45.75" customHeight="1">
      <c r="A1871" s="3"/>
      <c r="B1871" s="47">
        <v>83268</v>
      </c>
      <c r="C1871" s="47" t="s">
        <v>33</v>
      </c>
      <c r="D1871" s="23" t="s">
        <v>2607</v>
      </c>
      <c r="E1871" s="54"/>
      <c r="F1871" s="21" t="s">
        <v>2608</v>
      </c>
      <c r="G1871" s="19">
        <v>17.66</v>
      </c>
      <c r="H1871" s="19">
        <v>15.89</v>
      </c>
      <c r="I1871" s="47">
        <v>6</v>
      </c>
      <c r="J1871" s="42" t="s">
        <v>2609</v>
      </c>
      <c r="K1871" s="47"/>
      <c r="L1871" s="4">
        <f t="shared" si="211"/>
        <v>0</v>
      </c>
      <c r="N1871" s="15"/>
      <c r="O1871" s="15"/>
    </row>
    <row r="1872" spans="1:15" ht="45.75" customHeight="1">
      <c r="A1872" s="3"/>
      <c r="B1872" s="47">
        <v>83268</v>
      </c>
      <c r="C1872" s="47" t="s">
        <v>35</v>
      </c>
      <c r="D1872" s="23" t="s">
        <v>2607</v>
      </c>
      <c r="E1872" s="54"/>
      <c r="F1872" s="21" t="s">
        <v>2608</v>
      </c>
      <c r="G1872" s="19">
        <v>17.66</v>
      </c>
      <c r="H1872" s="19">
        <v>15.89</v>
      </c>
      <c r="I1872" s="47">
        <v>6</v>
      </c>
      <c r="J1872" s="42" t="s">
        <v>2610</v>
      </c>
      <c r="K1872" s="47"/>
      <c r="L1872" s="4">
        <f t="shared" si="211"/>
        <v>0</v>
      </c>
      <c r="N1872" s="15"/>
      <c r="O1872" s="15"/>
    </row>
    <row r="1873" spans="1:15" ht="45.75" customHeight="1">
      <c r="A1873" s="3"/>
      <c r="B1873" s="47">
        <v>83268</v>
      </c>
      <c r="C1873" s="47" t="s">
        <v>37</v>
      </c>
      <c r="D1873" s="23" t="s">
        <v>2607</v>
      </c>
      <c r="E1873" s="54"/>
      <c r="F1873" s="21" t="s">
        <v>2608</v>
      </c>
      <c r="G1873" s="19">
        <v>17.66</v>
      </c>
      <c r="H1873" s="19">
        <v>15.89</v>
      </c>
      <c r="I1873" s="47">
        <v>6</v>
      </c>
      <c r="J1873" s="42" t="s">
        <v>2611</v>
      </c>
      <c r="K1873" s="47"/>
      <c r="L1873" s="4">
        <f t="shared" si="211"/>
        <v>0</v>
      </c>
      <c r="N1873" s="15"/>
      <c r="O1873" s="15"/>
    </row>
    <row r="1874" spans="1:15" ht="45.75" customHeight="1">
      <c r="A1874" s="3"/>
      <c r="B1874" s="47">
        <v>83268</v>
      </c>
      <c r="C1874" s="47" t="s">
        <v>39</v>
      </c>
      <c r="D1874" s="23" t="s">
        <v>2607</v>
      </c>
      <c r="E1874" s="54"/>
      <c r="F1874" s="21" t="s">
        <v>2608</v>
      </c>
      <c r="G1874" s="19">
        <v>17.66</v>
      </c>
      <c r="H1874" s="19">
        <v>15.89</v>
      </c>
      <c r="I1874" s="47">
        <v>6</v>
      </c>
      <c r="J1874" s="42" t="s">
        <v>2612</v>
      </c>
      <c r="K1874" s="47"/>
      <c r="L1874" s="4">
        <f t="shared" si="211"/>
        <v>0</v>
      </c>
      <c r="N1874" s="15"/>
      <c r="O1874" s="15"/>
    </row>
    <row r="1875" spans="1:15" ht="45.75" customHeight="1">
      <c r="A1875" s="3"/>
      <c r="B1875" s="47">
        <v>83202</v>
      </c>
      <c r="C1875" s="47" t="s">
        <v>33</v>
      </c>
      <c r="D1875" s="23" t="s">
        <v>2613</v>
      </c>
      <c r="E1875" s="54"/>
      <c r="F1875" s="21" t="s">
        <v>402</v>
      </c>
      <c r="G1875" s="19">
        <v>10.23</v>
      </c>
      <c r="H1875" s="19">
        <v>9.2100000000000009</v>
      </c>
      <c r="I1875" s="47">
        <v>6</v>
      </c>
      <c r="J1875" s="42" t="s">
        <v>2614</v>
      </c>
      <c r="K1875" s="47"/>
      <c r="L1875" s="4">
        <f t="shared" si="211"/>
        <v>0</v>
      </c>
      <c r="N1875" s="15"/>
      <c r="O1875" s="15"/>
    </row>
    <row r="1876" spans="1:15" ht="45.75" customHeight="1">
      <c r="A1876" s="3"/>
      <c r="B1876" s="47">
        <v>83202</v>
      </c>
      <c r="C1876" s="47" t="s">
        <v>35</v>
      </c>
      <c r="D1876" s="23" t="s">
        <v>2613</v>
      </c>
      <c r="E1876" s="54"/>
      <c r="F1876" s="21" t="s">
        <v>402</v>
      </c>
      <c r="G1876" s="19">
        <v>10.23</v>
      </c>
      <c r="H1876" s="19">
        <v>9.2100000000000009</v>
      </c>
      <c r="I1876" s="47">
        <v>6</v>
      </c>
      <c r="J1876" s="42" t="s">
        <v>2615</v>
      </c>
      <c r="K1876" s="47"/>
      <c r="L1876" s="4">
        <f t="shared" ref="L1876:L1995" si="249">K1876*H1876</f>
        <v>0</v>
      </c>
      <c r="N1876" s="15"/>
      <c r="O1876" s="15"/>
    </row>
    <row r="1877" spans="1:15" ht="45.75" customHeight="1">
      <c r="A1877" s="3"/>
      <c r="B1877" s="47">
        <v>83202</v>
      </c>
      <c r="C1877" s="47" t="s">
        <v>37</v>
      </c>
      <c r="D1877" s="23" t="s">
        <v>2613</v>
      </c>
      <c r="E1877" s="54"/>
      <c r="F1877" s="21" t="s">
        <v>402</v>
      </c>
      <c r="G1877" s="19">
        <v>10.23</v>
      </c>
      <c r="H1877" s="19">
        <v>9.2100000000000009</v>
      </c>
      <c r="I1877" s="47">
        <v>6</v>
      </c>
      <c r="J1877" s="42" t="s">
        <v>2616</v>
      </c>
      <c r="K1877" s="47"/>
      <c r="L1877" s="4">
        <f t="shared" si="249"/>
        <v>0</v>
      </c>
      <c r="N1877" s="15"/>
      <c r="O1877" s="15"/>
    </row>
    <row r="1878" spans="1:15" ht="45.75" customHeight="1">
      <c r="A1878" s="3"/>
      <c r="B1878" s="47">
        <v>83202</v>
      </c>
      <c r="C1878" s="47" t="s">
        <v>39</v>
      </c>
      <c r="D1878" s="23" t="s">
        <v>2613</v>
      </c>
      <c r="E1878" s="54"/>
      <c r="F1878" s="21" t="s">
        <v>402</v>
      </c>
      <c r="G1878" s="19">
        <v>10.23</v>
      </c>
      <c r="H1878" s="19">
        <v>9.2100000000000009</v>
      </c>
      <c r="I1878" s="47">
        <v>6</v>
      </c>
      <c r="J1878" s="42" t="s">
        <v>2617</v>
      </c>
      <c r="K1878" s="47"/>
      <c r="L1878" s="4">
        <f t="shared" si="249"/>
        <v>0</v>
      </c>
      <c r="N1878" s="15"/>
      <c r="O1878" s="15"/>
    </row>
    <row r="1879" spans="1:15" ht="45.75" customHeight="1">
      <c r="A1879" s="3"/>
      <c r="B1879" s="47">
        <v>83177</v>
      </c>
      <c r="C1879" s="47" t="s">
        <v>33</v>
      </c>
      <c r="D1879" s="23" t="s">
        <v>2618</v>
      </c>
      <c r="E1879" s="54"/>
      <c r="F1879" s="21" t="s">
        <v>2619</v>
      </c>
      <c r="G1879" s="19">
        <v>11.17</v>
      </c>
      <c r="H1879" s="19">
        <v>10.050000000000001</v>
      </c>
      <c r="I1879" s="47">
        <v>6</v>
      </c>
      <c r="J1879" s="42" t="s">
        <v>2620</v>
      </c>
      <c r="K1879" s="47"/>
      <c r="L1879" s="4">
        <f t="shared" si="249"/>
        <v>0</v>
      </c>
      <c r="N1879" s="15"/>
      <c r="O1879" s="15"/>
    </row>
    <row r="1880" spans="1:15" ht="45.75" customHeight="1">
      <c r="A1880" s="3"/>
      <c r="B1880" s="47">
        <v>83177</v>
      </c>
      <c r="C1880" s="47" t="s">
        <v>35</v>
      </c>
      <c r="D1880" s="23" t="s">
        <v>2618</v>
      </c>
      <c r="E1880" s="54"/>
      <c r="F1880" s="21" t="s">
        <v>2619</v>
      </c>
      <c r="G1880" s="19">
        <v>11.17</v>
      </c>
      <c r="H1880" s="19">
        <v>10.050000000000001</v>
      </c>
      <c r="I1880" s="47">
        <v>6</v>
      </c>
      <c r="J1880" s="42" t="s">
        <v>2621</v>
      </c>
      <c r="K1880" s="47"/>
      <c r="L1880" s="4">
        <f t="shared" si="249"/>
        <v>0</v>
      </c>
      <c r="N1880" s="15"/>
      <c r="O1880" s="15"/>
    </row>
    <row r="1881" spans="1:15" ht="45.75" customHeight="1">
      <c r="A1881" s="3"/>
      <c r="B1881" s="47">
        <v>83177</v>
      </c>
      <c r="C1881" s="47" t="s">
        <v>37</v>
      </c>
      <c r="D1881" s="23" t="s">
        <v>2618</v>
      </c>
      <c r="E1881" s="54"/>
      <c r="F1881" s="21" t="s">
        <v>2619</v>
      </c>
      <c r="G1881" s="19">
        <v>11.17</v>
      </c>
      <c r="H1881" s="19">
        <v>10.050000000000001</v>
      </c>
      <c r="I1881" s="47">
        <v>6</v>
      </c>
      <c r="J1881" s="42" t="s">
        <v>2622</v>
      </c>
      <c r="K1881" s="47"/>
      <c r="L1881" s="4">
        <f t="shared" si="249"/>
        <v>0</v>
      </c>
      <c r="N1881" s="15"/>
      <c r="O1881" s="15"/>
    </row>
    <row r="1882" spans="1:15" ht="45.75" customHeight="1">
      <c r="A1882" s="3"/>
      <c r="B1882" s="47">
        <v>83177</v>
      </c>
      <c r="C1882" s="47" t="s">
        <v>39</v>
      </c>
      <c r="D1882" s="23" t="s">
        <v>2618</v>
      </c>
      <c r="E1882" s="54"/>
      <c r="F1882" s="21" t="s">
        <v>2619</v>
      </c>
      <c r="G1882" s="19">
        <v>11.17</v>
      </c>
      <c r="H1882" s="19">
        <v>10.050000000000001</v>
      </c>
      <c r="I1882" s="47">
        <v>6</v>
      </c>
      <c r="J1882" s="42" t="s">
        <v>2623</v>
      </c>
      <c r="K1882" s="47"/>
      <c r="L1882" s="4">
        <f t="shared" si="249"/>
        <v>0</v>
      </c>
      <c r="N1882" s="15"/>
      <c r="O1882" s="15"/>
    </row>
    <row r="1883" spans="1:15" ht="45.75" customHeight="1">
      <c r="A1883" s="3"/>
      <c r="B1883" s="47">
        <v>83180</v>
      </c>
      <c r="C1883" s="47" t="s">
        <v>33</v>
      </c>
      <c r="D1883" s="23" t="s">
        <v>2624</v>
      </c>
      <c r="E1883" s="54"/>
      <c r="F1883" s="21" t="s">
        <v>1889</v>
      </c>
      <c r="G1883" s="19">
        <v>10.32</v>
      </c>
      <c r="H1883" s="19">
        <v>9.2899999999999991</v>
      </c>
      <c r="I1883" s="47">
        <v>6</v>
      </c>
      <c r="J1883" s="42" t="s">
        <v>2625</v>
      </c>
      <c r="K1883" s="47"/>
      <c r="L1883" s="4">
        <f t="shared" si="249"/>
        <v>0</v>
      </c>
      <c r="N1883" s="15"/>
      <c r="O1883" s="15"/>
    </row>
    <row r="1884" spans="1:15" ht="45.75" customHeight="1">
      <c r="A1884" s="3"/>
      <c r="B1884" s="47">
        <v>83180</v>
      </c>
      <c r="C1884" s="47" t="s">
        <v>35</v>
      </c>
      <c r="D1884" s="23" t="s">
        <v>2624</v>
      </c>
      <c r="E1884" s="54"/>
      <c r="F1884" s="21" t="s">
        <v>1889</v>
      </c>
      <c r="G1884" s="19">
        <v>10.32</v>
      </c>
      <c r="H1884" s="19">
        <v>9.2899999999999991</v>
      </c>
      <c r="I1884" s="47">
        <v>6</v>
      </c>
      <c r="J1884" s="42" t="s">
        <v>2626</v>
      </c>
      <c r="K1884" s="47"/>
      <c r="L1884" s="4">
        <f t="shared" si="249"/>
        <v>0</v>
      </c>
      <c r="N1884" s="15"/>
      <c r="O1884" s="15"/>
    </row>
    <row r="1885" spans="1:15" ht="45.75" customHeight="1">
      <c r="A1885" s="3"/>
      <c r="B1885" s="47">
        <v>83180</v>
      </c>
      <c r="C1885" s="47" t="s">
        <v>37</v>
      </c>
      <c r="D1885" s="23" t="s">
        <v>2624</v>
      </c>
      <c r="E1885" s="54"/>
      <c r="F1885" s="21" t="s">
        <v>1889</v>
      </c>
      <c r="G1885" s="19">
        <v>10.32</v>
      </c>
      <c r="H1885" s="19">
        <v>9.2899999999999991</v>
      </c>
      <c r="I1885" s="47">
        <v>6</v>
      </c>
      <c r="J1885" s="42" t="s">
        <v>2627</v>
      </c>
      <c r="K1885" s="47"/>
      <c r="L1885" s="4">
        <f t="shared" si="249"/>
        <v>0</v>
      </c>
      <c r="N1885" s="15"/>
      <c r="O1885" s="15"/>
    </row>
    <row r="1886" spans="1:15" ht="45.75" customHeight="1">
      <c r="A1886" s="3"/>
      <c r="B1886" s="47">
        <v>83180</v>
      </c>
      <c r="C1886" s="47" t="s">
        <v>39</v>
      </c>
      <c r="D1886" s="23" t="s">
        <v>2624</v>
      </c>
      <c r="E1886" s="54"/>
      <c r="F1886" s="21" t="s">
        <v>1889</v>
      </c>
      <c r="G1886" s="19">
        <v>10.32</v>
      </c>
      <c r="H1886" s="19">
        <v>9.2899999999999991</v>
      </c>
      <c r="I1886" s="47">
        <v>6</v>
      </c>
      <c r="J1886" s="42" t="s">
        <v>2628</v>
      </c>
      <c r="K1886" s="47"/>
      <c r="L1886" s="4">
        <f t="shared" si="249"/>
        <v>0</v>
      </c>
      <c r="N1886" s="15"/>
      <c r="O1886" s="15"/>
    </row>
    <row r="1887" spans="1:15" ht="45.75" customHeight="1">
      <c r="A1887" s="41" t="s">
        <v>497</v>
      </c>
      <c r="B1887" s="47">
        <v>83387</v>
      </c>
      <c r="C1887" s="47" t="s">
        <v>33</v>
      </c>
      <c r="D1887" s="23" t="s">
        <v>2629</v>
      </c>
      <c r="E1887" s="54"/>
      <c r="F1887" s="21" t="s">
        <v>1889</v>
      </c>
      <c r="G1887" s="19">
        <v>11.22</v>
      </c>
      <c r="H1887" s="19">
        <v>10.1</v>
      </c>
      <c r="I1887" s="47">
        <v>6</v>
      </c>
      <c r="J1887" s="42" t="s">
        <v>2630</v>
      </c>
      <c r="K1887" s="47"/>
      <c r="L1887" s="4">
        <f t="shared" ref="L1887:L1890" si="250">K1887*H1887</f>
        <v>0</v>
      </c>
      <c r="N1887" s="15"/>
      <c r="O1887" s="15"/>
    </row>
    <row r="1888" spans="1:15" ht="45.75" customHeight="1">
      <c r="A1888" s="41" t="s">
        <v>497</v>
      </c>
      <c r="B1888" s="47">
        <v>83387</v>
      </c>
      <c r="C1888" s="47" t="s">
        <v>35</v>
      </c>
      <c r="D1888" s="23" t="s">
        <v>2629</v>
      </c>
      <c r="E1888" s="54"/>
      <c r="F1888" s="21" t="s">
        <v>1889</v>
      </c>
      <c r="G1888" s="19">
        <v>11.22</v>
      </c>
      <c r="H1888" s="19">
        <v>10.1</v>
      </c>
      <c r="I1888" s="47">
        <v>6</v>
      </c>
      <c r="J1888" s="42" t="s">
        <v>2631</v>
      </c>
      <c r="K1888" s="47"/>
      <c r="L1888" s="4">
        <f t="shared" si="250"/>
        <v>0</v>
      </c>
      <c r="N1888" s="15"/>
      <c r="O1888" s="15"/>
    </row>
    <row r="1889" spans="1:15" ht="45.75" customHeight="1">
      <c r="A1889" s="41" t="s">
        <v>497</v>
      </c>
      <c r="B1889" s="47">
        <v>83387</v>
      </c>
      <c r="C1889" s="47" t="s">
        <v>37</v>
      </c>
      <c r="D1889" s="23" t="s">
        <v>2629</v>
      </c>
      <c r="E1889" s="54"/>
      <c r="F1889" s="21" t="s">
        <v>1889</v>
      </c>
      <c r="G1889" s="19">
        <v>11.22</v>
      </c>
      <c r="H1889" s="19">
        <v>10.1</v>
      </c>
      <c r="I1889" s="47">
        <v>6</v>
      </c>
      <c r="J1889" s="42" t="s">
        <v>2632</v>
      </c>
      <c r="K1889" s="47"/>
      <c r="L1889" s="4">
        <f t="shared" si="250"/>
        <v>0</v>
      </c>
      <c r="N1889" s="15"/>
      <c r="O1889" s="15"/>
    </row>
    <row r="1890" spans="1:15" ht="45.75" customHeight="1">
      <c r="A1890" s="41" t="s">
        <v>497</v>
      </c>
      <c r="B1890" s="47">
        <v>83387</v>
      </c>
      <c r="C1890" s="47" t="s">
        <v>39</v>
      </c>
      <c r="D1890" s="23" t="s">
        <v>2629</v>
      </c>
      <c r="E1890" s="54"/>
      <c r="F1890" s="21" t="s">
        <v>1889</v>
      </c>
      <c r="G1890" s="19">
        <v>11.22</v>
      </c>
      <c r="H1890" s="19">
        <v>10.1</v>
      </c>
      <c r="I1890" s="47">
        <v>6</v>
      </c>
      <c r="J1890" s="42" t="s">
        <v>2633</v>
      </c>
      <c r="K1890" s="47"/>
      <c r="L1890" s="4">
        <f t="shared" si="250"/>
        <v>0</v>
      </c>
      <c r="N1890" s="15"/>
      <c r="O1890" s="15"/>
    </row>
    <row r="1891" spans="1:15" ht="45.75" customHeight="1">
      <c r="A1891" s="3"/>
      <c r="B1891" s="47">
        <v>83159</v>
      </c>
      <c r="C1891" s="47" t="s">
        <v>33</v>
      </c>
      <c r="D1891" s="23" t="s">
        <v>2634</v>
      </c>
      <c r="E1891" s="54"/>
      <c r="F1891" s="22" t="s">
        <v>2635</v>
      </c>
      <c r="G1891" s="19">
        <v>14.36</v>
      </c>
      <c r="H1891" s="19">
        <v>12.92</v>
      </c>
      <c r="I1891" s="47">
        <v>6</v>
      </c>
      <c r="J1891" s="42" t="s">
        <v>2636</v>
      </c>
      <c r="K1891" s="47"/>
      <c r="L1891" s="4">
        <f t="shared" si="249"/>
        <v>0</v>
      </c>
      <c r="N1891" s="15"/>
      <c r="O1891" s="15"/>
    </row>
    <row r="1892" spans="1:15" ht="45.75" customHeight="1">
      <c r="A1892" s="3"/>
      <c r="B1892" s="47">
        <v>83159</v>
      </c>
      <c r="C1892" s="47" t="s">
        <v>35</v>
      </c>
      <c r="D1892" s="23" t="s">
        <v>2634</v>
      </c>
      <c r="E1892" s="54"/>
      <c r="F1892" s="22" t="s">
        <v>2635</v>
      </c>
      <c r="G1892" s="19">
        <v>14.36</v>
      </c>
      <c r="H1892" s="19">
        <v>12.92</v>
      </c>
      <c r="I1892" s="47">
        <v>6</v>
      </c>
      <c r="J1892" s="42" t="s">
        <v>2637</v>
      </c>
      <c r="K1892" s="47"/>
      <c r="L1892" s="4">
        <f t="shared" si="249"/>
        <v>0</v>
      </c>
      <c r="N1892" s="15"/>
      <c r="O1892" s="15"/>
    </row>
    <row r="1893" spans="1:15" ht="45.75" customHeight="1">
      <c r="A1893" s="3"/>
      <c r="B1893" s="47">
        <v>83159</v>
      </c>
      <c r="C1893" s="47" t="s">
        <v>37</v>
      </c>
      <c r="D1893" s="23" t="s">
        <v>2634</v>
      </c>
      <c r="E1893" s="54"/>
      <c r="F1893" s="22" t="s">
        <v>2635</v>
      </c>
      <c r="G1893" s="19">
        <v>14.36</v>
      </c>
      <c r="H1893" s="19">
        <v>12.92</v>
      </c>
      <c r="I1893" s="47">
        <v>6</v>
      </c>
      <c r="J1893" s="42" t="s">
        <v>2638</v>
      </c>
      <c r="K1893" s="47"/>
      <c r="L1893" s="4">
        <f t="shared" si="249"/>
        <v>0</v>
      </c>
      <c r="N1893" s="15"/>
      <c r="O1893" s="15"/>
    </row>
    <row r="1894" spans="1:15" ht="45.75" customHeight="1">
      <c r="A1894" s="3"/>
      <c r="B1894" s="47">
        <v>83159</v>
      </c>
      <c r="C1894" s="47" t="s">
        <v>39</v>
      </c>
      <c r="D1894" s="23" t="s">
        <v>2634</v>
      </c>
      <c r="E1894" s="54"/>
      <c r="F1894" s="22" t="s">
        <v>2635</v>
      </c>
      <c r="G1894" s="19">
        <v>14.36</v>
      </c>
      <c r="H1894" s="19">
        <v>12.92</v>
      </c>
      <c r="I1894" s="47">
        <v>6</v>
      </c>
      <c r="J1894" s="42" t="s">
        <v>2639</v>
      </c>
      <c r="K1894" s="47"/>
      <c r="L1894" s="4">
        <f t="shared" si="249"/>
        <v>0</v>
      </c>
      <c r="N1894" s="15"/>
      <c r="O1894" s="15"/>
    </row>
    <row r="1895" spans="1:15" ht="45.75" customHeight="1">
      <c r="A1895" s="44" t="s">
        <v>175</v>
      </c>
      <c r="B1895" s="47">
        <v>83332</v>
      </c>
      <c r="C1895" s="47" t="s">
        <v>33</v>
      </c>
      <c r="D1895" s="23" t="s">
        <v>2640</v>
      </c>
      <c r="E1895" s="54"/>
      <c r="F1895" s="22" t="s">
        <v>2635</v>
      </c>
      <c r="G1895" s="19">
        <v>14.99</v>
      </c>
      <c r="H1895" s="19">
        <v>13.49</v>
      </c>
      <c r="I1895" s="47">
        <v>6</v>
      </c>
      <c r="J1895" s="42" t="s">
        <v>2641</v>
      </c>
      <c r="K1895" s="47"/>
      <c r="L1895" s="4">
        <f t="shared" ref="L1895:L1898" si="251">K1895*H1895</f>
        <v>0</v>
      </c>
      <c r="N1895" s="15"/>
      <c r="O1895" s="15"/>
    </row>
    <row r="1896" spans="1:15" ht="45.75" customHeight="1">
      <c r="A1896" s="44" t="s">
        <v>175</v>
      </c>
      <c r="B1896" s="47">
        <v>83332</v>
      </c>
      <c r="C1896" s="47" t="s">
        <v>35</v>
      </c>
      <c r="D1896" s="23" t="s">
        <v>2640</v>
      </c>
      <c r="E1896" s="54"/>
      <c r="F1896" s="22" t="s">
        <v>2635</v>
      </c>
      <c r="G1896" s="19">
        <v>14.99</v>
      </c>
      <c r="H1896" s="19">
        <v>13.49</v>
      </c>
      <c r="I1896" s="47">
        <v>6</v>
      </c>
      <c r="J1896" s="42" t="s">
        <v>2642</v>
      </c>
      <c r="K1896" s="47"/>
      <c r="L1896" s="4">
        <f t="shared" si="251"/>
        <v>0</v>
      </c>
      <c r="N1896" s="15"/>
      <c r="O1896" s="15"/>
    </row>
    <row r="1897" spans="1:15" ht="45.75" customHeight="1">
      <c r="A1897" s="44" t="s">
        <v>175</v>
      </c>
      <c r="B1897" s="47">
        <v>83332</v>
      </c>
      <c r="C1897" s="47" t="s">
        <v>37</v>
      </c>
      <c r="D1897" s="23" t="s">
        <v>2640</v>
      </c>
      <c r="E1897" s="54"/>
      <c r="F1897" s="22" t="s">
        <v>2635</v>
      </c>
      <c r="G1897" s="19">
        <v>14.99</v>
      </c>
      <c r="H1897" s="19">
        <v>13.49</v>
      </c>
      <c r="I1897" s="47">
        <v>6</v>
      </c>
      <c r="J1897" s="42" t="s">
        <v>2643</v>
      </c>
      <c r="K1897" s="47"/>
      <c r="L1897" s="4">
        <f t="shared" si="251"/>
        <v>0</v>
      </c>
      <c r="N1897" s="15"/>
      <c r="O1897" s="15"/>
    </row>
    <row r="1898" spans="1:15" ht="45.75" customHeight="1">
      <c r="A1898" s="44" t="s">
        <v>175</v>
      </c>
      <c r="B1898" s="47">
        <v>83332</v>
      </c>
      <c r="C1898" s="47" t="s">
        <v>39</v>
      </c>
      <c r="D1898" s="23" t="s">
        <v>2640</v>
      </c>
      <c r="E1898" s="54"/>
      <c r="F1898" s="22" t="s">
        <v>2635</v>
      </c>
      <c r="G1898" s="19">
        <v>14.99</v>
      </c>
      <c r="H1898" s="19">
        <v>13.49</v>
      </c>
      <c r="I1898" s="47">
        <v>6</v>
      </c>
      <c r="J1898" s="42" t="s">
        <v>2644</v>
      </c>
      <c r="K1898" s="47"/>
      <c r="L1898" s="4">
        <f t="shared" si="251"/>
        <v>0</v>
      </c>
      <c r="N1898" s="15"/>
      <c r="O1898" s="15"/>
    </row>
    <row r="1899" spans="1:15" ht="45.75" customHeight="1">
      <c r="A1899" s="3"/>
      <c r="B1899" s="47">
        <v>83173</v>
      </c>
      <c r="C1899" s="47" t="s">
        <v>33</v>
      </c>
      <c r="D1899" s="23" t="s">
        <v>2645</v>
      </c>
      <c r="E1899" s="54"/>
      <c r="F1899" s="21" t="s">
        <v>2646</v>
      </c>
      <c r="G1899" s="19">
        <v>18.829999999999998</v>
      </c>
      <c r="H1899" s="19">
        <v>16.95</v>
      </c>
      <c r="I1899" s="47">
        <v>6</v>
      </c>
      <c r="J1899" s="42" t="s">
        <v>2647</v>
      </c>
      <c r="K1899" s="47"/>
      <c r="L1899" s="4">
        <f t="shared" si="249"/>
        <v>0</v>
      </c>
      <c r="N1899" s="15"/>
      <c r="O1899" s="15"/>
    </row>
    <row r="1900" spans="1:15" ht="45.75" customHeight="1">
      <c r="A1900" s="3"/>
      <c r="B1900" s="47">
        <v>83173</v>
      </c>
      <c r="C1900" s="47" t="s">
        <v>35</v>
      </c>
      <c r="D1900" s="23" t="s">
        <v>2645</v>
      </c>
      <c r="E1900" s="54"/>
      <c r="F1900" s="21" t="s">
        <v>2646</v>
      </c>
      <c r="G1900" s="19">
        <v>18.829999999999998</v>
      </c>
      <c r="H1900" s="19">
        <v>16.95</v>
      </c>
      <c r="I1900" s="47">
        <v>6</v>
      </c>
      <c r="J1900" s="42" t="s">
        <v>2648</v>
      </c>
      <c r="K1900" s="47"/>
      <c r="L1900" s="4">
        <f t="shared" si="249"/>
        <v>0</v>
      </c>
      <c r="N1900" s="15"/>
      <c r="O1900" s="15"/>
    </row>
    <row r="1901" spans="1:15" ht="45.75" customHeight="1">
      <c r="A1901" s="3"/>
      <c r="B1901" s="47">
        <v>83173</v>
      </c>
      <c r="C1901" s="47" t="s">
        <v>37</v>
      </c>
      <c r="D1901" s="23" t="s">
        <v>2645</v>
      </c>
      <c r="E1901" s="54"/>
      <c r="F1901" s="21" t="s">
        <v>2646</v>
      </c>
      <c r="G1901" s="19">
        <v>18.829999999999998</v>
      </c>
      <c r="H1901" s="19">
        <v>16.95</v>
      </c>
      <c r="I1901" s="47">
        <v>6</v>
      </c>
      <c r="J1901" s="42" t="s">
        <v>2649</v>
      </c>
      <c r="K1901" s="47"/>
      <c r="L1901" s="4">
        <f t="shared" si="249"/>
        <v>0</v>
      </c>
      <c r="N1901" s="15"/>
      <c r="O1901" s="15"/>
    </row>
    <row r="1902" spans="1:15" ht="45.75" customHeight="1">
      <c r="A1902" s="3"/>
      <c r="B1902" s="47">
        <v>83173</v>
      </c>
      <c r="C1902" s="47" t="s">
        <v>39</v>
      </c>
      <c r="D1902" s="23" t="s">
        <v>2645</v>
      </c>
      <c r="E1902" s="54"/>
      <c r="F1902" s="21" t="s">
        <v>2646</v>
      </c>
      <c r="G1902" s="19">
        <v>18.829999999999998</v>
      </c>
      <c r="H1902" s="19">
        <v>16.95</v>
      </c>
      <c r="I1902" s="47">
        <v>6</v>
      </c>
      <c r="J1902" s="42" t="s">
        <v>2650</v>
      </c>
      <c r="K1902" s="47"/>
      <c r="L1902" s="4">
        <f t="shared" si="249"/>
        <v>0</v>
      </c>
      <c r="N1902" s="15"/>
      <c r="O1902" s="15"/>
    </row>
    <row r="1903" spans="1:15" ht="45.75" customHeight="1">
      <c r="A1903" s="3"/>
      <c r="B1903" s="47">
        <v>83045</v>
      </c>
      <c r="C1903" s="47" t="s">
        <v>33</v>
      </c>
      <c r="D1903" s="23" t="s">
        <v>2651</v>
      </c>
      <c r="E1903" s="54"/>
      <c r="F1903" s="21" t="s">
        <v>2652</v>
      </c>
      <c r="G1903" s="19">
        <v>20.350000000000001</v>
      </c>
      <c r="H1903" s="19">
        <v>18.32</v>
      </c>
      <c r="I1903" s="47">
        <v>6</v>
      </c>
      <c r="J1903" s="42" t="s">
        <v>2653</v>
      </c>
      <c r="K1903" s="47"/>
      <c r="L1903" s="4">
        <f t="shared" si="249"/>
        <v>0</v>
      </c>
      <c r="N1903" s="15"/>
      <c r="O1903" s="15"/>
    </row>
    <row r="1904" spans="1:15" ht="45.75" customHeight="1">
      <c r="A1904" s="3"/>
      <c r="B1904" s="47">
        <v>83045</v>
      </c>
      <c r="C1904" s="47" t="s">
        <v>35</v>
      </c>
      <c r="D1904" s="23" t="s">
        <v>2651</v>
      </c>
      <c r="E1904" s="54"/>
      <c r="F1904" s="21" t="s">
        <v>2652</v>
      </c>
      <c r="G1904" s="19">
        <v>20.350000000000001</v>
      </c>
      <c r="H1904" s="19">
        <v>18.32</v>
      </c>
      <c r="I1904" s="47">
        <v>6</v>
      </c>
      <c r="J1904" s="42" t="s">
        <v>2654</v>
      </c>
      <c r="K1904" s="47"/>
      <c r="L1904" s="4">
        <f t="shared" si="249"/>
        <v>0</v>
      </c>
      <c r="N1904" s="15"/>
      <c r="O1904" s="15"/>
    </row>
    <row r="1905" spans="1:15" ht="45.75" customHeight="1">
      <c r="A1905" s="3"/>
      <c r="B1905" s="47">
        <v>83045</v>
      </c>
      <c r="C1905" s="47" t="s">
        <v>37</v>
      </c>
      <c r="D1905" s="23" t="s">
        <v>2651</v>
      </c>
      <c r="E1905" s="54"/>
      <c r="F1905" s="21" t="s">
        <v>2652</v>
      </c>
      <c r="G1905" s="19">
        <v>20.350000000000001</v>
      </c>
      <c r="H1905" s="19">
        <v>18.32</v>
      </c>
      <c r="I1905" s="47">
        <v>6</v>
      </c>
      <c r="J1905" s="42" t="s">
        <v>2655</v>
      </c>
      <c r="K1905" s="47"/>
      <c r="L1905" s="4">
        <f t="shared" si="249"/>
        <v>0</v>
      </c>
      <c r="N1905" s="15"/>
      <c r="O1905" s="15"/>
    </row>
    <row r="1906" spans="1:15" ht="45.75" customHeight="1">
      <c r="A1906" s="3"/>
      <c r="B1906" s="47">
        <v>83045</v>
      </c>
      <c r="C1906" s="47" t="s">
        <v>39</v>
      </c>
      <c r="D1906" s="23" t="s">
        <v>2651</v>
      </c>
      <c r="E1906" s="54"/>
      <c r="F1906" s="21" t="s">
        <v>2652</v>
      </c>
      <c r="G1906" s="19">
        <v>20.350000000000001</v>
      </c>
      <c r="H1906" s="19">
        <v>18.32</v>
      </c>
      <c r="I1906" s="47">
        <v>6</v>
      </c>
      <c r="J1906" s="42" t="s">
        <v>2656</v>
      </c>
      <c r="K1906" s="47"/>
      <c r="L1906" s="4">
        <f t="shared" si="249"/>
        <v>0</v>
      </c>
      <c r="N1906" s="15"/>
      <c r="O1906" s="15"/>
    </row>
    <row r="1907" spans="1:15" ht="45.75" customHeight="1">
      <c r="A1907" s="3"/>
      <c r="B1907" s="47">
        <v>83048</v>
      </c>
      <c r="C1907" s="47" t="s">
        <v>33</v>
      </c>
      <c r="D1907" s="23" t="s">
        <v>2657</v>
      </c>
      <c r="E1907" s="54"/>
      <c r="F1907" s="21" t="s">
        <v>2658</v>
      </c>
      <c r="G1907" s="19">
        <v>15.53</v>
      </c>
      <c r="H1907" s="19">
        <v>13.98</v>
      </c>
      <c r="I1907" s="47">
        <v>6</v>
      </c>
      <c r="J1907" s="42" t="s">
        <v>2659</v>
      </c>
      <c r="K1907" s="47"/>
      <c r="L1907" s="4">
        <f t="shared" si="249"/>
        <v>0</v>
      </c>
      <c r="N1907" s="15"/>
      <c r="O1907" s="15"/>
    </row>
    <row r="1908" spans="1:15" ht="45.75" customHeight="1">
      <c r="A1908" s="3"/>
      <c r="B1908" s="47">
        <v>83048</v>
      </c>
      <c r="C1908" s="47" t="s">
        <v>35</v>
      </c>
      <c r="D1908" s="23" t="s">
        <v>2657</v>
      </c>
      <c r="E1908" s="54"/>
      <c r="F1908" s="21" t="s">
        <v>2658</v>
      </c>
      <c r="G1908" s="19">
        <v>15.53</v>
      </c>
      <c r="H1908" s="19">
        <v>13.98</v>
      </c>
      <c r="I1908" s="47">
        <v>6</v>
      </c>
      <c r="J1908" s="42" t="s">
        <v>2660</v>
      </c>
      <c r="K1908" s="47"/>
      <c r="L1908" s="4">
        <f t="shared" si="249"/>
        <v>0</v>
      </c>
      <c r="N1908" s="15"/>
      <c r="O1908" s="15"/>
    </row>
    <row r="1909" spans="1:15" ht="45.75" customHeight="1">
      <c r="A1909" s="3"/>
      <c r="B1909" s="47">
        <v>83048</v>
      </c>
      <c r="C1909" s="47" t="s">
        <v>37</v>
      </c>
      <c r="D1909" s="23" t="s">
        <v>2657</v>
      </c>
      <c r="E1909" s="54"/>
      <c r="F1909" s="21" t="s">
        <v>2658</v>
      </c>
      <c r="G1909" s="19">
        <v>15.53</v>
      </c>
      <c r="H1909" s="19">
        <v>13.98</v>
      </c>
      <c r="I1909" s="47">
        <v>6</v>
      </c>
      <c r="J1909" s="42" t="s">
        <v>2661</v>
      </c>
      <c r="K1909" s="47"/>
      <c r="L1909" s="4">
        <f t="shared" si="249"/>
        <v>0</v>
      </c>
      <c r="N1909" s="15"/>
      <c r="O1909" s="15"/>
    </row>
    <row r="1910" spans="1:15" ht="45.75" customHeight="1">
      <c r="A1910" s="3"/>
      <c r="B1910" s="47">
        <v>83048</v>
      </c>
      <c r="C1910" s="47" t="s">
        <v>39</v>
      </c>
      <c r="D1910" s="23" t="s">
        <v>2657</v>
      </c>
      <c r="E1910" s="54"/>
      <c r="F1910" s="21" t="s">
        <v>2658</v>
      </c>
      <c r="G1910" s="19">
        <v>15.53</v>
      </c>
      <c r="H1910" s="19">
        <v>13.98</v>
      </c>
      <c r="I1910" s="47">
        <v>6</v>
      </c>
      <c r="J1910" s="42" t="s">
        <v>2662</v>
      </c>
      <c r="K1910" s="47"/>
      <c r="L1910" s="4">
        <f t="shared" si="249"/>
        <v>0</v>
      </c>
      <c r="N1910" s="15"/>
      <c r="O1910" s="15"/>
    </row>
    <row r="1911" spans="1:15" ht="36.75" customHeight="1">
      <c r="A1911" s="41" t="s">
        <v>497</v>
      </c>
      <c r="B1911" s="47">
        <v>82454</v>
      </c>
      <c r="C1911" s="47" t="s">
        <v>33</v>
      </c>
      <c r="D1911" s="23" t="s">
        <v>2663</v>
      </c>
      <c r="E1911" s="54"/>
      <c r="F1911" s="21" t="s">
        <v>1942</v>
      </c>
      <c r="G1911" s="19">
        <v>21.59</v>
      </c>
      <c r="H1911" s="19">
        <v>19.43</v>
      </c>
      <c r="I1911" s="47"/>
      <c r="J1911" s="42" t="s">
        <v>2664</v>
      </c>
      <c r="K1911" s="47"/>
      <c r="L1911" s="4">
        <f t="shared" si="249"/>
        <v>0</v>
      </c>
      <c r="N1911" s="15"/>
      <c r="O1911" s="15"/>
    </row>
    <row r="1912" spans="1:15" ht="36.75" customHeight="1">
      <c r="A1912" s="41" t="s">
        <v>497</v>
      </c>
      <c r="B1912" s="47">
        <v>82454</v>
      </c>
      <c r="C1912" s="47" t="s">
        <v>35</v>
      </c>
      <c r="D1912" s="23" t="s">
        <v>2663</v>
      </c>
      <c r="E1912" s="54"/>
      <c r="F1912" s="21" t="s">
        <v>1942</v>
      </c>
      <c r="G1912" s="19">
        <v>21.59</v>
      </c>
      <c r="H1912" s="19">
        <v>19.43</v>
      </c>
      <c r="I1912" s="47"/>
      <c r="J1912" s="42" t="s">
        <v>2665</v>
      </c>
      <c r="K1912" s="47"/>
      <c r="L1912" s="4">
        <f t="shared" si="249"/>
        <v>0</v>
      </c>
      <c r="N1912" s="15"/>
      <c r="O1912" s="15"/>
    </row>
    <row r="1913" spans="1:15" ht="36.75" customHeight="1">
      <c r="A1913" s="41" t="s">
        <v>497</v>
      </c>
      <c r="B1913" s="47">
        <v>82454</v>
      </c>
      <c r="C1913" s="47" t="s">
        <v>37</v>
      </c>
      <c r="D1913" s="23" t="s">
        <v>2663</v>
      </c>
      <c r="E1913" s="54"/>
      <c r="F1913" s="21" t="s">
        <v>1942</v>
      </c>
      <c r="G1913" s="19">
        <v>21.59</v>
      </c>
      <c r="H1913" s="19">
        <v>19.43</v>
      </c>
      <c r="I1913" s="47"/>
      <c r="J1913" s="42" t="s">
        <v>2666</v>
      </c>
      <c r="K1913" s="47"/>
      <c r="L1913" s="4">
        <f t="shared" si="249"/>
        <v>0</v>
      </c>
      <c r="N1913" s="15"/>
      <c r="O1913" s="15"/>
    </row>
    <row r="1914" spans="1:15" ht="36.75" customHeight="1">
      <c r="A1914" s="41" t="s">
        <v>497</v>
      </c>
      <c r="B1914" s="47">
        <v>82454</v>
      </c>
      <c r="C1914" s="47" t="s">
        <v>39</v>
      </c>
      <c r="D1914" s="23" t="s">
        <v>2663</v>
      </c>
      <c r="E1914" s="54"/>
      <c r="F1914" s="21" t="s">
        <v>1942</v>
      </c>
      <c r="G1914" s="19">
        <v>21.59</v>
      </c>
      <c r="H1914" s="19">
        <v>19.43</v>
      </c>
      <c r="I1914" s="47"/>
      <c r="J1914" s="42" t="s">
        <v>2667</v>
      </c>
      <c r="K1914" s="47"/>
      <c r="L1914" s="4">
        <f t="shared" si="249"/>
        <v>0</v>
      </c>
      <c r="N1914" s="15"/>
      <c r="O1914" s="15"/>
    </row>
    <row r="1915" spans="1:15" ht="36.75" customHeight="1">
      <c r="A1915" s="41" t="s">
        <v>497</v>
      </c>
      <c r="B1915" s="47">
        <v>82454</v>
      </c>
      <c r="C1915" s="47" t="s">
        <v>68</v>
      </c>
      <c r="D1915" s="23" t="s">
        <v>2663</v>
      </c>
      <c r="E1915" s="54"/>
      <c r="F1915" s="21" t="s">
        <v>1942</v>
      </c>
      <c r="G1915" s="19">
        <v>21.59</v>
      </c>
      <c r="H1915" s="19">
        <v>19.43</v>
      </c>
      <c r="I1915" s="47"/>
      <c r="J1915" s="42" t="s">
        <v>2668</v>
      </c>
      <c r="K1915" s="47"/>
      <c r="L1915" s="4">
        <f t="shared" si="249"/>
        <v>0</v>
      </c>
      <c r="N1915" s="15"/>
      <c r="O1915" s="15"/>
    </row>
    <row r="1916" spans="1:15" ht="45.75" customHeight="1">
      <c r="A1916" s="3"/>
      <c r="B1916" s="47">
        <v>83085</v>
      </c>
      <c r="C1916" s="47" t="s">
        <v>33</v>
      </c>
      <c r="D1916" s="23" t="s">
        <v>879</v>
      </c>
      <c r="E1916" s="54"/>
      <c r="F1916" s="21" t="s">
        <v>2669</v>
      </c>
      <c r="G1916" s="19">
        <v>13.76</v>
      </c>
      <c r="H1916" s="19">
        <v>12.38</v>
      </c>
      <c r="I1916" s="47">
        <v>6</v>
      </c>
      <c r="J1916" s="42" t="s">
        <v>2670</v>
      </c>
      <c r="K1916" s="47"/>
      <c r="L1916" s="4">
        <f t="shared" si="249"/>
        <v>0</v>
      </c>
      <c r="N1916" s="15"/>
      <c r="O1916" s="15"/>
    </row>
    <row r="1917" spans="1:15" ht="45.75" customHeight="1">
      <c r="A1917" s="3"/>
      <c r="B1917" s="47">
        <v>83085</v>
      </c>
      <c r="C1917" s="47" t="s">
        <v>35</v>
      </c>
      <c r="D1917" s="23" t="s">
        <v>879</v>
      </c>
      <c r="E1917" s="54"/>
      <c r="F1917" s="21" t="s">
        <v>2669</v>
      </c>
      <c r="G1917" s="19">
        <v>13.76</v>
      </c>
      <c r="H1917" s="19">
        <v>12.38</v>
      </c>
      <c r="I1917" s="47">
        <v>6</v>
      </c>
      <c r="J1917" s="42" t="s">
        <v>2671</v>
      </c>
      <c r="K1917" s="47"/>
      <c r="L1917" s="4">
        <f t="shared" si="249"/>
        <v>0</v>
      </c>
      <c r="N1917" s="15"/>
      <c r="O1917" s="15"/>
    </row>
    <row r="1918" spans="1:15" ht="45.75" customHeight="1">
      <c r="A1918" s="3"/>
      <c r="B1918" s="47">
        <v>83085</v>
      </c>
      <c r="C1918" s="47" t="s">
        <v>37</v>
      </c>
      <c r="D1918" s="23" t="s">
        <v>879</v>
      </c>
      <c r="E1918" s="54"/>
      <c r="F1918" s="21" t="s">
        <v>2669</v>
      </c>
      <c r="G1918" s="19">
        <v>13.76</v>
      </c>
      <c r="H1918" s="19">
        <v>12.38</v>
      </c>
      <c r="I1918" s="47">
        <v>6</v>
      </c>
      <c r="J1918" s="42" t="s">
        <v>2672</v>
      </c>
      <c r="K1918" s="47"/>
      <c r="L1918" s="4">
        <f t="shared" si="249"/>
        <v>0</v>
      </c>
      <c r="N1918" s="15"/>
      <c r="O1918" s="15"/>
    </row>
    <row r="1919" spans="1:15" ht="45.75" customHeight="1">
      <c r="A1919" s="3"/>
      <c r="B1919" s="47">
        <v>83085</v>
      </c>
      <c r="C1919" s="47" t="s">
        <v>39</v>
      </c>
      <c r="D1919" s="23" t="s">
        <v>879</v>
      </c>
      <c r="E1919" s="54"/>
      <c r="F1919" s="21" t="s">
        <v>2669</v>
      </c>
      <c r="G1919" s="19">
        <v>13.76</v>
      </c>
      <c r="H1919" s="19">
        <v>12.38</v>
      </c>
      <c r="I1919" s="47">
        <v>6</v>
      </c>
      <c r="J1919" s="42" t="s">
        <v>2673</v>
      </c>
      <c r="K1919" s="47"/>
      <c r="L1919" s="4">
        <f t="shared" si="249"/>
        <v>0</v>
      </c>
      <c r="N1919" s="15"/>
      <c r="O1919" s="15"/>
    </row>
    <row r="1920" spans="1:15" ht="45.75" customHeight="1">
      <c r="A1920" s="3"/>
      <c r="B1920" s="47">
        <v>83095</v>
      </c>
      <c r="C1920" s="47" t="s">
        <v>33</v>
      </c>
      <c r="D1920" s="23" t="s">
        <v>2674</v>
      </c>
      <c r="E1920" s="54"/>
      <c r="F1920" s="21" t="s">
        <v>2675</v>
      </c>
      <c r="G1920" s="19">
        <v>15.65</v>
      </c>
      <c r="H1920" s="19">
        <v>14.09</v>
      </c>
      <c r="I1920" s="47">
        <v>6</v>
      </c>
      <c r="J1920" s="42" t="s">
        <v>2676</v>
      </c>
      <c r="K1920" s="47"/>
      <c r="L1920" s="4">
        <f t="shared" si="249"/>
        <v>0</v>
      </c>
      <c r="N1920" s="15"/>
      <c r="O1920" s="15"/>
    </row>
    <row r="1921" spans="1:15" ht="45.75" customHeight="1">
      <c r="A1921" s="3"/>
      <c r="B1921" s="47">
        <v>83095</v>
      </c>
      <c r="C1921" s="47" t="s">
        <v>35</v>
      </c>
      <c r="D1921" s="23" t="s">
        <v>2674</v>
      </c>
      <c r="E1921" s="54"/>
      <c r="F1921" s="21" t="s">
        <v>2675</v>
      </c>
      <c r="G1921" s="19">
        <v>15.65</v>
      </c>
      <c r="H1921" s="19">
        <v>14.09</v>
      </c>
      <c r="I1921" s="47">
        <v>6</v>
      </c>
      <c r="J1921" s="42" t="s">
        <v>2677</v>
      </c>
      <c r="K1921" s="47"/>
      <c r="L1921" s="4">
        <f t="shared" si="249"/>
        <v>0</v>
      </c>
      <c r="N1921" s="15"/>
      <c r="O1921" s="15"/>
    </row>
    <row r="1922" spans="1:15" ht="45.75" customHeight="1">
      <c r="A1922" s="3"/>
      <c r="B1922" s="47">
        <v>83095</v>
      </c>
      <c r="C1922" s="47" t="s">
        <v>37</v>
      </c>
      <c r="D1922" s="23" t="s">
        <v>2674</v>
      </c>
      <c r="E1922" s="54"/>
      <c r="F1922" s="21" t="s">
        <v>2675</v>
      </c>
      <c r="G1922" s="19">
        <v>15.65</v>
      </c>
      <c r="H1922" s="19">
        <v>14.09</v>
      </c>
      <c r="I1922" s="47">
        <v>6</v>
      </c>
      <c r="J1922" s="42" t="s">
        <v>2678</v>
      </c>
      <c r="K1922" s="47"/>
      <c r="L1922" s="4">
        <f t="shared" si="249"/>
        <v>0</v>
      </c>
      <c r="N1922" s="15"/>
      <c r="O1922" s="15"/>
    </row>
    <row r="1923" spans="1:15" ht="45.75" customHeight="1">
      <c r="A1923" s="3"/>
      <c r="B1923" s="47">
        <v>83095</v>
      </c>
      <c r="C1923" s="47" t="s">
        <v>39</v>
      </c>
      <c r="D1923" s="23" t="s">
        <v>2674</v>
      </c>
      <c r="E1923" s="54"/>
      <c r="F1923" s="21" t="s">
        <v>2675</v>
      </c>
      <c r="G1923" s="19">
        <v>15.65</v>
      </c>
      <c r="H1923" s="19">
        <v>14.09</v>
      </c>
      <c r="I1923" s="47">
        <v>6</v>
      </c>
      <c r="J1923" s="42" t="s">
        <v>2679</v>
      </c>
      <c r="K1923" s="47"/>
      <c r="L1923" s="4">
        <f t="shared" si="249"/>
        <v>0</v>
      </c>
      <c r="N1923" s="15"/>
      <c r="O1923" s="15"/>
    </row>
    <row r="1924" spans="1:15" ht="45.75" customHeight="1">
      <c r="A1924" s="3"/>
      <c r="B1924" s="47">
        <v>83099</v>
      </c>
      <c r="C1924" s="47" t="s">
        <v>33</v>
      </c>
      <c r="D1924" s="23" t="s">
        <v>2680</v>
      </c>
      <c r="E1924" s="54"/>
      <c r="F1924" s="21" t="s">
        <v>2681</v>
      </c>
      <c r="G1924" s="19">
        <v>12.88</v>
      </c>
      <c r="H1924" s="19">
        <v>11.59</v>
      </c>
      <c r="I1924" s="47">
        <v>6</v>
      </c>
      <c r="J1924" s="42" t="s">
        <v>2682</v>
      </c>
      <c r="K1924" s="47"/>
      <c r="L1924" s="4">
        <f t="shared" si="249"/>
        <v>0</v>
      </c>
      <c r="N1924" s="15"/>
      <c r="O1924" s="15"/>
    </row>
    <row r="1925" spans="1:15" ht="45.75" customHeight="1">
      <c r="A1925" s="3"/>
      <c r="B1925" s="47">
        <v>83099</v>
      </c>
      <c r="C1925" s="47" t="s">
        <v>35</v>
      </c>
      <c r="D1925" s="23" t="s">
        <v>2680</v>
      </c>
      <c r="E1925" s="54"/>
      <c r="F1925" s="21" t="s">
        <v>2681</v>
      </c>
      <c r="G1925" s="19">
        <v>12.88</v>
      </c>
      <c r="H1925" s="19">
        <v>11.59</v>
      </c>
      <c r="I1925" s="47">
        <v>6</v>
      </c>
      <c r="J1925" s="42" t="s">
        <v>2683</v>
      </c>
      <c r="K1925" s="47"/>
      <c r="L1925" s="4">
        <f t="shared" si="249"/>
        <v>0</v>
      </c>
      <c r="N1925" s="15"/>
      <c r="O1925" s="15"/>
    </row>
    <row r="1926" spans="1:15" ht="45.75" customHeight="1">
      <c r="A1926" s="3"/>
      <c r="B1926" s="47">
        <v>83099</v>
      </c>
      <c r="C1926" s="47" t="s">
        <v>37</v>
      </c>
      <c r="D1926" s="23" t="s">
        <v>2680</v>
      </c>
      <c r="E1926" s="54"/>
      <c r="F1926" s="21" t="s">
        <v>2681</v>
      </c>
      <c r="G1926" s="19">
        <v>12.88</v>
      </c>
      <c r="H1926" s="19">
        <v>11.59</v>
      </c>
      <c r="I1926" s="47">
        <v>6</v>
      </c>
      <c r="J1926" s="42" t="s">
        <v>2684</v>
      </c>
      <c r="K1926" s="47"/>
      <c r="L1926" s="4">
        <f t="shared" si="249"/>
        <v>0</v>
      </c>
      <c r="N1926" s="15"/>
      <c r="O1926" s="15"/>
    </row>
    <row r="1927" spans="1:15" ht="45.75" customHeight="1">
      <c r="A1927" s="3"/>
      <c r="B1927" s="47">
        <v>83099</v>
      </c>
      <c r="C1927" s="47" t="s">
        <v>39</v>
      </c>
      <c r="D1927" s="23" t="s">
        <v>2680</v>
      </c>
      <c r="E1927" s="54"/>
      <c r="F1927" s="21" t="s">
        <v>2681</v>
      </c>
      <c r="G1927" s="19">
        <v>12.88</v>
      </c>
      <c r="H1927" s="19">
        <v>11.59</v>
      </c>
      <c r="I1927" s="47">
        <v>6</v>
      </c>
      <c r="J1927" s="42" t="s">
        <v>2685</v>
      </c>
      <c r="K1927" s="47"/>
      <c r="L1927" s="4">
        <f t="shared" si="249"/>
        <v>0</v>
      </c>
      <c r="N1927" s="15"/>
      <c r="O1927" s="15"/>
    </row>
    <row r="1928" spans="1:15" ht="36.75" customHeight="1">
      <c r="A1928" s="41" t="s">
        <v>497</v>
      </c>
      <c r="B1928" s="47">
        <v>83410</v>
      </c>
      <c r="C1928" s="47" t="s">
        <v>33</v>
      </c>
      <c r="D1928" s="23" t="s">
        <v>2686</v>
      </c>
      <c r="E1928" s="54"/>
      <c r="F1928" s="21" t="s">
        <v>1613</v>
      </c>
      <c r="G1928" s="19">
        <v>13.04</v>
      </c>
      <c r="H1928" s="19">
        <v>11.74</v>
      </c>
      <c r="I1928" s="47">
        <v>6</v>
      </c>
      <c r="J1928" s="42" t="s">
        <v>2687</v>
      </c>
      <c r="K1928" s="47"/>
      <c r="L1928" s="4">
        <f t="shared" si="249"/>
        <v>0</v>
      </c>
      <c r="N1928" s="15"/>
      <c r="O1928" s="15"/>
    </row>
    <row r="1929" spans="1:15" ht="36.75" customHeight="1">
      <c r="A1929" s="41" t="s">
        <v>497</v>
      </c>
      <c r="B1929" s="47">
        <v>83410</v>
      </c>
      <c r="C1929" s="47" t="s">
        <v>35</v>
      </c>
      <c r="D1929" s="23" t="s">
        <v>2686</v>
      </c>
      <c r="E1929" s="54"/>
      <c r="F1929" s="21" t="s">
        <v>1613</v>
      </c>
      <c r="G1929" s="19">
        <v>13.04</v>
      </c>
      <c r="H1929" s="19">
        <v>11.74</v>
      </c>
      <c r="I1929" s="47">
        <v>6</v>
      </c>
      <c r="J1929" s="42" t="s">
        <v>2688</v>
      </c>
      <c r="K1929" s="47"/>
      <c r="L1929" s="4">
        <f t="shared" si="249"/>
        <v>0</v>
      </c>
      <c r="N1929" s="15"/>
      <c r="O1929" s="15"/>
    </row>
    <row r="1930" spans="1:15" ht="36.75" customHeight="1">
      <c r="A1930" s="41" t="s">
        <v>497</v>
      </c>
      <c r="B1930" s="47">
        <v>83410</v>
      </c>
      <c r="C1930" s="47" t="s">
        <v>37</v>
      </c>
      <c r="D1930" s="23" t="s">
        <v>2686</v>
      </c>
      <c r="E1930" s="54"/>
      <c r="F1930" s="21" t="s">
        <v>1613</v>
      </c>
      <c r="G1930" s="19">
        <v>13.04</v>
      </c>
      <c r="H1930" s="19">
        <v>11.74</v>
      </c>
      <c r="I1930" s="47">
        <v>6</v>
      </c>
      <c r="J1930" s="42" t="s">
        <v>2689</v>
      </c>
      <c r="K1930" s="47"/>
      <c r="L1930" s="4">
        <f t="shared" si="249"/>
        <v>0</v>
      </c>
      <c r="N1930" s="15"/>
      <c r="O1930" s="15"/>
    </row>
    <row r="1931" spans="1:15" ht="36.75" customHeight="1">
      <c r="A1931" s="41" t="s">
        <v>497</v>
      </c>
      <c r="B1931" s="47">
        <v>83410</v>
      </c>
      <c r="C1931" s="47" t="s">
        <v>39</v>
      </c>
      <c r="D1931" s="23" t="s">
        <v>2686</v>
      </c>
      <c r="E1931" s="54"/>
      <c r="F1931" s="21" t="s">
        <v>1613</v>
      </c>
      <c r="G1931" s="19">
        <v>13.04</v>
      </c>
      <c r="H1931" s="19">
        <v>11.74</v>
      </c>
      <c r="I1931" s="47">
        <v>6</v>
      </c>
      <c r="J1931" s="42" t="s">
        <v>2690</v>
      </c>
      <c r="K1931" s="47"/>
      <c r="L1931" s="4">
        <f t="shared" si="249"/>
        <v>0</v>
      </c>
      <c r="N1931" s="15"/>
      <c r="O1931" s="15"/>
    </row>
    <row r="1932" spans="1:15" ht="36.75" customHeight="1">
      <c r="A1932" s="41" t="s">
        <v>497</v>
      </c>
      <c r="B1932" s="47">
        <v>83410</v>
      </c>
      <c r="C1932" s="47" t="s">
        <v>68</v>
      </c>
      <c r="D1932" s="23" t="s">
        <v>2686</v>
      </c>
      <c r="E1932" s="54"/>
      <c r="F1932" s="21" t="s">
        <v>1613</v>
      </c>
      <c r="G1932" s="19">
        <v>13.04</v>
      </c>
      <c r="H1932" s="19">
        <v>11.74</v>
      </c>
      <c r="I1932" s="47">
        <v>6</v>
      </c>
      <c r="J1932" s="42" t="s">
        <v>2691</v>
      </c>
      <c r="K1932" s="47"/>
      <c r="L1932" s="4">
        <f t="shared" si="249"/>
        <v>0</v>
      </c>
      <c r="N1932" s="15"/>
      <c r="O1932" s="15"/>
    </row>
    <row r="1933" spans="1:15" ht="45.75" customHeight="1">
      <c r="A1933" s="3"/>
      <c r="B1933" s="47">
        <v>83105</v>
      </c>
      <c r="C1933" s="47" t="s">
        <v>33</v>
      </c>
      <c r="D1933" s="23" t="s">
        <v>1606</v>
      </c>
      <c r="E1933" s="54"/>
      <c r="F1933" s="21" t="s">
        <v>2692</v>
      </c>
      <c r="G1933" s="19">
        <v>11.52</v>
      </c>
      <c r="H1933" s="19">
        <v>10.37</v>
      </c>
      <c r="I1933" s="47">
        <v>6</v>
      </c>
      <c r="J1933" s="42" t="s">
        <v>2693</v>
      </c>
      <c r="K1933" s="47"/>
      <c r="L1933" s="4">
        <f t="shared" ref="L1933:L1945" si="252">K1933*H1933</f>
        <v>0</v>
      </c>
      <c r="N1933" s="15"/>
      <c r="O1933" s="15"/>
    </row>
    <row r="1934" spans="1:15" ht="45.75" customHeight="1">
      <c r="A1934" s="3"/>
      <c r="B1934" s="47">
        <v>83105</v>
      </c>
      <c r="C1934" s="47" t="s">
        <v>35</v>
      </c>
      <c r="D1934" s="23" t="s">
        <v>1606</v>
      </c>
      <c r="E1934" s="54"/>
      <c r="F1934" s="21" t="s">
        <v>2692</v>
      </c>
      <c r="G1934" s="19">
        <v>11.52</v>
      </c>
      <c r="H1934" s="19">
        <v>10.37</v>
      </c>
      <c r="I1934" s="47">
        <v>6</v>
      </c>
      <c r="J1934" s="42" t="s">
        <v>2694</v>
      </c>
      <c r="K1934" s="47"/>
      <c r="L1934" s="4">
        <f t="shared" si="252"/>
        <v>0</v>
      </c>
      <c r="N1934" s="15"/>
      <c r="O1934" s="15"/>
    </row>
    <row r="1935" spans="1:15" ht="45.75" customHeight="1">
      <c r="A1935" s="3"/>
      <c r="B1935" s="47">
        <v>83105</v>
      </c>
      <c r="C1935" s="47" t="s">
        <v>37</v>
      </c>
      <c r="D1935" s="23" t="s">
        <v>1606</v>
      </c>
      <c r="E1935" s="54"/>
      <c r="F1935" s="21" t="s">
        <v>2692</v>
      </c>
      <c r="G1935" s="19">
        <v>11.52</v>
      </c>
      <c r="H1935" s="19">
        <v>10.37</v>
      </c>
      <c r="I1935" s="47">
        <v>6</v>
      </c>
      <c r="J1935" s="42" t="s">
        <v>2695</v>
      </c>
      <c r="K1935" s="47"/>
      <c r="L1935" s="4">
        <f t="shared" si="252"/>
        <v>0</v>
      </c>
      <c r="N1935" s="15"/>
      <c r="O1935" s="15"/>
    </row>
    <row r="1936" spans="1:15" ht="45.75" customHeight="1">
      <c r="A1936" s="3"/>
      <c r="B1936" s="47">
        <v>83105</v>
      </c>
      <c r="C1936" s="47" t="s">
        <v>39</v>
      </c>
      <c r="D1936" s="23" t="s">
        <v>1606</v>
      </c>
      <c r="E1936" s="54"/>
      <c r="F1936" s="21" t="s">
        <v>2692</v>
      </c>
      <c r="G1936" s="19">
        <v>11.52</v>
      </c>
      <c r="H1936" s="19">
        <v>10.37</v>
      </c>
      <c r="I1936" s="47">
        <v>6</v>
      </c>
      <c r="J1936" s="42" t="s">
        <v>2696</v>
      </c>
      <c r="K1936" s="47"/>
      <c r="L1936" s="4">
        <f t="shared" si="252"/>
        <v>0</v>
      </c>
      <c r="N1936" s="15"/>
      <c r="O1936" s="15"/>
    </row>
    <row r="1937" spans="1:15" ht="36.75" customHeight="1">
      <c r="A1937" s="41" t="s">
        <v>497</v>
      </c>
      <c r="B1937" s="47">
        <v>82447</v>
      </c>
      <c r="C1937" s="47" t="s">
        <v>33</v>
      </c>
      <c r="D1937" s="23" t="s">
        <v>2697</v>
      </c>
      <c r="E1937" s="54"/>
      <c r="F1937" s="21" t="s">
        <v>2698</v>
      </c>
      <c r="G1937" s="19">
        <v>18.66</v>
      </c>
      <c r="H1937" s="19">
        <v>16.79</v>
      </c>
      <c r="I1937" s="47">
        <v>6</v>
      </c>
      <c r="J1937" s="42" t="s">
        <v>2699</v>
      </c>
      <c r="K1937" s="47"/>
      <c r="L1937" s="4">
        <f t="shared" si="252"/>
        <v>0</v>
      </c>
      <c r="N1937" s="15"/>
      <c r="O1937" s="15"/>
    </row>
    <row r="1938" spans="1:15" ht="36.75" customHeight="1">
      <c r="A1938" s="41" t="s">
        <v>497</v>
      </c>
      <c r="B1938" s="47">
        <v>82447</v>
      </c>
      <c r="C1938" s="47" t="s">
        <v>35</v>
      </c>
      <c r="D1938" s="23" t="s">
        <v>2697</v>
      </c>
      <c r="E1938" s="54"/>
      <c r="F1938" s="21" t="s">
        <v>2698</v>
      </c>
      <c r="G1938" s="19">
        <v>18.66</v>
      </c>
      <c r="H1938" s="19">
        <v>16.79</v>
      </c>
      <c r="I1938" s="47">
        <v>6</v>
      </c>
      <c r="J1938" s="42" t="s">
        <v>2700</v>
      </c>
      <c r="K1938" s="47"/>
      <c r="L1938" s="4">
        <f t="shared" si="252"/>
        <v>0</v>
      </c>
      <c r="N1938" s="15"/>
      <c r="O1938" s="15"/>
    </row>
    <row r="1939" spans="1:15" ht="36.75" customHeight="1">
      <c r="A1939" s="41" t="s">
        <v>497</v>
      </c>
      <c r="B1939" s="47">
        <v>82447</v>
      </c>
      <c r="C1939" s="47" t="s">
        <v>37</v>
      </c>
      <c r="D1939" s="23" t="s">
        <v>2697</v>
      </c>
      <c r="E1939" s="54"/>
      <c r="F1939" s="21" t="s">
        <v>2698</v>
      </c>
      <c r="G1939" s="19">
        <v>18.66</v>
      </c>
      <c r="H1939" s="19">
        <v>16.79</v>
      </c>
      <c r="I1939" s="47">
        <v>6</v>
      </c>
      <c r="J1939" s="42" t="s">
        <v>2701</v>
      </c>
      <c r="K1939" s="47"/>
      <c r="L1939" s="4">
        <f t="shared" si="252"/>
        <v>0</v>
      </c>
      <c r="N1939" s="15"/>
      <c r="O1939" s="15"/>
    </row>
    <row r="1940" spans="1:15" ht="36.75" customHeight="1">
      <c r="A1940" s="41" t="s">
        <v>497</v>
      </c>
      <c r="B1940" s="47">
        <v>82447</v>
      </c>
      <c r="C1940" s="47" t="s">
        <v>39</v>
      </c>
      <c r="D1940" s="23" t="s">
        <v>2697</v>
      </c>
      <c r="E1940" s="54"/>
      <c r="F1940" s="21" t="s">
        <v>2698</v>
      </c>
      <c r="G1940" s="19">
        <v>18.66</v>
      </c>
      <c r="H1940" s="19">
        <v>16.79</v>
      </c>
      <c r="I1940" s="47">
        <v>6</v>
      </c>
      <c r="J1940" s="42" t="s">
        <v>2702</v>
      </c>
      <c r="K1940" s="47"/>
      <c r="L1940" s="4">
        <f t="shared" si="252"/>
        <v>0</v>
      </c>
      <c r="N1940" s="15"/>
      <c r="O1940" s="15"/>
    </row>
    <row r="1941" spans="1:15" ht="36.75" customHeight="1">
      <c r="A1941" s="41" t="s">
        <v>497</v>
      </c>
      <c r="B1941" s="47">
        <v>82447</v>
      </c>
      <c r="C1941" s="47" t="s">
        <v>68</v>
      </c>
      <c r="D1941" s="23" t="s">
        <v>2697</v>
      </c>
      <c r="E1941" s="54"/>
      <c r="F1941" s="21" t="s">
        <v>2698</v>
      </c>
      <c r="G1941" s="19">
        <v>18.66</v>
      </c>
      <c r="H1941" s="19">
        <v>16.79</v>
      </c>
      <c r="I1941" s="47">
        <v>6</v>
      </c>
      <c r="J1941" s="42" t="s">
        <v>2703</v>
      </c>
      <c r="K1941" s="47"/>
      <c r="L1941" s="4">
        <f t="shared" si="252"/>
        <v>0</v>
      </c>
      <c r="N1941" s="15"/>
      <c r="O1941" s="15"/>
    </row>
    <row r="1942" spans="1:15" ht="45.75" customHeight="1">
      <c r="A1942" s="3"/>
      <c r="B1942" s="47">
        <v>83097</v>
      </c>
      <c r="C1942" s="47" t="s">
        <v>33</v>
      </c>
      <c r="D1942" s="23" t="s">
        <v>2704</v>
      </c>
      <c r="E1942" s="54"/>
      <c r="F1942" s="21" t="s">
        <v>2705</v>
      </c>
      <c r="G1942" s="19">
        <v>15.82</v>
      </c>
      <c r="H1942" s="19">
        <v>14.24</v>
      </c>
      <c r="I1942" s="47">
        <v>6</v>
      </c>
      <c r="J1942" s="42" t="s">
        <v>2706</v>
      </c>
      <c r="K1942" s="47"/>
      <c r="L1942" s="4">
        <f t="shared" si="252"/>
        <v>0</v>
      </c>
      <c r="N1942" s="15"/>
      <c r="O1942" s="15"/>
    </row>
    <row r="1943" spans="1:15" ht="45.75" customHeight="1">
      <c r="A1943" s="3"/>
      <c r="B1943" s="47">
        <v>83097</v>
      </c>
      <c r="C1943" s="47" t="s">
        <v>35</v>
      </c>
      <c r="D1943" s="23" t="s">
        <v>2704</v>
      </c>
      <c r="E1943" s="54"/>
      <c r="F1943" s="21" t="s">
        <v>2705</v>
      </c>
      <c r="G1943" s="19">
        <v>15.82</v>
      </c>
      <c r="H1943" s="19">
        <v>14.24</v>
      </c>
      <c r="I1943" s="47">
        <v>6</v>
      </c>
      <c r="J1943" s="42" t="s">
        <v>2707</v>
      </c>
      <c r="K1943" s="47"/>
      <c r="L1943" s="4">
        <f t="shared" si="252"/>
        <v>0</v>
      </c>
      <c r="N1943" s="15"/>
      <c r="O1943" s="15"/>
    </row>
    <row r="1944" spans="1:15" ht="45.75" customHeight="1">
      <c r="A1944" s="3"/>
      <c r="B1944" s="47">
        <v>83097</v>
      </c>
      <c r="C1944" s="47" t="s">
        <v>37</v>
      </c>
      <c r="D1944" s="23" t="s">
        <v>2704</v>
      </c>
      <c r="E1944" s="54"/>
      <c r="F1944" s="21" t="s">
        <v>2705</v>
      </c>
      <c r="G1944" s="19">
        <v>15.82</v>
      </c>
      <c r="H1944" s="19">
        <v>14.24</v>
      </c>
      <c r="I1944" s="47">
        <v>6</v>
      </c>
      <c r="J1944" s="42" t="s">
        <v>2708</v>
      </c>
      <c r="K1944" s="47"/>
      <c r="L1944" s="4">
        <f t="shared" si="252"/>
        <v>0</v>
      </c>
      <c r="N1944" s="15"/>
      <c r="O1944" s="15"/>
    </row>
    <row r="1945" spans="1:15" ht="45.75" customHeight="1">
      <c r="A1945" s="3"/>
      <c r="B1945" s="47">
        <v>83097</v>
      </c>
      <c r="C1945" s="47" t="s">
        <v>39</v>
      </c>
      <c r="D1945" s="23" t="s">
        <v>2704</v>
      </c>
      <c r="E1945" s="54"/>
      <c r="F1945" s="21" t="s">
        <v>2705</v>
      </c>
      <c r="G1945" s="19">
        <v>15.82</v>
      </c>
      <c r="H1945" s="19">
        <v>14.24</v>
      </c>
      <c r="I1945" s="47">
        <v>6</v>
      </c>
      <c r="J1945" s="42" t="s">
        <v>2709</v>
      </c>
      <c r="K1945" s="47"/>
      <c r="L1945" s="4">
        <f t="shared" si="252"/>
        <v>0</v>
      </c>
      <c r="N1945" s="15"/>
      <c r="O1945" s="15"/>
    </row>
    <row r="1946" spans="1:15" ht="45.75" customHeight="1">
      <c r="A1946" s="3"/>
      <c r="B1946" s="47">
        <v>83121</v>
      </c>
      <c r="C1946" s="47" t="s">
        <v>33</v>
      </c>
      <c r="D1946" s="23" t="s">
        <v>2710</v>
      </c>
      <c r="E1946" s="54"/>
      <c r="F1946" s="21" t="s">
        <v>2711</v>
      </c>
      <c r="G1946" s="19">
        <v>10.48</v>
      </c>
      <c r="H1946" s="19">
        <v>9.43</v>
      </c>
      <c r="I1946" s="47">
        <v>6</v>
      </c>
      <c r="J1946" s="42" t="s">
        <v>2712</v>
      </c>
      <c r="K1946" s="47"/>
      <c r="L1946" s="4">
        <f t="shared" si="249"/>
        <v>0</v>
      </c>
      <c r="N1946" s="15"/>
      <c r="O1946" s="15"/>
    </row>
    <row r="1947" spans="1:15" ht="45.75" customHeight="1">
      <c r="A1947" s="3"/>
      <c r="B1947" s="47">
        <v>83121</v>
      </c>
      <c r="C1947" s="47" t="s">
        <v>35</v>
      </c>
      <c r="D1947" s="23" t="s">
        <v>2710</v>
      </c>
      <c r="E1947" s="54"/>
      <c r="F1947" s="21" t="s">
        <v>2711</v>
      </c>
      <c r="G1947" s="19">
        <v>10.48</v>
      </c>
      <c r="H1947" s="19">
        <v>9.43</v>
      </c>
      <c r="I1947" s="47">
        <v>6</v>
      </c>
      <c r="J1947" s="42" t="s">
        <v>2713</v>
      </c>
      <c r="K1947" s="47"/>
      <c r="L1947" s="4">
        <f t="shared" si="249"/>
        <v>0</v>
      </c>
      <c r="N1947" s="15"/>
      <c r="O1947" s="15"/>
    </row>
    <row r="1948" spans="1:15" ht="45.75" customHeight="1">
      <c r="A1948" s="3"/>
      <c r="B1948" s="47">
        <v>83121</v>
      </c>
      <c r="C1948" s="47" t="s">
        <v>37</v>
      </c>
      <c r="D1948" s="23" t="s">
        <v>2710</v>
      </c>
      <c r="E1948" s="54"/>
      <c r="F1948" s="21" t="s">
        <v>2711</v>
      </c>
      <c r="G1948" s="19">
        <v>10.48</v>
      </c>
      <c r="H1948" s="19">
        <v>9.43</v>
      </c>
      <c r="I1948" s="47">
        <v>6</v>
      </c>
      <c r="J1948" s="42" t="s">
        <v>2714</v>
      </c>
      <c r="K1948" s="47"/>
      <c r="L1948" s="4">
        <f t="shared" si="249"/>
        <v>0</v>
      </c>
      <c r="N1948" s="15"/>
      <c r="O1948" s="15"/>
    </row>
    <row r="1949" spans="1:15" ht="45.75" customHeight="1">
      <c r="A1949" s="3"/>
      <c r="B1949" s="47">
        <v>83121</v>
      </c>
      <c r="C1949" s="47" t="s">
        <v>39</v>
      </c>
      <c r="D1949" s="23" t="s">
        <v>2710</v>
      </c>
      <c r="E1949" s="54"/>
      <c r="F1949" s="21" t="s">
        <v>2711</v>
      </c>
      <c r="G1949" s="19">
        <v>10.48</v>
      </c>
      <c r="H1949" s="19">
        <v>9.43</v>
      </c>
      <c r="I1949" s="47">
        <v>6</v>
      </c>
      <c r="J1949" s="42" t="s">
        <v>2715</v>
      </c>
      <c r="K1949" s="47"/>
      <c r="L1949" s="4">
        <f t="shared" si="249"/>
        <v>0</v>
      </c>
      <c r="N1949" s="15"/>
      <c r="O1949" s="15"/>
    </row>
    <row r="1950" spans="1:15" ht="36.75" customHeight="1">
      <c r="A1950" s="41" t="s">
        <v>497</v>
      </c>
      <c r="B1950" s="47">
        <v>83411</v>
      </c>
      <c r="C1950" s="47" t="s">
        <v>33</v>
      </c>
      <c r="D1950" s="23" t="s">
        <v>2716</v>
      </c>
      <c r="E1950" s="54"/>
      <c r="F1950" s="21" t="s">
        <v>1582</v>
      </c>
      <c r="G1950" s="19">
        <v>16.010000000000002</v>
      </c>
      <c r="H1950" s="19">
        <v>14.41</v>
      </c>
      <c r="I1950" s="47">
        <v>6</v>
      </c>
      <c r="J1950" s="42" t="s">
        <v>2717</v>
      </c>
      <c r="K1950" s="47"/>
      <c r="L1950" s="4">
        <f t="shared" si="249"/>
        <v>0</v>
      </c>
      <c r="N1950" s="15"/>
      <c r="O1950" s="15"/>
    </row>
    <row r="1951" spans="1:15" ht="36.75" customHeight="1">
      <c r="A1951" s="41" t="s">
        <v>497</v>
      </c>
      <c r="B1951" s="47">
        <v>83411</v>
      </c>
      <c r="C1951" s="47" t="s">
        <v>35</v>
      </c>
      <c r="D1951" s="23" t="s">
        <v>2716</v>
      </c>
      <c r="E1951" s="54"/>
      <c r="F1951" s="21" t="s">
        <v>1582</v>
      </c>
      <c r="G1951" s="19">
        <v>16.010000000000002</v>
      </c>
      <c r="H1951" s="19">
        <v>14.41</v>
      </c>
      <c r="I1951" s="47">
        <v>6</v>
      </c>
      <c r="J1951" s="42" t="s">
        <v>2718</v>
      </c>
      <c r="K1951" s="47"/>
      <c r="L1951" s="4">
        <f t="shared" si="249"/>
        <v>0</v>
      </c>
      <c r="N1951" s="15"/>
      <c r="O1951" s="15"/>
    </row>
    <row r="1952" spans="1:15" ht="36.75" customHeight="1">
      <c r="A1952" s="41" t="s">
        <v>497</v>
      </c>
      <c r="B1952" s="47">
        <v>83411</v>
      </c>
      <c r="C1952" s="47" t="s">
        <v>37</v>
      </c>
      <c r="D1952" s="23" t="s">
        <v>2716</v>
      </c>
      <c r="E1952" s="54"/>
      <c r="F1952" s="21" t="s">
        <v>1582</v>
      </c>
      <c r="G1952" s="19">
        <v>16.010000000000002</v>
      </c>
      <c r="H1952" s="19">
        <v>14.41</v>
      </c>
      <c r="I1952" s="47">
        <v>6</v>
      </c>
      <c r="J1952" s="42" t="s">
        <v>2719</v>
      </c>
      <c r="K1952" s="47"/>
      <c r="L1952" s="4">
        <f t="shared" si="249"/>
        <v>0</v>
      </c>
      <c r="N1952" s="15"/>
      <c r="O1952" s="15"/>
    </row>
    <row r="1953" spans="1:15" ht="36.75" customHeight="1">
      <c r="A1953" s="41" t="s">
        <v>497</v>
      </c>
      <c r="B1953" s="47">
        <v>83411</v>
      </c>
      <c r="C1953" s="47" t="s">
        <v>39</v>
      </c>
      <c r="D1953" s="23" t="s">
        <v>2716</v>
      </c>
      <c r="E1953" s="54"/>
      <c r="F1953" s="21" t="s">
        <v>1582</v>
      </c>
      <c r="G1953" s="19">
        <v>16.010000000000002</v>
      </c>
      <c r="H1953" s="19">
        <v>14.41</v>
      </c>
      <c r="I1953" s="47">
        <v>6</v>
      </c>
      <c r="J1953" s="42" t="s">
        <v>2720</v>
      </c>
      <c r="K1953" s="47"/>
      <c r="L1953" s="4">
        <f t="shared" si="249"/>
        <v>0</v>
      </c>
      <c r="N1953" s="15"/>
      <c r="O1953" s="15"/>
    </row>
    <row r="1954" spans="1:15" ht="36.75" customHeight="1">
      <c r="A1954" s="41" t="s">
        <v>497</v>
      </c>
      <c r="B1954" s="47">
        <v>83411</v>
      </c>
      <c r="C1954" s="47" t="s">
        <v>68</v>
      </c>
      <c r="D1954" s="23" t="s">
        <v>2716</v>
      </c>
      <c r="E1954" s="54"/>
      <c r="F1954" s="21" t="s">
        <v>1582</v>
      </c>
      <c r="G1954" s="19">
        <v>16.010000000000002</v>
      </c>
      <c r="H1954" s="19">
        <v>14.41</v>
      </c>
      <c r="I1954" s="47">
        <v>6</v>
      </c>
      <c r="J1954" s="42" t="s">
        <v>2721</v>
      </c>
      <c r="K1954" s="47"/>
      <c r="L1954" s="4">
        <f t="shared" si="249"/>
        <v>0</v>
      </c>
      <c r="N1954" s="15"/>
      <c r="O1954" s="15"/>
    </row>
    <row r="1955" spans="1:15" ht="36.75" customHeight="1">
      <c r="A1955" s="41" t="s">
        <v>497</v>
      </c>
      <c r="B1955" s="47">
        <v>83334</v>
      </c>
      <c r="C1955" s="47" t="s">
        <v>33</v>
      </c>
      <c r="D1955" s="23" t="s">
        <v>2722</v>
      </c>
      <c r="E1955" s="54"/>
      <c r="F1955" s="21" t="s">
        <v>2723</v>
      </c>
      <c r="G1955" s="19">
        <v>19.14</v>
      </c>
      <c r="H1955" s="19">
        <v>17.23</v>
      </c>
      <c r="I1955" s="47">
        <v>6</v>
      </c>
      <c r="J1955" s="42" t="s">
        <v>2724</v>
      </c>
      <c r="K1955" s="47"/>
      <c r="L1955" s="4">
        <f t="shared" ref="L1955:L1959" si="253">K1955*H1955</f>
        <v>0</v>
      </c>
      <c r="N1955" s="15"/>
      <c r="O1955" s="15"/>
    </row>
    <row r="1956" spans="1:15" ht="36.75" customHeight="1">
      <c r="A1956" s="41" t="s">
        <v>497</v>
      </c>
      <c r="B1956" s="47">
        <v>83334</v>
      </c>
      <c r="C1956" s="47" t="s">
        <v>35</v>
      </c>
      <c r="D1956" s="23" t="s">
        <v>2722</v>
      </c>
      <c r="E1956" s="54"/>
      <c r="F1956" s="21" t="s">
        <v>2723</v>
      </c>
      <c r="G1956" s="19">
        <v>19.14</v>
      </c>
      <c r="H1956" s="19">
        <v>17.23</v>
      </c>
      <c r="I1956" s="47">
        <v>6</v>
      </c>
      <c r="J1956" s="42" t="s">
        <v>2725</v>
      </c>
      <c r="K1956" s="47"/>
      <c r="L1956" s="4">
        <f t="shared" si="253"/>
        <v>0</v>
      </c>
      <c r="N1956" s="15"/>
      <c r="O1956" s="15"/>
    </row>
    <row r="1957" spans="1:15" ht="36.75" customHeight="1">
      <c r="A1957" s="41" t="s">
        <v>497</v>
      </c>
      <c r="B1957" s="47">
        <v>83334</v>
      </c>
      <c r="C1957" s="47" t="s">
        <v>37</v>
      </c>
      <c r="D1957" s="23" t="s">
        <v>2722</v>
      </c>
      <c r="E1957" s="54"/>
      <c r="F1957" s="21" t="s">
        <v>2723</v>
      </c>
      <c r="G1957" s="19">
        <v>19.14</v>
      </c>
      <c r="H1957" s="19">
        <v>17.23</v>
      </c>
      <c r="I1957" s="47">
        <v>6</v>
      </c>
      <c r="J1957" s="42" t="s">
        <v>2726</v>
      </c>
      <c r="K1957" s="47"/>
      <c r="L1957" s="4">
        <f t="shared" ref="L1957" si="254">K1957*H1957</f>
        <v>0</v>
      </c>
      <c r="N1957" s="15"/>
      <c r="O1957" s="15"/>
    </row>
    <row r="1958" spans="1:15" ht="36.75" customHeight="1">
      <c r="A1958" s="41" t="s">
        <v>497</v>
      </c>
      <c r="B1958" s="47">
        <v>83334</v>
      </c>
      <c r="C1958" s="47" t="s">
        <v>39</v>
      </c>
      <c r="D1958" s="23" t="s">
        <v>2722</v>
      </c>
      <c r="E1958" s="54"/>
      <c r="F1958" s="21" t="s">
        <v>2723</v>
      </c>
      <c r="G1958" s="19">
        <v>19.14</v>
      </c>
      <c r="H1958" s="19">
        <v>17.23</v>
      </c>
      <c r="I1958" s="47">
        <v>6</v>
      </c>
      <c r="J1958" s="42" t="s">
        <v>2727</v>
      </c>
      <c r="K1958" s="47"/>
      <c r="L1958" s="4">
        <f t="shared" si="253"/>
        <v>0</v>
      </c>
      <c r="N1958" s="15"/>
      <c r="O1958" s="15"/>
    </row>
    <row r="1959" spans="1:15" ht="36.75" customHeight="1">
      <c r="A1959" s="41" t="s">
        <v>497</v>
      </c>
      <c r="B1959" s="47">
        <v>83334</v>
      </c>
      <c r="C1959" s="47" t="s">
        <v>68</v>
      </c>
      <c r="D1959" s="23" t="s">
        <v>2722</v>
      </c>
      <c r="E1959" s="54"/>
      <c r="F1959" s="21" t="s">
        <v>2723</v>
      </c>
      <c r="G1959" s="19">
        <v>19.14</v>
      </c>
      <c r="H1959" s="19">
        <v>17.23</v>
      </c>
      <c r="I1959" s="47">
        <v>6</v>
      </c>
      <c r="J1959" s="42" t="s">
        <v>2728</v>
      </c>
      <c r="K1959" s="47"/>
      <c r="L1959" s="4">
        <f t="shared" si="253"/>
        <v>0</v>
      </c>
      <c r="N1959" s="15"/>
      <c r="O1959" s="15"/>
    </row>
    <row r="1960" spans="1:15" ht="45.75" customHeight="1">
      <c r="A1960" s="3"/>
      <c r="B1960" s="47">
        <v>83130</v>
      </c>
      <c r="C1960" s="47" t="s">
        <v>33</v>
      </c>
      <c r="D1960" s="23" t="s">
        <v>2729</v>
      </c>
      <c r="E1960" s="54"/>
      <c r="F1960" s="21" t="s">
        <v>2730</v>
      </c>
      <c r="G1960" s="19">
        <v>12.07</v>
      </c>
      <c r="H1960" s="19">
        <v>10.86</v>
      </c>
      <c r="I1960" s="47">
        <v>6</v>
      </c>
      <c r="J1960" s="42" t="s">
        <v>2731</v>
      </c>
      <c r="K1960" s="47"/>
      <c r="L1960" s="4">
        <f t="shared" si="249"/>
        <v>0</v>
      </c>
      <c r="N1960" s="15"/>
      <c r="O1960" s="15"/>
    </row>
    <row r="1961" spans="1:15" ht="45.75" customHeight="1">
      <c r="A1961" s="3"/>
      <c r="B1961" s="47">
        <v>83130</v>
      </c>
      <c r="C1961" s="47" t="s">
        <v>35</v>
      </c>
      <c r="D1961" s="23" t="s">
        <v>2729</v>
      </c>
      <c r="E1961" s="54"/>
      <c r="F1961" s="21" t="s">
        <v>2730</v>
      </c>
      <c r="G1961" s="19">
        <v>12.07</v>
      </c>
      <c r="H1961" s="19">
        <v>10.86</v>
      </c>
      <c r="I1961" s="47">
        <v>6</v>
      </c>
      <c r="J1961" s="42" t="s">
        <v>2732</v>
      </c>
      <c r="K1961" s="47"/>
      <c r="L1961" s="4">
        <f t="shared" si="249"/>
        <v>0</v>
      </c>
      <c r="N1961" s="15"/>
      <c r="O1961" s="15"/>
    </row>
    <row r="1962" spans="1:15" ht="45.75" customHeight="1">
      <c r="A1962" s="3"/>
      <c r="B1962" s="47">
        <v>83130</v>
      </c>
      <c r="C1962" s="47" t="s">
        <v>37</v>
      </c>
      <c r="D1962" s="23" t="s">
        <v>2729</v>
      </c>
      <c r="E1962" s="54"/>
      <c r="F1962" s="21" t="s">
        <v>2730</v>
      </c>
      <c r="G1962" s="19">
        <v>12.07</v>
      </c>
      <c r="H1962" s="19">
        <v>10.86</v>
      </c>
      <c r="I1962" s="47">
        <v>6</v>
      </c>
      <c r="J1962" s="42" t="s">
        <v>2733</v>
      </c>
      <c r="K1962" s="47"/>
      <c r="L1962" s="4">
        <f t="shared" si="249"/>
        <v>0</v>
      </c>
      <c r="N1962" s="15"/>
      <c r="O1962" s="15"/>
    </row>
    <row r="1963" spans="1:15" ht="45.75" customHeight="1">
      <c r="A1963" s="3"/>
      <c r="B1963" s="47">
        <v>83130</v>
      </c>
      <c r="C1963" s="47" t="s">
        <v>39</v>
      </c>
      <c r="D1963" s="23" t="s">
        <v>2729</v>
      </c>
      <c r="E1963" s="54"/>
      <c r="F1963" s="21" t="s">
        <v>2730</v>
      </c>
      <c r="G1963" s="19">
        <v>12.07</v>
      </c>
      <c r="H1963" s="19">
        <v>10.86</v>
      </c>
      <c r="I1963" s="47">
        <v>6</v>
      </c>
      <c r="J1963" s="42" t="s">
        <v>2734</v>
      </c>
      <c r="K1963" s="47"/>
      <c r="L1963" s="4">
        <f t="shared" si="249"/>
        <v>0</v>
      </c>
      <c r="N1963" s="15"/>
      <c r="O1963" s="15"/>
    </row>
    <row r="1964" spans="1:15" ht="45.75" customHeight="1">
      <c r="A1964" s="3"/>
      <c r="B1964" s="47">
        <v>83362</v>
      </c>
      <c r="C1964" s="47" t="s">
        <v>37</v>
      </c>
      <c r="D1964" s="23" t="s">
        <v>2735</v>
      </c>
      <c r="E1964" s="53"/>
      <c r="F1964" s="21" t="s">
        <v>2333</v>
      </c>
      <c r="G1964" s="19">
        <v>16.07</v>
      </c>
      <c r="H1964" s="19">
        <v>14.46</v>
      </c>
      <c r="I1964" s="47"/>
      <c r="J1964" s="42" t="s">
        <v>2736</v>
      </c>
      <c r="K1964" s="47"/>
      <c r="L1964" s="4">
        <f t="shared" si="249"/>
        <v>0</v>
      </c>
      <c r="N1964" s="15"/>
      <c r="O1964" s="15"/>
    </row>
    <row r="1965" spans="1:15" ht="45.75" customHeight="1">
      <c r="A1965" s="3"/>
      <c r="B1965" s="47">
        <v>83362</v>
      </c>
      <c r="C1965" s="47" t="s">
        <v>35</v>
      </c>
      <c r="D1965" s="23" t="s">
        <v>2735</v>
      </c>
      <c r="E1965" s="53"/>
      <c r="F1965" s="21" t="s">
        <v>2333</v>
      </c>
      <c r="G1965" s="19">
        <v>16.07</v>
      </c>
      <c r="H1965" s="19">
        <v>14.46</v>
      </c>
      <c r="I1965" s="47"/>
      <c r="J1965" s="42" t="s">
        <v>2737</v>
      </c>
      <c r="K1965" s="47"/>
      <c r="L1965" s="4">
        <f t="shared" si="249"/>
        <v>0</v>
      </c>
      <c r="N1965" s="15"/>
      <c r="O1965" s="15"/>
    </row>
    <row r="1966" spans="1:15" ht="45.75" customHeight="1">
      <c r="A1966" s="3"/>
      <c r="B1966" s="47">
        <v>83362</v>
      </c>
      <c r="C1966" s="47" t="s">
        <v>33</v>
      </c>
      <c r="D1966" s="23" t="s">
        <v>2735</v>
      </c>
      <c r="E1966" s="53"/>
      <c r="F1966" s="21" t="s">
        <v>2333</v>
      </c>
      <c r="G1966" s="19">
        <v>16.07</v>
      </c>
      <c r="H1966" s="19">
        <v>14.46</v>
      </c>
      <c r="I1966" s="47"/>
      <c r="J1966" s="42" t="s">
        <v>2738</v>
      </c>
      <c r="K1966" s="47"/>
      <c r="L1966" s="4">
        <f t="shared" si="249"/>
        <v>0</v>
      </c>
      <c r="N1966" s="15"/>
      <c r="O1966" s="15"/>
    </row>
    <row r="1967" spans="1:15" ht="45.75" customHeight="1">
      <c r="A1967" s="3"/>
      <c r="B1967" s="47">
        <v>83362</v>
      </c>
      <c r="C1967" s="47" t="s">
        <v>39</v>
      </c>
      <c r="D1967" s="23" t="s">
        <v>2735</v>
      </c>
      <c r="E1967" s="53"/>
      <c r="F1967" s="21" t="s">
        <v>2333</v>
      </c>
      <c r="G1967" s="19">
        <v>16.07</v>
      </c>
      <c r="H1967" s="19">
        <v>14.46</v>
      </c>
      <c r="I1967" s="47"/>
      <c r="J1967" s="42" t="s">
        <v>2739</v>
      </c>
      <c r="K1967" s="47"/>
      <c r="L1967" s="4">
        <f t="shared" si="249"/>
        <v>0</v>
      </c>
      <c r="N1967" s="15"/>
      <c r="O1967" s="15"/>
    </row>
    <row r="1968" spans="1:15" ht="36.75" customHeight="1">
      <c r="A1968" s="41" t="s">
        <v>497</v>
      </c>
      <c r="B1968" s="47">
        <v>83399</v>
      </c>
      <c r="C1968" s="47" t="s">
        <v>33</v>
      </c>
      <c r="D1968" s="23" t="s">
        <v>2740</v>
      </c>
      <c r="E1968" s="53"/>
      <c r="F1968" s="21" t="s">
        <v>2741</v>
      </c>
      <c r="G1968" s="19">
        <v>13.04</v>
      </c>
      <c r="H1968" s="19">
        <v>11.74</v>
      </c>
      <c r="I1968" s="47"/>
      <c r="J1968" s="42" t="s">
        <v>2742</v>
      </c>
      <c r="K1968" s="47"/>
      <c r="L1968" s="4">
        <f t="shared" ref="L1968:L1972" si="255">K1968*H1968</f>
        <v>0</v>
      </c>
      <c r="N1968" s="15"/>
      <c r="O1968" s="15"/>
    </row>
    <row r="1969" spans="1:15" ht="36.75" customHeight="1">
      <c r="A1969" s="41" t="s">
        <v>497</v>
      </c>
      <c r="B1969" s="47">
        <v>83399</v>
      </c>
      <c r="C1969" s="47" t="s">
        <v>35</v>
      </c>
      <c r="D1969" s="23" t="s">
        <v>2740</v>
      </c>
      <c r="E1969" s="53"/>
      <c r="F1969" s="21" t="s">
        <v>2741</v>
      </c>
      <c r="G1969" s="19">
        <v>13.04</v>
      </c>
      <c r="H1969" s="19">
        <v>11.74</v>
      </c>
      <c r="I1969" s="47"/>
      <c r="J1969" s="42" t="s">
        <v>2743</v>
      </c>
      <c r="K1969" s="47"/>
      <c r="L1969" s="4">
        <f t="shared" si="255"/>
        <v>0</v>
      </c>
      <c r="N1969" s="15"/>
      <c r="O1969" s="15"/>
    </row>
    <row r="1970" spans="1:15" ht="36.75" customHeight="1">
      <c r="A1970" s="41" t="s">
        <v>497</v>
      </c>
      <c r="B1970" s="47">
        <v>83399</v>
      </c>
      <c r="C1970" s="47" t="s">
        <v>37</v>
      </c>
      <c r="D1970" s="23" t="s">
        <v>2740</v>
      </c>
      <c r="E1970" s="53"/>
      <c r="F1970" s="21" t="s">
        <v>2741</v>
      </c>
      <c r="G1970" s="19">
        <v>13.04</v>
      </c>
      <c r="H1970" s="19">
        <v>11.74</v>
      </c>
      <c r="I1970" s="47"/>
      <c r="J1970" s="42" t="s">
        <v>2744</v>
      </c>
      <c r="K1970" s="47"/>
      <c r="L1970" s="4">
        <f t="shared" ref="L1970" si="256">K1970*H1970</f>
        <v>0</v>
      </c>
      <c r="N1970" s="15"/>
      <c r="O1970" s="15"/>
    </row>
    <row r="1971" spans="1:15" ht="36.75" customHeight="1">
      <c r="A1971" s="41" t="s">
        <v>497</v>
      </c>
      <c r="B1971" s="47">
        <v>83399</v>
      </c>
      <c r="C1971" s="47" t="s">
        <v>39</v>
      </c>
      <c r="D1971" s="23" t="s">
        <v>2740</v>
      </c>
      <c r="E1971" s="53"/>
      <c r="F1971" s="21" t="s">
        <v>2741</v>
      </c>
      <c r="G1971" s="19">
        <v>13.04</v>
      </c>
      <c r="H1971" s="19">
        <v>11.74</v>
      </c>
      <c r="I1971" s="47"/>
      <c r="J1971" s="42" t="s">
        <v>2745</v>
      </c>
      <c r="K1971" s="47"/>
      <c r="L1971" s="4">
        <f t="shared" si="255"/>
        <v>0</v>
      </c>
      <c r="N1971" s="15"/>
      <c r="O1971" s="15"/>
    </row>
    <row r="1972" spans="1:15" ht="36.75" customHeight="1">
      <c r="A1972" s="41" t="s">
        <v>497</v>
      </c>
      <c r="B1972" s="47">
        <v>83399</v>
      </c>
      <c r="C1972" s="47" t="s">
        <v>68</v>
      </c>
      <c r="D1972" s="23" t="s">
        <v>2740</v>
      </c>
      <c r="E1972" s="53"/>
      <c r="F1972" s="21" t="s">
        <v>2741</v>
      </c>
      <c r="G1972" s="19">
        <v>13.04</v>
      </c>
      <c r="H1972" s="19">
        <v>11.74</v>
      </c>
      <c r="I1972" s="47"/>
      <c r="J1972" s="42" t="s">
        <v>2746</v>
      </c>
      <c r="K1972" s="47"/>
      <c r="L1972" s="4">
        <f t="shared" si="255"/>
        <v>0</v>
      </c>
      <c r="N1972" s="15"/>
      <c r="O1972" s="15"/>
    </row>
    <row r="1973" spans="1:15" ht="45.75" customHeight="1">
      <c r="A1973" s="3"/>
      <c r="B1973" s="47">
        <v>84563</v>
      </c>
      <c r="C1973" s="47" t="s">
        <v>33</v>
      </c>
      <c r="D1973" s="23" t="s">
        <v>2144</v>
      </c>
      <c r="E1973" s="53"/>
      <c r="F1973" s="21" t="s">
        <v>2747</v>
      </c>
      <c r="G1973" s="19">
        <v>14.01</v>
      </c>
      <c r="H1973" s="19">
        <v>12.61</v>
      </c>
      <c r="I1973" s="47"/>
      <c r="J1973" s="42" t="s">
        <v>2748</v>
      </c>
      <c r="K1973" s="47"/>
      <c r="L1973" s="4">
        <f t="shared" si="249"/>
        <v>0</v>
      </c>
      <c r="N1973" s="15"/>
      <c r="O1973" s="15"/>
    </row>
    <row r="1974" spans="1:15" ht="45.75" customHeight="1">
      <c r="A1974" s="3"/>
      <c r="B1974" s="47">
        <v>84563</v>
      </c>
      <c r="C1974" s="47" t="s">
        <v>35</v>
      </c>
      <c r="D1974" s="23" t="s">
        <v>2144</v>
      </c>
      <c r="E1974" s="53"/>
      <c r="F1974" s="21" t="s">
        <v>2747</v>
      </c>
      <c r="G1974" s="19">
        <v>14.01</v>
      </c>
      <c r="H1974" s="19">
        <v>12.61</v>
      </c>
      <c r="I1974" s="47"/>
      <c r="J1974" s="42" t="s">
        <v>2749</v>
      </c>
      <c r="K1974" s="47"/>
      <c r="L1974" s="4">
        <f t="shared" si="249"/>
        <v>0</v>
      </c>
      <c r="N1974" s="15"/>
      <c r="O1974" s="15"/>
    </row>
    <row r="1975" spans="1:15" ht="45.75" customHeight="1">
      <c r="A1975" s="3"/>
      <c r="B1975" s="47">
        <v>84563</v>
      </c>
      <c r="C1975" s="47" t="s">
        <v>37</v>
      </c>
      <c r="D1975" s="23" t="s">
        <v>2144</v>
      </c>
      <c r="E1975" s="53"/>
      <c r="F1975" s="21" t="s">
        <v>2747</v>
      </c>
      <c r="G1975" s="19">
        <v>14.01</v>
      </c>
      <c r="H1975" s="19">
        <v>12.61</v>
      </c>
      <c r="I1975" s="47"/>
      <c r="J1975" s="42" t="s">
        <v>2750</v>
      </c>
      <c r="K1975" s="47"/>
      <c r="L1975" s="4">
        <f t="shared" si="249"/>
        <v>0</v>
      </c>
      <c r="N1975" s="15"/>
      <c r="O1975" s="15"/>
    </row>
    <row r="1976" spans="1:15" ht="45.75" customHeight="1">
      <c r="A1976" s="3"/>
      <c r="B1976" s="47">
        <v>84563</v>
      </c>
      <c r="C1976" s="47" t="s">
        <v>39</v>
      </c>
      <c r="D1976" s="23" t="s">
        <v>2144</v>
      </c>
      <c r="E1976" s="53"/>
      <c r="F1976" s="21" t="s">
        <v>2747</v>
      </c>
      <c r="G1976" s="19">
        <v>14.01</v>
      </c>
      <c r="H1976" s="19">
        <v>12.61</v>
      </c>
      <c r="I1976" s="47"/>
      <c r="J1976" s="42" t="s">
        <v>2751</v>
      </c>
      <c r="K1976" s="47"/>
      <c r="L1976" s="4">
        <f t="shared" si="249"/>
        <v>0</v>
      </c>
      <c r="N1976" s="15"/>
      <c r="O1976" s="15"/>
    </row>
    <row r="1977" spans="1:15" ht="45.75" customHeight="1">
      <c r="A1977" s="41" t="s">
        <v>497</v>
      </c>
      <c r="B1977" s="47">
        <v>84634</v>
      </c>
      <c r="C1977" s="47" t="s">
        <v>33</v>
      </c>
      <c r="D1977" s="23" t="s">
        <v>2752</v>
      </c>
      <c r="E1977" s="53"/>
      <c r="F1977" s="21" t="s">
        <v>2175</v>
      </c>
      <c r="G1977" s="19">
        <v>16.43</v>
      </c>
      <c r="H1977" s="19">
        <v>14.79</v>
      </c>
      <c r="I1977" s="47"/>
      <c r="J1977" s="42" t="s">
        <v>2753</v>
      </c>
      <c r="K1977" s="47"/>
      <c r="L1977" s="4">
        <f t="shared" ref="L1977:L1986" si="257">K1977*H1977</f>
        <v>0</v>
      </c>
      <c r="N1977" s="15"/>
      <c r="O1977" s="15"/>
    </row>
    <row r="1978" spans="1:15" ht="45.75" customHeight="1">
      <c r="A1978" s="41" t="s">
        <v>497</v>
      </c>
      <c r="B1978" s="47">
        <v>84634</v>
      </c>
      <c r="C1978" s="47" t="s">
        <v>35</v>
      </c>
      <c r="D1978" s="23" t="s">
        <v>2752</v>
      </c>
      <c r="E1978" s="53"/>
      <c r="F1978" s="21" t="s">
        <v>2175</v>
      </c>
      <c r="G1978" s="19">
        <v>16.43</v>
      </c>
      <c r="H1978" s="19">
        <v>14.79</v>
      </c>
      <c r="I1978" s="47"/>
      <c r="J1978" s="42" t="s">
        <v>2754</v>
      </c>
      <c r="K1978" s="47"/>
      <c r="L1978" s="4">
        <f t="shared" si="257"/>
        <v>0</v>
      </c>
      <c r="N1978" s="15"/>
      <c r="O1978" s="15"/>
    </row>
    <row r="1979" spans="1:15" ht="45.75" customHeight="1">
      <c r="A1979" s="41" t="s">
        <v>497</v>
      </c>
      <c r="B1979" s="47">
        <v>84634</v>
      </c>
      <c r="C1979" s="47" t="s">
        <v>37</v>
      </c>
      <c r="D1979" s="23" t="s">
        <v>2752</v>
      </c>
      <c r="E1979" s="53"/>
      <c r="F1979" s="21" t="s">
        <v>2175</v>
      </c>
      <c r="G1979" s="19">
        <v>16.43</v>
      </c>
      <c r="H1979" s="19">
        <v>14.79</v>
      </c>
      <c r="I1979" s="47"/>
      <c r="J1979" s="42" t="s">
        <v>2755</v>
      </c>
      <c r="K1979" s="47"/>
      <c r="L1979" s="4">
        <f t="shared" ref="L1979" si="258">K1979*H1979</f>
        <v>0</v>
      </c>
      <c r="N1979" s="15"/>
      <c r="O1979" s="15"/>
    </row>
    <row r="1980" spans="1:15" ht="45.75" customHeight="1">
      <c r="A1980" s="41" t="s">
        <v>497</v>
      </c>
      <c r="B1980" s="47">
        <v>84634</v>
      </c>
      <c r="C1980" s="47" t="s">
        <v>39</v>
      </c>
      <c r="D1980" s="23" t="s">
        <v>2752</v>
      </c>
      <c r="E1980" s="53"/>
      <c r="F1980" s="21" t="s">
        <v>2175</v>
      </c>
      <c r="G1980" s="19">
        <v>16.43</v>
      </c>
      <c r="H1980" s="19">
        <v>14.79</v>
      </c>
      <c r="I1980" s="47"/>
      <c r="J1980" s="42" t="s">
        <v>2756</v>
      </c>
      <c r="K1980" s="47"/>
      <c r="L1980" s="4">
        <f t="shared" si="257"/>
        <v>0</v>
      </c>
      <c r="N1980" s="15"/>
      <c r="O1980" s="15"/>
    </row>
    <row r="1981" spans="1:15" ht="45.75" customHeight="1">
      <c r="A1981" s="41" t="s">
        <v>497</v>
      </c>
      <c r="B1981" s="47">
        <v>84634</v>
      </c>
      <c r="C1981" s="47" t="s">
        <v>68</v>
      </c>
      <c r="D1981" s="23" t="s">
        <v>2752</v>
      </c>
      <c r="E1981" s="53"/>
      <c r="F1981" s="21" t="s">
        <v>2175</v>
      </c>
      <c r="G1981" s="19">
        <v>16.43</v>
      </c>
      <c r="H1981" s="19">
        <v>14.79</v>
      </c>
      <c r="I1981" s="47"/>
      <c r="J1981" s="42" t="s">
        <v>2757</v>
      </c>
      <c r="K1981" s="47"/>
      <c r="L1981" s="4">
        <f t="shared" si="257"/>
        <v>0</v>
      </c>
      <c r="N1981" s="15"/>
      <c r="O1981" s="15"/>
    </row>
    <row r="1982" spans="1:15" ht="36.75" customHeight="1">
      <c r="A1982" s="41" t="s">
        <v>497</v>
      </c>
      <c r="B1982" s="47">
        <v>84641</v>
      </c>
      <c r="C1982" s="47" t="s">
        <v>33</v>
      </c>
      <c r="D1982" s="23" t="s">
        <v>2758</v>
      </c>
      <c r="E1982" s="53"/>
      <c r="F1982" s="21" t="s">
        <v>2182</v>
      </c>
      <c r="G1982" s="19">
        <v>10.87</v>
      </c>
      <c r="H1982" s="19">
        <v>9.7799999999999994</v>
      </c>
      <c r="I1982" s="47"/>
      <c r="J1982" s="42" t="s">
        <v>2759</v>
      </c>
      <c r="K1982" s="47"/>
      <c r="L1982" s="4">
        <f t="shared" si="257"/>
        <v>0</v>
      </c>
      <c r="N1982" s="15"/>
      <c r="O1982" s="15"/>
    </row>
    <row r="1983" spans="1:15" ht="36.75" customHeight="1">
      <c r="A1983" s="41" t="s">
        <v>497</v>
      </c>
      <c r="B1983" s="47">
        <v>84641</v>
      </c>
      <c r="C1983" s="47" t="s">
        <v>35</v>
      </c>
      <c r="D1983" s="23" t="s">
        <v>2758</v>
      </c>
      <c r="E1983" s="53"/>
      <c r="F1983" s="21" t="s">
        <v>2182</v>
      </c>
      <c r="G1983" s="19">
        <v>10.87</v>
      </c>
      <c r="H1983" s="19">
        <v>9.7799999999999994</v>
      </c>
      <c r="I1983" s="47"/>
      <c r="J1983" s="42" t="s">
        <v>2760</v>
      </c>
      <c r="K1983" s="47"/>
      <c r="L1983" s="4">
        <f t="shared" si="257"/>
        <v>0</v>
      </c>
      <c r="N1983" s="15"/>
      <c r="O1983" s="15"/>
    </row>
    <row r="1984" spans="1:15" ht="36.75" customHeight="1">
      <c r="A1984" s="41" t="s">
        <v>497</v>
      </c>
      <c r="B1984" s="47">
        <v>84641</v>
      </c>
      <c r="C1984" s="47" t="s">
        <v>37</v>
      </c>
      <c r="D1984" s="23" t="s">
        <v>2758</v>
      </c>
      <c r="E1984" s="53"/>
      <c r="F1984" s="21" t="s">
        <v>2182</v>
      </c>
      <c r="G1984" s="19">
        <v>10.87</v>
      </c>
      <c r="H1984" s="19">
        <v>9.7799999999999994</v>
      </c>
      <c r="I1984" s="47"/>
      <c r="J1984" s="42" t="s">
        <v>2761</v>
      </c>
      <c r="K1984" s="47"/>
      <c r="L1984" s="4">
        <f t="shared" si="257"/>
        <v>0</v>
      </c>
      <c r="N1984" s="15"/>
      <c r="O1984" s="15"/>
    </row>
    <row r="1985" spans="1:15" ht="36.75" customHeight="1">
      <c r="A1985" s="41" t="s">
        <v>497</v>
      </c>
      <c r="B1985" s="47">
        <v>84641</v>
      </c>
      <c r="C1985" s="47" t="s">
        <v>39</v>
      </c>
      <c r="D1985" s="23" t="s">
        <v>2758</v>
      </c>
      <c r="E1985" s="53"/>
      <c r="F1985" s="21" t="s">
        <v>2182</v>
      </c>
      <c r="G1985" s="19">
        <v>10.87</v>
      </c>
      <c r="H1985" s="19">
        <v>9.7799999999999994</v>
      </c>
      <c r="I1985" s="47"/>
      <c r="J1985" s="42" t="s">
        <v>2762</v>
      </c>
      <c r="K1985" s="47"/>
      <c r="L1985" s="4">
        <f t="shared" si="257"/>
        <v>0</v>
      </c>
      <c r="N1985" s="15"/>
      <c r="O1985" s="15"/>
    </row>
    <row r="1986" spans="1:15" ht="36.75" customHeight="1">
      <c r="A1986" s="41" t="s">
        <v>497</v>
      </c>
      <c r="B1986" s="47">
        <v>84641</v>
      </c>
      <c r="C1986" s="47" t="s">
        <v>68</v>
      </c>
      <c r="D1986" s="23" t="s">
        <v>2758</v>
      </c>
      <c r="E1986" s="53"/>
      <c r="F1986" s="21" t="s">
        <v>2182</v>
      </c>
      <c r="G1986" s="19">
        <v>10.87</v>
      </c>
      <c r="H1986" s="19">
        <v>9.7799999999999994</v>
      </c>
      <c r="I1986" s="47"/>
      <c r="J1986" s="42" t="s">
        <v>2763</v>
      </c>
      <c r="K1986" s="47"/>
      <c r="L1986" s="4">
        <f t="shared" si="257"/>
        <v>0</v>
      </c>
      <c r="N1986" s="15"/>
      <c r="O1986" s="15"/>
    </row>
    <row r="1987" spans="1:15" ht="45.75" customHeight="1">
      <c r="A1987" s="3"/>
      <c r="B1987" s="47">
        <v>84564</v>
      </c>
      <c r="C1987" s="47" t="s">
        <v>33</v>
      </c>
      <c r="D1987" s="23" t="s">
        <v>2764</v>
      </c>
      <c r="E1987" s="53"/>
      <c r="F1987" s="21" t="s">
        <v>1417</v>
      </c>
      <c r="G1987" s="19">
        <v>10.44</v>
      </c>
      <c r="H1987" s="19">
        <v>9.4</v>
      </c>
      <c r="I1987" s="47"/>
      <c r="J1987" s="42" t="s">
        <v>2765</v>
      </c>
      <c r="K1987" s="47"/>
      <c r="L1987" s="4">
        <f t="shared" si="249"/>
        <v>0</v>
      </c>
      <c r="N1987" s="15"/>
      <c r="O1987" s="15"/>
    </row>
    <row r="1988" spans="1:15" ht="45.75" customHeight="1">
      <c r="A1988" s="3"/>
      <c r="B1988" s="47">
        <v>84564</v>
      </c>
      <c r="C1988" s="47" t="s">
        <v>35</v>
      </c>
      <c r="D1988" s="23" t="s">
        <v>2764</v>
      </c>
      <c r="E1988" s="53"/>
      <c r="F1988" s="21" t="s">
        <v>1417</v>
      </c>
      <c r="G1988" s="19">
        <v>10.44</v>
      </c>
      <c r="H1988" s="19">
        <v>9.4</v>
      </c>
      <c r="I1988" s="47"/>
      <c r="J1988" s="42" t="s">
        <v>2766</v>
      </c>
      <c r="K1988" s="47"/>
      <c r="L1988" s="4">
        <f t="shared" si="249"/>
        <v>0</v>
      </c>
      <c r="N1988" s="15"/>
      <c r="O1988" s="15"/>
    </row>
    <row r="1989" spans="1:15" ht="45.75" customHeight="1">
      <c r="A1989" s="3"/>
      <c r="B1989" s="47">
        <v>84564</v>
      </c>
      <c r="C1989" s="47" t="s">
        <v>37</v>
      </c>
      <c r="D1989" s="23" t="s">
        <v>2764</v>
      </c>
      <c r="E1989" s="53"/>
      <c r="F1989" s="21" t="s">
        <v>1417</v>
      </c>
      <c r="G1989" s="19">
        <v>10.44</v>
      </c>
      <c r="H1989" s="19">
        <v>9.4</v>
      </c>
      <c r="I1989" s="47"/>
      <c r="J1989" s="42" t="s">
        <v>2767</v>
      </c>
      <c r="K1989" s="47"/>
      <c r="L1989" s="4">
        <f t="shared" si="249"/>
        <v>0</v>
      </c>
      <c r="N1989" s="15"/>
      <c r="O1989" s="15"/>
    </row>
    <row r="1990" spans="1:15" ht="45.75" customHeight="1">
      <c r="A1990" s="3"/>
      <c r="B1990" s="47">
        <v>84564</v>
      </c>
      <c r="C1990" s="47" t="s">
        <v>39</v>
      </c>
      <c r="D1990" s="23" t="s">
        <v>2764</v>
      </c>
      <c r="E1990" s="53"/>
      <c r="F1990" s="21" t="s">
        <v>1417</v>
      </c>
      <c r="G1990" s="19">
        <v>10.44</v>
      </c>
      <c r="H1990" s="19">
        <v>9.4</v>
      </c>
      <c r="I1990" s="47"/>
      <c r="J1990" s="42" t="s">
        <v>2768</v>
      </c>
      <c r="K1990" s="47"/>
      <c r="L1990" s="4">
        <f t="shared" si="249"/>
        <v>0</v>
      </c>
      <c r="N1990" s="15"/>
      <c r="O1990" s="15"/>
    </row>
    <row r="1991" spans="1:15" ht="45.75" customHeight="1">
      <c r="A1991" s="5"/>
      <c r="B1991" s="47">
        <v>83357</v>
      </c>
      <c r="C1991" s="47" t="s">
        <v>33</v>
      </c>
      <c r="D1991" s="23" t="s">
        <v>2769</v>
      </c>
      <c r="E1991" s="54"/>
      <c r="F1991" s="22" t="s">
        <v>2770</v>
      </c>
      <c r="G1991" s="19">
        <v>21.64</v>
      </c>
      <c r="H1991" s="19">
        <v>19.48</v>
      </c>
      <c r="I1991" s="47">
        <v>6</v>
      </c>
      <c r="J1991" s="42" t="s">
        <v>2771</v>
      </c>
      <c r="K1991" s="47"/>
      <c r="L1991" s="4">
        <f t="shared" si="249"/>
        <v>0</v>
      </c>
      <c r="N1991" s="15"/>
      <c r="O1991" s="15"/>
    </row>
    <row r="1992" spans="1:15" ht="45.75" customHeight="1">
      <c r="A1992" s="5"/>
      <c r="B1992" s="47">
        <v>83357</v>
      </c>
      <c r="C1992" s="47" t="s">
        <v>35</v>
      </c>
      <c r="D1992" s="23" t="s">
        <v>2769</v>
      </c>
      <c r="E1992" s="54"/>
      <c r="F1992" s="22" t="s">
        <v>2770</v>
      </c>
      <c r="G1992" s="19">
        <v>21.64</v>
      </c>
      <c r="H1992" s="19">
        <v>19.48</v>
      </c>
      <c r="I1992" s="47">
        <v>6</v>
      </c>
      <c r="J1992" s="42" t="s">
        <v>2772</v>
      </c>
      <c r="K1992" s="47"/>
      <c r="L1992" s="4">
        <f t="shared" si="249"/>
        <v>0</v>
      </c>
      <c r="N1992" s="15"/>
      <c r="O1992" s="15"/>
    </row>
    <row r="1993" spans="1:15" ht="45.75" customHeight="1">
      <c r="A1993" s="5"/>
      <c r="B1993" s="47">
        <v>83357</v>
      </c>
      <c r="C1993" s="47" t="s">
        <v>37</v>
      </c>
      <c r="D1993" s="23" t="s">
        <v>2769</v>
      </c>
      <c r="E1993" s="54"/>
      <c r="F1993" s="22" t="s">
        <v>2770</v>
      </c>
      <c r="G1993" s="19">
        <v>21.64</v>
      </c>
      <c r="H1993" s="19">
        <v>19.48</v>
      </c>
      <c r="I1993" s="47">
        <v>6</v>
      </c>
      <c r="J1993" s="42" t="s">
        <v>2773</v>
      </c>
      <c r="K1993" s="47"/>
      <c r="L1993" s="4">
        <f t="shared" si="249"/>
        <v>0</v>
      </c>
      <c r="N1993" s="15"/>
      <c r="O1993" s="15"/>
    </row>
    <row r="1994" spans="1:15" ht="45.75" customHeight="1">
      <c r="A1994" s="5"/>
      <c r="B1994" s="47">
        <v>83357</v>
      </c>
      <c r="C1994" s="47" t="s">
        <v>39</v>
      </c>
      <c r="D1994" s="23" t="s">
        <v>2769</v>
      </c>
      <c r="E1994" s="54"/>
      <c r="F1994" s="22" t="s">
        <v>2770</v>
      </c>
      <c r="G1994" s="19">
        <v>21.64</v>
      </c>
      <c r="H1994" s="19">
        <v>19.48</v>
      </c>
      <c r="I1994" s="47">
        <v>6</v>
      </c>
      <c r="J1994" s="42" t="s">
        <v>2774</v>
      </c>
      <c r="K1994" s="47"/>
      <c r="L1994" s="4">
        <f t="shared" si="249"/>
        <v>0</v>
      </c>
      <c r="N1994" s="15"/>
      <c r="O1994" s="15"/>
    </row>
    <row r="1995" spans="1:15" ht="45.75" customHeight="1">
      <c r="A1995" s="5"/>
      <c r="B1995" s="47">
        <v>83356</v>
      </c>
      <c r="C1995" s="47" t="s">
        <v>33</v>
      </c>
      <c r="D1995" s="23" t="s">
        <v>2775</v>
      </c>
      <c r="E1995" s="54"/>
      <c r="F1995" s="22" t="s">
        <v>2770</v>
      </c>
      <c r="G1995" s="19">
        <v>21.64</v>
      </c>
      <c r="H1995" s="19">
        <v>19.48</v>
      </c>
      <c r="I1995" s="47">
        <v>6</v>
      </c>
      <c r="J1995" s="42" t="s">
        <v>2776</v>
      </c>
      <c r="K1995" s="47"/>
      <c r="L1995" s="4">
        <f t="shared" si="249"/>
        <v>0</v>
      </c>
      <c r="N1995" s="15"/>
      <c r="O1995" s="15"/>
    </row>
    <row r="1996" spans="1:15" ht="45.75" customHeight="1">
      <c r="A1996" s="5"/>
      <c r="B1996" s="47">
        <v>83356</v>
      </c>
      <c r="C1996" s="47" t="s">
        <v>35</v>
      </c>
      <c r="D1996" s="23" t="s">
        <v>2775</v>
      </c>
      <c r="E1996" s="54"/>
      <c r="F1996" s="22" t="s">
        <v>2770</v>
      </c>
      <c r="G1996" s="19">
        <v>21.64</v>
      </c>
      <c r="H1996" s="19">
        <v>19.48</v>
      </c>
      <c r="I1996" s="47">
        <v>6</v>
      </c>
      <c r="J1996" s="42" t="s">
        <v>2777</v>
      </c>
      <c r="K1996" s="47"/>
      <c r="L1996" s="4">
        <f t="shared" ref="L1996:L2132" si="259">K1996*H1996</f>
        <v>0</v>
      </c>
      <c r="N1996" s="15"/>
      <c r="O1996" s="15"/>
    </row>
    <row r="1997" spans="1:15" ht="45.75" customHeight="1">
      <c r="A1997" s="5"/>
      <c r="B1997" s="47">
        <v>83356</v>
      </c>
      <c r="C1997" s="47" t="s">
        <v>37</v>
      </c>
      <c r="D1997" s="23" t="s">
        <v>2775</v>
      </c>
      <c r="E1997" s="54"/>
      <c r="F1997" s="22" t="s">
        <v>2770</v>
      </c>
      <c r="G1997" s="19">
        <v>21.64</v>
      </c>
      <c r="H1997" s="19">
        <v>19.48</v>
      </c>
      <c r="I1997" s="47">
        <v>6</v>
      </c>
      <c r="J1997" s="42" t="s">
        <v>2778</v>
      </c>
      <c r="K1997" s="47"/>
      <c r="L1997" s="4">
        <f t="shared" si="259"/>
        <v>0</v>
      </c>
      <c r="N1997" s="15"/>
      <c r="O1997" s="15"/>
    </row>
    <row r="1998" spans="1:15" ht="45.75" customHeight="1">
      <c r="A1998" s="5"/>
      <c r="B1998" s="47">
        <v>83356</v>
      </c>
      <c r="C1998" s="47" t="s">
        <v>39</v>
      </c>
      <c r="D1998" s="23" t="s">
        <v>2775</v>
      </c>
      <c r="E1998" s="54"/>
      <c r="F1998" s="22" t="s">
        <v>2770</v>
      </c>
      <c r="G1998" s="19">
        <v>21.64</v>
      </c>
      <c r="H1998" s="19">
        <v>19.48</v>
      </c>
      <c r="I1998" s="47">
        <v>6</v>
      </c>
      <c r="J1998" s="42" t="s">
        <v>2779</v>
      </c>
      <c r="K1998" s="47"/>
      <c r="L1998" s="4">
        <f t="shared" si="259"/>
        <v>0</v>
      </c>
      <c r="N1998" s="15"/>
      <c r="O1998" s="15"/>
    </row>
    <row r="1999" spans="1:15" ht="45.75" customHeight="1">
      <c r="A1999" s="5"/>
      <c r="B1999" s="47">
        <v>83353</v>
      </c>
      <c r="C1999" s="47" t="s">
        <v>33</v>
      </c>
      <c r="D1999" s="23" t="s">
        <v>2780</v>
      </c>
      <c r="E1999" s="54"/>
      <c r="F1999" s="22" t="s">
        <v>1918</v>
      </c>
      <c r="G1999" s="19">
        <v>15.4</v>
      </c>
      <c r="H1999" s="19">
        <v>13.86</v>
      </c>
      <c r="I1999" s="47">
        <v>6</v>
      </c>
      <c r="J1999" s="42" t="s">
        <v>2781</v>
      </c>
      <c r="K1999" s="47"/>
      <c r="L1999" s="4">
        <f t="shared" si="259"/>
        <v>0</v>
      </c>
      <c r="N1999" s="15"/>
      <c r="O1999" s="15"/>
    </row>
    <row r="2000" spans="1:15" ht="45.75" customHeight="1">
      <c r="A2000" s="5"/>
      <c r="B2000" s="47">
        <v>83353</v>
      </c>
      <c r="C2000" s="47" t="s">
        <v>35</v>
      </c>
      <c r="D2000" s="23" t="s">
        <v>2780</v>
      </c>
      <c r="E2000" s="54"/>
      <c r="F2000" s="22" t="s">
        <v>1918</v>
      </c>
      <c r="G2000" s="19">
        <v>15.4</v>
      </c>
      <c r="H2000" s="19">
        <v>13.86</v>
      </c>
      <c r="I2000" s="47">
        <v>6</v>
      </c>
      <c r="J2000" s="42" t="s">
        <v>2782</v>
      </c>
      <c r="K2000" s="47"/>
      <c r="L2000" s="4">
        <f t="shared" si="259"/>
        <v>0</v>
      </c>
      <c r="N2000" s="15"/>
      <c r="O2000" s="15"/>
    </row>
    <row r="2001" spans="1:15" ht="45.75" customHeight="1">
      <c r="A2001" s="5"/>
      <c r="B2001" s="47">
        <v>83353</v>
      </c>
      <c r="C2001" s="47" t="s">
        <v>37</v>
      </c>
      <c r="D2001" s="23" t="s">
        <v>2780</v>
      </c>
      <c r="E2001" s="54"/>
      <c r="F2001" s="22" t="s">
        <v>1918</v>
      </c>
      <c r="G2001" s="19">
        <v>15.4</v>
      </c>
      <c r="H2001" s="19">
        <v>13.86</v>
      </c>
      <c r="I2001" s="47">
        <v>6</v>
      </c>
      <c r="J2001" s="42" t="s">
        <v>2783</v>
      </c>
      <c r="K2001" s="47"/>
      <c r="L2001" s="4">
        <f t="shared" si="259"/>
        <v>0</v>
      </c>
      <c r="N2001" s="15"/>
      <c r="O2001" s="15"/>
    </row>
    <row r="2002" spans="1:15" ht="45.75" customHeight="1">
      <c r="A2002" s="5"/>
      <c r="B2002" s="47">
        <v>83353</v>
      </c>
      <c r="C2002" s="47" t="s">
        <v>39</v>
      </c>
      <c r="D2002" s="23" t="s">
        <v>2780</v>
      </c>
      <c r="E2002" s="54"/>
      <c r="F2002" s="22" t="s">
        <v>1918</v>
      </c>
      <c r="G2002" s="19">
        <v>15.4</v>
      </c>
      <c r="H2002" s="19">
        <v>13.86</v>
      </c>
      <c r="I2002" s="47">
        <v>6</v>
      </c>
      <c r="J2002" s="42" t="s">
        <v>2784</v>
      </c>
      <c r="K2002" s="47"/>
      <c r="L2002" s="4">
        <f t="shared" si="259"/>
        <v>0</v>
      </c>
      <c r="N2002" s="15"/>
      <c r="O2002" s="15"/>
    </row>
    <row r="2003" spans="1:15" ht="45.75" customHeight="1">
      <c r="A2003" s="5"/>
      <c r="B2003" s="47">
        <v>83347</v>
      </c>
      <c r="C2003" s="47" t="s">
        <v>33</v>
      </c>
      <c r="D2003" s="23" t="s">
        <v>2785</v>
      </c>
      <c r="E2003" s="54"/>
      <c r="F2003" s="21" t="s">
        <v>2786</v>
      </c>
      <c r="G2003" s="19">
        <v>13.2</v>
      </c>
      <c r="H2003" s="19">
        <v>11.88</v>
      </c>
      <c r="I2003" s="47">
        <v>6</v>
      </c>
      <c r="J2003" s="42" t="s">
        <v>2787</v>
      </c>
      <c r="K2003" s="47"/>
      <c r="L2003" s="4">
        <f t="shared" si="259"/>
        <v>0</v>
      </c>
      <c r="N2003" s="15"/>
      <c r="O2003" s="15"/>
    </row>
    <row r="2004" spans="1:15" ht="45.75" customHeight="1">
      <c r="A2004" s="5"/>
      <c r="B2004" s="47">
        <v>83347</v>
      </c>
      <c r="C2004" s="47" t="s">
        <v>35</v>
      </c>
      <c r="D2004" s="23" t="s">
        <v>2785</v>
      </c>
      <c r="E2004" s="54"/>
      <c r="F2004" s="21" t="s">
        <v>2786</v>
      </c>
      <c r="G2004" s="19">
        <v>13.2</v>
      </c>
      <c r="H2004" s="19">
        <v>11.88</v>
      </c>
      <c r="I2004" s="47">
        <v>6</v>
      </c>
      <c r="J2004" s="42" t="s">
        <v>2788</v>
      </c>
      <c r="K2004" s="47"/>
      <c r="L2004" s="4">
        <f t="shared" si="259"/>
        <v>0</v>
      </c>
      <c r="N2004" s="15"/>
      <c r="O2004" s="15"/>
    </row>
    <row r="2005" spans="1:15" ht="45.75" customHeight="1">
      <c r="A2005" s="5"/>
      <c r="B2005" s="47">
        <v>83347</v>
      </c>
      <c r="C2005" s="47" t="s">
        <v>37</v>
      </c>
      <c r="D2005" s="23" t="s">
        <v>2785</v>
      </c>
      <c r="E2005" s="54"/>
      <c r="F2005" s="21" t="s">
        <v>2786</v>
      </c>
      <c r="G2005" s="19">
        <v>13.2</v>
      </c>
      <c r="H2005" s="19">
        <v>11.88</v>
      </c>
      <c r="I2005" s="47">
        <v>6</v>
      </c>
      <c r="J2005" s="42" t="s">
        <v>2789</v>
      </c>
      <c r="K2005" s="47"/>
      <c r="L2005" s="4">
        <f t="shared" si="259"/>
        <v>0</v>
      </c>
      <c r="N2005" s="15"/>
      <c r="O2005" s="15"/>
    </row>
    <row r="2006" spans="1:15" ht="45.75" customHeight="1">
      <c r="A2006" s="5"/>
      <c r="B2006" s="47">
        <v>83347</v>
      </c>
      <c r="C2006" s="47" t="s">
        <v>39</v>
      </c>
      <c r="D2006" s="23" t="s">
        <v>2785</v>
      </c>
      <c r="E2006" s="54"/>
      <c r="F2006" s="21" t="s">
        <v>2786</v>
      </c>
      <c r="G2006" s="19">
        <v>13.2</v>
      </c>
      <c r="H2006" s="19">
        <v>11.88</v>
      </c>
      <c r="I2006" s="47">
        <v>6</v>
      </c>
      <c r="J2006" s="42" t="s">
        <v>2790</v>
      </c>
      <c r="K2006" s="47"/>
      <c r="L2006" s="4">
        <f t="shared" si="259"/>
        <v>0</v>
      </c>
      <c r="N2006" s="15"/>
      <c r="O2006" s="15"/>
    </row>
    <row r="2007" spans="1:15" ht="45.75" customHeight="1">
      <c r="A2007" s="5"/>
      <c r="B2007" s="47">
        <v>83348</v>
      </c>
      <c r="C2007" s="47" t="s">
        <v>33</v>
      </c>
      <c r="D2007" s="23" t="s">
        <v>2791</v>
      </c>
      <c r="E2007" s="54"/>
      <c r="F2007" s="21" t="s">
        <v>2786</v>
      </c>
      <c r="G2007" s="19">
        <v>13.2</v>
      </c>
      <c r="H2007" s="19">
        <v>11.88</v>
      </c>
      <c r="I2007" s="47">
        <v>6</v>
      </c>
      <c r="J2007" s="42" t="s">
        <v>2792</v>
      </c>
      <c r="K2007" s="47"/>
      <c r="L2007" s="4">
        <f t="shared" si="259"/>
        <v>0</v>
      </c>
      <c r="N2007" s="15"/>
      <c r="O2007" s="15"/>
    </row>
    <row r="2008" spans="1:15" ht="45.75" customHeight="1">
      <c r="A2008" s="5"/>
      <c r="B2008" s="47">
        <v>83348</v>
      </c>
      <c r="C2008" s="47" t="s">
        <v>35</v>
      </c>
      <c r="D2008" s="23" t="s">
        <v>2791</v>
      </c>
      <c r="E2008" s="54"/>
      <c r="F2008" s="21" t="s">
        <v>2786</v>
      </c>
      <c r="G2008" s="19">
        <v>13.2</v>
      </c>
      <c r="H2008" s="19">
        <v>11.88</v>
      </c>
      <c r="I2008" s="47">
        <v>6</v>
      </c>
      <c r="J2008" s="42" t="s">
        <v>2793</v>
      </c>
      <c r="K2008" s="47"/>
      <c r="L2008" s="4">
        <f t="shared" si="259"/>
        <v>0</v>
      </c>
      <c r="N2008" s="15"/>
      <c r="O2008" s="15"/>
    </row>
    <row r="2009" spans="1:15" ht="45.75" customHeight="1">
      <c r="A2009" s="5"/>
      <c r="B2009" s="47">
        <v>83348</v>
      </c>
      <c r="C2009" s="47" t="s">
        <v>37</v>
      </c>
      <c r="D2009" s="23" t="s">
        <v>2791</v>
      </c>
      <c r="E2009" s="54"/>
      <c r="F2009" s="21" t="s">
        <v>2786</v>
      </c>
      <c r="G2009" s="19">
        <v>13.2</v>
      </c>
      <c r="H2009" s="19">
        <v>11.88</v>
      </c>
      <c r="I2009" s="47">
        <v>6</v>
      </c>
      <c r="J2009" s="42" t="s">
        <v>2794</v>
      </c>
      <c r="K2009" s="47"/>
      <c r="L2009" s="4">
        <f t="shared" si="259"/>
        <v>0</v>
      </c>
      <c r="N2009" s="15"/>
      <c r="O2009" s="15"/>
    </row>
    <row r="2010" spans="1:15" ht="45.75" customHeight="1">
      <c r="A2010" s="5"/>
      <c r="B2010" s="47">
        <v>83348</v>
      </c>
      <c r="C2010" s="47" t="s">
        <v>39</v>
      </c>
      <c r="D2010" s="23" t="s">
        <v>2791</v>
      </c>
      <c r="E2010" s="54"/>
      <c r="F2010" s="21" t="s">
        <v>2786</v>
      </c>
      <c r="G2010" s="19">
        <v>13.2</v>
      </c>
      <c r="H2010" s="19">
        <v>11.88</v>
      </c>
      <c r="I2010" s="47">
        <v>6</v>
      </c>
      <c r="J2010" s="42" t="s">
        <v>2795</v>
      </c>
      <c r="K2010" s="47"/>
      <c r="L2010" s="4">
        <f t="shared" si="259"/>
        <v>0</v>
      </c>
      <c r="N2010" s="15"/>
      <c r="O2010" s="15"/>
    </row>
    <row r="2011" spans="1:15" ht="45.75" customHeight="1">
      <c r="A2011" s="5"/>
      <c r="B2011" s="47">
        <v>83359</v>
      </c>
      <c r="C2011" s="47" t="s">
        <v>33</v>
      </c>
      <c r="D2011" s="23" t="s">
        <v>2326</v>
      </c>
      <c r="E2011" s="58"/>
      <c r="F2011" s="21" t="s">
        <v>2796</v>
      </c>
      <c r="G2011" s="19">
        <v>17.84</v>
      </c>
      <c r="H2011" s="19">
        <v>16.059999999999999</v>
      </c>
      <c r="I2011" s="47">
        <v>6</v>
      </c>
      <c r="J2011" s="42" t="s">
        <v>2797</v>
      </c>
      <c r="K2011" s="47"/>
      <c r="L2011" s="4">
        <f t="shared" si="259"/>
        <v>0</v>
      </c>
      <c r="N2011" s="15"/>
      <c r="O2011" s="15"/>
    </row>
    <row r="2012" spans="1:15" ht="45.75" customHeight="1">
      <c r="A2012" s="5"/>
      <c r="B2012" s="47">
        <v>83359</v>
      </c>
      <c r="C2012" s="47" t="s">
        <v>35</v>
      </c>
      <c r="D2012" s="23" t="s">
        <v>2326</v>
      </c>
      <c r="E2012" s="59"/>
      <c r="F2012" s="21" t="s">
        <v>2796</v>
      </c>
      <c r="G2012" s="19">
        <v>17.84</v>
      </c>
      <c r="H2012" s="19">
        <v>16.059999999999999</v>
      </c>
      <c r="I2012" s="47">
        <v>6</v>
      </c>
      <c r="J2012" s="42" t="s">
        <v>2798</v>
      </c>
      <c r="K2012" s="47"/>
      <c r="L2012" s="4">
        <f t="shared" si="259"/>
        <v>0</v>
      </c>
      <c r="N2012" s="15"/>
      <c r="O2012" s="15"/>
    </row>
    <row r="2013" spans="1:15" ht="45.75" customHeight="1">
      <c r="A2013" s="5"/>
      <c r="B2013" s="47">
        <v>83359</v>
      </c>
      <c r="C2013" s="47" t="s">
        <v>37</v>
      </c>
      <c r="D2013" s="23" t="s">
        <v>2326</v>
      </c>
      <c r="E2013" s="59"/>
      <c r="F2013" s="21" t="s">
        <v>2796</v>
      </c>
      <c r="G2013" s="19">
        <v>17.84</v>
      </c>
      <c r="H2013" s="19">
        <v>16.059999999999999</v>
      </c>
      <c r="I2013" s="47">
        <v>6</v>
      </c>
      <c r="J2013" s="42" t="s">
        <v>2799</v>
      </c>
      <c r="K2013" s="47"/>
      <c r="L2013" s="4">
        <f t="shared" si="259"/>
        <v>0</v>
      </c>
      <c r="N2013" s="15"/>
      <c r="O2013" s="15"/>
    </row>
    <row r="2014" spans="1:15" ht="45.75" customHeight="1">
      <c r="A2014" s="5"/>
      <c r="B2014" s="47">
        <v>83359</v>
      </c>
      <c r="C2014" s="47" t="s">
        <v>39</v>
      </c>
      <c r="D2014" s="23" t="s">
        <v>2326</v>
      </c>
      <c r="E2014" s="60"/>
      <c r="F2014" s="21" t="s">
        <v>2796</v>
      </c>
      <c r="G2014" s="19">
        <v>17.84</v>
      </c>
      <c r="H2014" s="19">
        <v>16.059999999999999</v>
      </c>
      <c r="I2014" s="47">
        <v>6</v>
      </c>
      <c r="J2014" s="42" t="s">
        <v>2800</v>
      </c>
      <c r="K2014" s="47"/>
      <c r="L2014" s="4">
        <f t="shared" si="259"/>
        <v>0</v>
      </c>
      <c r="N2014" s="15"/>
      <c r="O2014" s="15"/>
    </row>
    <row r="2015" spans="1:15" ht="36.75" customHeight="1">
      <c r="A2015" s="41" t="s">
        <v>497</v>
      </c>
      <c r="B2015" s="47">
        <v>82425</v>
      </c>
      <c r="C2015" s="47" t="s">
        <v>33</v>
      </c>
      <c r="D2015" s="23" t="s">
        <v>2801</v>
      </c>
      <c r="E2015" s="58"/>
      <c r="F2015" s="21" t="s">
        <v>2802</v>
      </c>
      <c r="G2015" s="19">
        <v>15.1</v>
      </c>
      <c r="H2015" s="19">
        <v>13.59</v>
      </c>
      <c r="I2015" s="47">
        <v>6</v>
      </c>
      <c r="J2015" s="42" t="s">
        <v>2803</v>
      </c>
      <c r="K2015" s="47"/>
      <c r="L2015" s="4">
        <f t="shared" ref="L2015:L2019" si="260">K2015*H2015</f>
        <v>0</v>
      </c>
      <c r="N2015" s="15"/>
      <c r="O2015" s="15"/>
    </row>
    <row r="2016" spans="1:15" ht="36.75" customHeight="1">
      <c r="A2016" s="41" t="s">
        <v>497</v>
      </c>
      <c r="B2016" s="47">
        <v>82425</v>
      </c>
      <c r="C2016" s="47" t="s">
        <v>35</v>
      </c>
      <c r="D2016" s="23" t="s">
        <v>2801</v>
      </c>
      <c r="E2016" s="59"/>
      <c r="F2016" s="21" t="s">
        <v>2802</v>
      </c>
      <c r="G2016" s="19">
        <v>15.1</v>
      </c>
      <c r="H2016" s="19">
        <v>13.59</v>
      </c>
      <c r="I2016" s="47">
        <v>6</v>
      </c>
      <c r="J2016" s="42" t="s">
        <v>2804</v>
      </c>
      <c r="K2016" s="47"/>
      <c r="L2016" s="4">
        <f t="shared" ref="L2016" si="261">K2016*H2016</f>
        <v>0</v>
      </c>
      <c r="N2016" s="15"/>
      <c r="O2016" s="15"/>
    </row>
    <row r="2017" spans="1:15" ht="36.75" customHeight="1">
      <c r="A2017" s="41" t="s">
        <v>497</v>
      </c>
      <c r="B2017" s="47">
        <v>82425</v>
      </c>
      <c r="C2017" s="47" t="s">
        <v>37</v>
      </c>
      <c r="D2017" s="23" t="s">
        <v>2801</v>
      </c>
      <c r="E2017" s="59"/>
      <c r="F2017" s="21" t="s">
        <v>2802</v>
      </c>
      <c r="G2017" s="19">
        <v>15.1</v>
      </c>
      <c r="H2017" s="19">
        <v>13.59</v>
      </c>
      <c r="I2017" s="47">
        <v>6</v>
      </c>
      <c r="J2017" s="42" t="s">
        <v>2805</v>
      </c>
      <c r="K2017" s="47"/>
      <c r="L2017" s="4">
        <f t="shared" si="260"/>
        <v>0</v>
      </c>
      <c r="N2017" s="15"/>
      <c r="O2017" s="15"/>
    </row>
    <row r="2018" spans="1:15" ht="36.75" customHeight="1">
      <c r="A2018" s="41" t="s">
        <v>497</v>
      </c>
      <c r="B2018" s="47">
        <v>82425</v>
      </c>
      <c r="C2018" s="47" t="s">
        <v>39</v>
      </c>
      <c r="D2018" s="23" t="s">
        <v>2801</v>
      </c>
      <c r="E2018" s="59"/>
      <c r="F2018" s="21" t="s">
        <v>2802</v>
      </c>
      <c r="G2018" s="19">
        <v>15.1</v>
      </c>
      <c r="H2018" s="19">
        <v>13.59</v>
      </c>
      <c r="I2018" s="47">
        <v>6</v>
      </c>
      <c r="J2018" s="42" t="s">
        <v>2806</v>
      </c>
      <c r="K2018" s="47"/>
      <c r="L2018" s="4">
        <f t="shared" si="260"/>
        <v>0</v>
      </c>
      <c r="N2018" s="15"/>
      <c r="O2018" s="15"/>
    </row>
    <row r="2019" spans="1:15" ht="36.75" customHeight="1">
      <c r="A2019" s="41" t="s">
        <v>497</v>
      </c>
      <c r="B2019" s="47">
        <v>82425</v>
      </c>
      <c r="C2019" s="47" t="s">
        <v>68</v>
      </c>
      <c r="D2019" s="23" t="s">
        <v>2801</v>
      </c>
      <c r="E2019" s="60"/>
      <c r="F2019" s="21" t="s">
        <v>2802</v>
      </c>
      <c r="G2019" s="19">
        <v>15.1</v>
      </c>
      <c r="H2019" s="19">
        <v>13.59</v>
      </c>
      <c r="I2019" s="47">
        <v>6</v>
      </c>
      <c r="J2019" s="42" t="s">
        <v>2807</v>
      </c>
      <c r="K2019" s="47"/>
      <c r="L2019" s="4">
        <f t="shared" si="260"/>
        <v>0</v>
      </c>
      <c r="N2019" s="15"/>
      <c r="O2019" s="15"/>
    </row>
    <row r="2020" spans="1:15" ht="45.75" customHeight="1">
      <c r="A2020" s="5"/>
      <c r="B2020" s="47">
        <v>84585</v>
      </c>
      <c r="C2020" s="47" t="s">
        <v>33</v>
      </c>
      <c r="D2020" s="23" t="s">
        <v>2808</v>
      </c>
      <c r="E2020" s="58"/>
      <c r="F2020" s="21" t="s">
        <v>2809</v>
      </c>
      <c r="G2020" s="19">
        <v>18.89</v>
      </c>
      <c r="H2020" s="19">
        <v>17</v>
      </c>
      <c r="I2020" s="47">
        <v>6</v>
      </c>
      <c r="J2020" s="42" t="s">
        <v>2810</v>
      </c>
      <c r="K2020" s="47"/>
      <c r="L2020" s="4">
        <f t="shared" si="259"/>
        <v>0</v>
      </c>
      <c r="N2020" s="15"/>
      <c r="O2020" s="15"/>
    </row>
    <row r="2021" spans="1:15" ht="45.75" customHeight="1">
      <c r="A2021" s="5"/>
      <c r="B2021" s="47">
        <v>84585</v>
      </c>
      <c r="C2021" s="47" t="s">
        <v>35</v>
      </c>
      <c r="D2021" s="23" t="s">
        <v>2808</v>
      </c>
      <c r="E2021" s="59"/>
      <c r="F2021" s="21" t="s">
        <v>2809</v>
      </c>
      <c r="G2021" s="19">
        <v>18.89</v>
      </c>
      <c r="H2021" s="19">
        <v>17</v>
      </c>
      <c r="I2021" s="47">
        <v>6</v>
      </c>
      <c r="J2021" s="42" t="s">
        <v>2811</v>
      </c>
      <c r="K2021" s="47"/>
      <c r="L2021" s="4">
        <f t="shared" si="259"/>
        <v>0</v>
      </c>
      <c r="N2021" s="15"/>
      <c r="O2021" s="15"/>
    </row>
    <row r="2022" spans="1:15" ht="45.75" customHeight="1">
      <c r="A2022" s="5"/>
      <c r="B2022" s="47">
        <v>84585</v>
      </c>
      <c r="C2022" s="47" t="s">
        <v>37</v>
      </c>
      <c r="D2022" s="23" t="s">
        <v>2808</v>
      </c>
      <c r="E2022" s="59"/>
      <c r="F2022" s="21" t="s">
        <v>2809</v>
      </c>
      <c r="G2022" s="19">
        <v>18.89</v>
      </c>
      <c r="H2022" s="19">
        <v>17</v>
      </c>
      <c r="I2022" s="47">
        <v>6</v>
      </c>
      <c r="J2022" s="42" t="s">
        <v>2812</v>
      </c>
      <c r="K2022" s="47"/>
      <c r="L2022" s="4">
        <f t="shared" si="259"/>
        <v>0</v>
      </c>
      <c r="N2022" s="15"/>
      <c r="O2022" s="15"/>
    </row>
    <row r="2023" spans="1:15" ht="45.75" customHeight="1">
      <c r="A2023" s="5"/>
      <c r="B2023" s="47">
        <v>84585</v>
      </c>
      <c r="C2023" s="47" t="s">
        <v>39</v>
      </c>
      <c r="D2023" s="23" t="s">
        <v>2808</v>
      </c>
      <c r="E2023" s="60"/>
      <c r="F2023" s="21" t="s">
        <v>2809</v>
      </c>
      <c r="G2023" s="19">
        <v>18.89</v>
      </c>
      <c r="H2023" s="19">
        <v>17</v>
      </c>
      <c r="I2023" s="47">
        <v>6</v>
      </c>
      <c r="J2023" s="42" t="s">
        <v>2813</v>
      </c>
      <c r="K2023" s="47"/>
      <c r="L2023" s="4">
        <f t="shared" si="259"/>
        <v>0</v>
      </c>
      <c r="N2023" s="15"/>
      <c r="O2023" s="15"/>
    </row>
    <row r="2024" spans="1:15" ht="45.75" customHeight="1">
      <c r="A2024" s="5"/>
      <c r="B2024" s="47">
        <v>83307</v>
      </c>
      <c r="C2024" s="47" t="s">
        <v>33</v>
      </c>
      <c r="D2024" s="23" t="s">
        <v>2814</v>
      </c>
      <c r="E2024" s="58"/>
      <c r="F2024" s="21" t="s">
        <v>2815</v>
      </c>
      <c r="G2024" s="19">
        <v>19.350000000000001</v>
      </c>
      <c r="H2024" s="19">
        <v>17.420000000000002</v>
      </c>
      <c r="I2024" s="47">
        <v>6</v>
      </c>
      <c r="J2024" s="42" t="s">
        <v>2816</v>
      </c>
      <c r="K2024" s="47"/>
      <c r="L2024" s="4">
        <f t="shared" si="259"/>
        <v>0</v>
      </c>
      <c r="N2024" s="15"/>
      <c r="O2024" s="15"/>
    </row>
    <row r="2025" spans="1:15" ht="45.75" customHeight="1">
      <c r="A2025" s="5"/>
      <c r="B2025" s="47">
        <v>83307</v>
      </c>
      <c r="C2025" s="47" t="s">
        <v>35</v>
      </c>
      <c r="D2025" s="23" t="s">
        <v>2814</v>
      </c>
      <c r="E2025" s="59"/>
      <c r="F2025" s="21" t="s">
        <v>2815</v>
      </c>
      <c r="G2025" s="19">
        <v>19.350000000000001</v>
      </c>
      <c r="H2025" s="19">
        <v>17.420000000000002</v>
      </c>
      <c r="I2025" s="47">
        <v>6</v>
      </c>
      <c r="J2025" s="42" t="s">
        <v>2817</v>
      </c>
      <c r="K2025" s="47"/>
      <c r="L2025" s="4">
        <f t="shared" si="259"/>
        <v>0</v>
      </c>
      <c r="N2025" s="15"/>
      <c r="O2025" s="15"/>
    </row>
    <row r="2026" spans="1:15" ht="45.75" customHeight="1">
      <c r="A2026" s="5"/>
      <c r="B2026" s="47">
        <v>83307</v>
      </c>
      <c r="C2026" s="47" t="s">
        <v>37</v>
      </c>
      <c r="D2026" s="23" t="s">
        <v>2814</v>
      </c>
      <c r="E2026" s="59"/>
      <c r="F2026" s="21" t="s">
        <v>2815</v>
      </c>
      <c r="G2026" s="19">
        <v>19.350000000000001</v>
      </c>
      <c r="H2026" s="19">
        <v>17.420000000000002</v>
      </c>
      <c r="I2026" s="47">
        <v>6</v>
      </c>
      <c r="J2026" s="42" t="s">
        <v>2818</v>
      </c>
      <c r="K2026" s="47"/>
      <c r="L2026" s="4">
        <f t="shared" si="259"/>
        <v>0</v>
      </c>
      <c r="N2026" s="15"/>
      <c r="O2026" s="15"/>
    </row>
    <row r="2027" spans="1:15" ht="45.75" customHeight="1">
      <c r="A2027" s="5"/>
      <c r="B2027" s="47">
        <v>83307</v>
      </c>
      <c r="C2027" s="47" t="s">
        <v>39</v>
      </c>
      <c r="D2027" s="23" t="s">
        <v>2814</v>
      </c>
      <c r="E2027" s="60"/>
      <c r="F2027" s="21" t="s">
        <v>2815</v>
      </c>
      <c r="G2027" s="19">
        <v>19.350000000000001</v>
      </c>
      <c r="H2027" s="19">
        <v>17.420000000000002</v>
      </c>
      <c r="I2027" s="47">
        <v>6</v>
      </c>
      <c r="J2027" s="42" t="s">
        <v>2819</v>
      </c>
      <c r="K2027" s="47"/>
      <c r="L2027" s="4">
        <f t="shared" si="259"/>
        <v>0</v>
      </c>
      <c r="N2027" s="15"/>
      <c r="O2027" s="15"/>
    </row>
    <row r="2028" spans="1:15" ht="45.75" customHeight="1">
      <c r="A2028" s="5"/>
      <c r="B2028" s="47" t="s">
        <v>2820</v>
      </c>
      <c r="C2028" s="47" t="s">
        <v>33</v>
      </c>
      <c r="D2028" s="23" t="s">
        <v>2821</v>
      </c>
      <c r="E2028" s="58"/>
      <c r="F2028" s="21" t="s">
        <v>2822</v>
      </c>
      <c r="G2028" s="19">
        <v>13.1</v>
      </c>
      <c r="H2028" s="19">
        <v>11.79</v>
      </c>
      <c r="I2028" s="47">
        <v>6</v>
      </c>
      <c r="J2028" s="42" t="s">
        <v>2823</v>
      </c>
      <c r="K2028" s="47"/>
      <c r="L2028" s="4">
        <f t="shared" ref="L2028:L2035" si="262">K2028*H2028</f>
        <v>0</v>
      </c>
      <c r="N2028" s="15"/>
      <c r="O2028" s="15"/>
    </row>
    <row r="2029" spans="1:15" ht="45.75" customHeight="1">
      <c r="A2029" s="5"/>
      <c r="B2029" s="47" t="s">
        <v>2820</v>
      </c>
      <c r="C2029" s="47" t="s">
        <v>35</v>
      </c>
      <c r="D2029" s="23" t="s">
        <v>2821</v>
      </c>
      <c r="E2029" s="59"/>
      <c r="F2029" s="21" t="s">
        <v>2822</v>
      </c>
      <c r="G2029" s="19">
        <v>13.1</v>
      </c>
      <c r="H2029" s="19">
        <v>11.79</v>
      </c>
      <c r="I2029" s="47">
        <v>6</v>
      </c>
      <c r="J2029" s="42" t="s">
        <v>2824</v>
      </c>
      <c r="K2029" s="47"/>
      <c r="L2029" s="4">
        <f t="shared" si="262"/>
        <v>0</v>
      </c>
      <c r="N2029" s="15"/>
      <c r="O2029" s="15"/>
    </row>
    <row r="2030" spans="1:15" ht="45.75" customHeight="1">
      <c r="A2030" s="5"/>
      <c r="B2030" s="47" t="s">
        <v>2820</v>
      </c>
      <c r="C2030" s="47" t="s">
        <v>37</v>
      </c>
      <c r="D2030" s="23" t="s">
        <v>2821</v>
      </c>
      <c r="E2030" s="59"/>
      <c r="F2030" s="21" t="s">
        <v>2822</v>
      </c>
      <c r="G2030" s="19">
        <v>13.1</v>
      </c>
      <c r="H2030" s="19">
        <v>11.79</v>
      </c>
      <c r="I2030" s="47">
        <v>6</v>
      </c>
      <c r="J2030" s="42" t="s">
        <v>2825</v>
      </c>
      <c r="K2030" s="47"/>
      <c r="L2030" s="4">
        <f t="shared" si="262"/>
        <v>0</v>
      </c>
      <c r="N2030" s="15"/>
      <c r="O2030" s="15"/>
    </row>
    <row r="2031" spans="1:15" ht="45.75" customHeight="1">
      <c r="A2031" s="5"/>
      <c r="B2031" s="47" t="s">
        <v>2820</v>
      </c>
      <c r="C2031" s="47" t="s">
        <v>39</v>
      </c>
      <c r="D2031" s="23" t="s">
        <v>2821</v>
      </c>
      <c r="E2031" s="60"/>
      <c r="F2031" s="21" t="s">
        <v>2822</v>
      </c>
      <c r="G2031" s="19">
        <v>13.1</v>
      </c>
      <c r="H2031" s="19">
        <v>11.79</v>
      </c>
      <c r="I2031" s="47">
        <v>6</v>
      </c>
      <c r="J2031" s="42" t="s">
        <v>2826</v>
      </c>
      <c r="K2031" s="47"/>
      <c r="L2031" s="4">
        <f t="shared" si="262"/>
        <v>0</v>
      </c>
      <c r="N2031" s="15"/>
      <c r="O2031" s="15"/>
    </row>
    <row r="2032" spans="1:15" ht="45.75" customHeight="1">
      <c r="A2032" s="5"/>
      <c r="B2032" s="47">
        <v>83388</v>
      </c>
      <c r="C2032" s="47" t="s">
        <v>33</v>
      </c>
      <c r="D2032" s="23" t="s">
        <v>2827</v>
      </c>
      <c r="E2032" s="58"/>
      <c r="F2032" s="21" t="s">
        <v>2828</v>
      </c>
      <c r="G2032" s="19">
        <v>15.69</v>
      </c>
      <c r="H2032" s="19">
        <v>14.12</v>
      </c>
      <c r="I2032" s="47">
        <v>6</v>
      </c>
      <c r="J2032" s="42" t="s">
        <v>2829</v>
      </c>
      <c r="K2032" s="40"/>
      <c r="L2032" s="4">
        <f t="shared" si="262"/>
        <v>0</v>
      </c>
      <c r="N2032" s="15"/>
      <c r="O2032" s="15"/>
    </row>
    <row r="2033" spans="1:15" ht="45.75" customHeight="1">
      <c r="A2033" s="5"/>
      <c r="B2033" s="47">
        <v>83388</v>
      </c>
      <c r="C2033" s="47" t="s">
        <v>35</v>
      </c>
      <c r="D2033" s="23" t="s">
        <v>2827</v>
      </c>
      <c r="E2033" s="59"/>
      <c r="F2033" s="21" t="s">
        <v>2828</v>
      </c>
      <c r="G2033" s="19">
        <v>15.69</v>
      </c>
      <c r="H2033" s="19">
        <v>14.12</v>
      </c>
      <c r="I2033" s="47">
        <v>6</v>
      </c>
      <c r="J2033" s="42" t="s">
        <v>2830</v>
      </c>
      <c r="K2033" s="40"/>
      <c r="L2033" s="4">
        <f t="shared" si="262"/>
        <v>0</v>
      </c>
      <c r="N2033" s="15"/>
      <c r="O2033" s="15"/>
    </row>
    <row r="2034" spans="1:15" ht="45.75" customHeight="1">
      <c r="A2034" s="5"/>
      <c r="B2034" s="47">
        <v>83388</v>
      </c>
      <c r="C2034" s="47" t="s">
        <v>37</v>
      </c>
      <c r="D2034" s="23" t="s">
        <v>2827</v>
      </c>
      <c r="E2034" s="59"/>
      <c r="F2034" s="21" t="s">
        <v>2828</v>
      </c>
      <c r="G2034" s="19">
        <v>15.69</v>
      </c>
      <c r="H2034" s="19">
        <v>14.12</v>
      </c>
      <c r="I2034" s="47">
        <v>6</v>
      </c>
      <c r="J2034" s="42" t="s">
        <v>2831</v>
      </c>
      <c r="K2034" s="40"/>
      <c r="L2034" s="4">
        <f t="shared" si="262"/>
        <v>0</v>
      </c>
      <c r="N2034" s="15"/>
      <c r="O2034" s="15"/>
    </row>
    <row r="2035" spans="1:15" ht="45.75" customHeight="1">
      <c r="A2035" s="5"/>
      <c r="B2035" s="47">
        <v>83388</v>
      </c>
      <c r="C2035" s="47" t="s">
        <v>39</v>
      </c>
      <c r="D2035" s="23" t="s">
        <v>2827</v>
      </c>
      <c r="E2035" s="60"/>
      <c r="F2035" s="21" t="s">
        <v>2828</v>
      </c>
      <c r="G2035" s="19">
        <v>15.69</v>
      </c>
      <c r="H2035" s="19">
        <v>14.12</v>
      </c>
      <c r="I2035" s="47">
        <v>6</v>
      </c>
      <c r="J2035" s="42" t="s">
        <v>2832</v>
      </c>
      <c r="K2035" s="40"/>
      <c r="L2035" s="4">
        <f t="shared" si="262"/>
        <v>0</v>
      </c>
      <c r="N2035" s="15"/>
      <c r="O2035" s="15"/>
    </row>
    <row r="2036" spans="1:15" ht="45.75" customHeight="1">
      <c r="A2036" s="5"/>
      <c r="B2036" s="47">
        <v>83321</v>
      </c>
      <c r="C2036" s="47" t="s">
        <v>33</v>
      </c>
      <c r="D2036" s="23" t="s">
        <v>2833</v>
      </c>
      <c r="E2036" s="58"/>
      <c r="F2036" s="21" t="s">
        <v>1523</v>
      </c>
      <c r="G2036" s="19">
        <v>17.2</v>
      </c>
      <c r="H2036" s="19">
        <v>15.48</v>
      </c>
      <c r="I2036" s="47">
        <v>6</v>
      </c>
      <c r="J2036" s="42" t="s">
        <v>2834</v>
      </c>
      <c r="K2036" s="47"/>
      <c r="L2036" s="4">
        <f t="shared" si="259"/>
        <v>0</v>
      </c>
      <c r="N2036" s="15"/>
      <c r="O2036" s="15"/>
    </row>
    <row r="2037" spans="1:15" ht="45.75" customHeight="1">
      <c r="A2037" s="5"/>
      <c r="B2037" s="47">
        <v>83321</v>
      </c>
      <c r="C2037" s="47" t="s">
        <v>35</v>
      </c>
      <c r="D2037" s="23" t="s">
        <v>2833</v>
      </c>
      <c r="E2037" s="59"/>
      <c r="F2037" s="21" t="s">
        <v>1523</v>
      </c>
      <c r="G2037" s="19">
        <v>17.2</v>
      </c>
      <c r="H2037" s="19">
        <v>15.48</v>
      </c>
      <c r="I2037" s="47">
        <v>6</v>
      </c>
      <c r="J2037" s="42" t="s">
        <v>2835</v>
      </c>
      <c r="K2037" s="47"/>
      <c r="L2037" s="4">
        <f t="shared" si="259"/>
        <v>0</v>
      </c>
      <c r="N2037" s="15"/>
      <c r="O2037" s="15"/>
    </row>
    <row r="2038" spans="1:15" ht="45.75" customHeight="1">
      <c r="A2038" s="5"/>
      <c r="B2038" s="47">
        <v>83321</v>
      </c>
      <c r="C2038" s="47" t="s">
        <v>37</v>
      </c>
      <c r="D2038" s="23" t="s">
        <v>2833</v>
      </c>
      <c r="E2038" s="59"/>
      <c r="F2038" s="21" t="s">
        <v>1523</v>
      </c>
      <c r="G2038" s="19">
        <v>17.2</v>
      </c>
      <c r="H2038" s="19">
        <v>15.48</v>
      </c>
      <c r="I2038" s="47">
        <v>6</v>
      </c>
      <c r="J2038" s="42" t="s">
        <v>2836</v>
      </c>
      <c r="K2038" s="47"/>
      <c r="L2038" s="4">
        <f t="shared" si="259"/>
        <v>0</v>
      </c>
      <c r="N2038" s="15"/>
      <c r="O2038" s="15"/>
    </row>
    <row r="2039" spans="1:15" ht="45.75" customHeight="1">
      <c r="A2039" s="5"/>
      <c r="B2039" s="47">
        <v>83321</v>
      </c>
      <c r="C2039" s="47" t="s">
        <v>39</v>
      </c>
      <c r="D2039" s="23" t="s">
        <v>2833</v>
      </c>
      <c r="E2039" s="60"/>
      <c r="F2039" s="21" t="s">
        <v>1523</v>
      </c>
      <c r="G2039" s="19">
        <v>17.2</v>
      </c>
      <c r="H2039" s="19">
        <v>15.48</v>
      </c>
      <c r="I2039" s="47">
        <v>6</v>
      </c>
      <c r="J2039" s="42" t="s">
        <v>2837</v>
      </c>
      <c r="K2039" s="47"/>
      <c r="L2039" s="4">
        <f t="shared" si="259"/>
        <v>0</v>
      </c>
      <c r="N2039" s="15"/>
      <c r="O2039" s="15"/>
    </row>
    <row r="2040" spans="1:15" ht="36" customHeight="1">
      <c r="A2040" s="41" t="s">
        <v>497</v>
      </c>
      <c r="B2040" s="47">
        <v>83395</v>
      </c>
      <c r="C2040" s="47" t="s">
        <v>33</v>
      </c>
      <c r="D2040" s="23" t="s">
        <v>2838</v>
      </c>
      <c r="E2040" s="58"/>
      <c r="F2040" s="21" t="s">
        <v>2839</v>
      </c>
      <c r="G2040" s="19">
        <v>12.96</v>
      </c>
      <c r="H2040" s="19">
        <v>11.66</v>
      </c>
      <c r="I2040" s="47">
        <v>6</v>
      </c>
      <c r="J2040" s="42" t="s">
        <v>2840</v>
      </c>
      <c r="K2040" s="47"/>
      <c r="L2040" s="4">
        <f t="shared" ref="L2040:L2044" si="263">K2040*H2040</f>
        <v>0</v>
      </c>
      <c r="N2040" s="15"/>
      <c r="O2040" s="15"/>
    </row>
    <row r="2041" spans="1:15" ht="36" customHeight="1">
      <c r="A2041" s="41" t="s">
        <v>497</v>
      </c>
      <c r="B2041" s="47">
        <v>83395</v>
      </c>
      <c r="C2041" s="47" t="s">
        <v>35</v>
      </c>
      <c r="D2041" s="23" t="s">
        <v>2838</v>
      </c>
      <c r="E2041" s="59"/>
      <c r="F2041" s="21" t="s">
        <v>2839</v>
      </c>
      <c r="G2041" s="19">
        <v>12.96</v>
      </c>
      <c r="H2041" s="19">
        <v>11.66</v>
      </c>
      <c r="I2041" s="47">
        <v>6</v>
      </c>
      <c r="J2041" s="42" t="s">
        <v>2841</v>
      </c>
      <c r="K2041" s="47"/>
      <c r="L2041" s="4">
        <f t="shared" si="263"/>
        <v>0</v>
      </c>
      <c r="N2041" s="15"/>
      <c r="O2041" s="15"/>
    </row>
    <row r="2042" spans="1:15" ht="36" customHeight="1">
      <c r="A2042" s="41" t="s">
        <v>497</v>
      </c>
      <c r="B2042" s="47">
        <v>83395</v>
      </c>
      <c r="C2042" s="47" t="s">
        <v>37</v>
      </c>
      <c r="D2042" s="23" t="s">
        <v>2838</v>
      </c>
      <c r="E2042" s="59"/>
      <c r="F2042" s="21" t="s">
        <v>2839</v>
      </c>
      <c r="G2042" s="19">
        <v>12.96</v>
      </c>
      <c r="H2042" s="19">
        <v>11.66</v>
      </c>
      <c r="I2042" s="47">
        <v>6</v>
      </c>
      <c r="J2042" s="42" t="s">
        <v>2842</v>
      </c>
      <c r="K2042" s="47"/>
      <c r="L2042" s="4">
        <f t="shared" ref="L2042" si="264">K2042*H2042</f>
        <v>0</v>
      </c>
      <c r="N2042" s="15"/>
      <c r="O2042" s="15"/>
    </row>
    <row r="2043" spans="1:15" ht="36" customHeight="1">
      <c r="A2043" s="41" t="s">
        <v>497</v>
      </c>
      <c r="B2043" s="47">
        <v>83395</v>
      </c>
      <c r="C2043" s="47" t="s">
        <v>39</v>
      </c>
      <c r="D2043" s="23" t="s">
        <v>2838</v>
      </c>
      <c r="E2043" s="59"/>
      <c r="F2043" s="21" t="s">
        <v>2839</v>
      </c>
      <c r="G2043" s="19">
        <v>12.96</v>
      </c>
      <c r="H2043" s="19">
        <v>11.66</v>
      </c>
      <c r="I2043" s="47">
        <v>6</v>
      </c>
      <c r="J2043" s="42" t="s">
        <v>2843</v>
      </c>
      <c r="K2043" s="47"/>
      <c r="L2043" s="4">
        <f t="shared" si="263"/>
        <v>0</v>
      </c>
      <c r="N2043" s="15"/>
      <c r="O2043" s="15"/>
    </row>
    <row r="2044" spans="1:15" ht="36" customHeight="1">
      <c r="A2044" s="41" t="s">
        <v>497</v>
      </c>
      <c r="B2044" s="47">
        <v>83395</v>
      </c>
      <c r="C2044" s="47" t="s">
        <v>68</v>
      </c>
      <c r="D2044" s="23" t="s">
        <v>2838</v>
      </c>
      <c r="E2044" s="60"/>
      <c r="F2044" s="21" t="s">
        <v>2839</v>
      </c>
      <c r="G2044" s="19">
        <v>12.96</v>
      </c>
      <c r="H2044" s="19">
        <v>11.66</v>
      </c>
      <c r="I2044" s="47">
        <v>6</v>
      </c>
      <c r="J2044" s="42" t="s">
        <v>2844</v>
      </c>
      <c r="K2044" s="47"/>
      <c r="L2044" s="4">
        <f t="shared" si="263"/>
        <v>0</v>
      </c>
      <c r="N2044" s="15"/>
      <c r="O2044" s="15"/>
    </row>
    <row r="2045" spans="1:15" ht="45.75" customHeight="1">
      <c r="A2045" s="5"/>
      <c r="B2045" s="47">
        <v>84573</v>
      </c>
      <c r="C2045" s="47" t="s">
        <v>33</v>
      </c>
      <c r="D2045" s="23" t="s">
        <v>2845</v>
      </c>
      <c r="E2045" s="58"/>
      <c r="F2045" s="21" t="s">
        <v>2846</v>
      </c>
      <c r="G2045" s="19">
        <v>21.04</v>
      </c>
      <c r="H2045" s="19">
        <v>18.940000000000001</v>
      </c>
      <c r="I2045" s="47">
        <v>6</v>
      </c>
      <c r="J2045" s="42" t="s">
        <v>2847</v>
      </c>
      <c r="K2045" s="47"/>
      <c r="L2045" s="4">
        <f t="shared" si="259"/>
        <v>0</v>
      </c>
      <c r="N2045" s="15"/>
      <c r="O2045" s="15"/>
    </row>
    <row r="2046" spans="1:15" ht="45.75" customHeight="1">
      <c r="A2046" s="5"/>
      <c r="B2046" s="47">
        <v>84573</v>
      </c>
      <c r="C2046" s="47" t="s">
        <v>35</v>
      </c>
      <c r="D2046" s="23" t="s">
        <v>2845</v>
      </c>
      <c r="E2046" s="59"/>
      <c r="F2046" s="21" t="s">
        <v>2846</v>
      </c>
      <c r="G2046" s="19">
        <v>21.04</v>
      </c>
      <c r="H2046" s="19">
        <v>18.940000000000001</v>
      </c>
      <c r="I2046" s="47">
        <v>6</v>
      </c>
      <c r="J2046" s="42" t="s">
        <v>2848</v>
      </c>
      <c r="K2046" s="47"/>
      <c r="L2046" s="4">
        <f t="shared" si="259"/>
        <v>0</v>
      </c>
      <c r="N2046" s="15"/>
      <c r="O2046" s="15"/>
    </row>
    <row r="2047" spans="1:15" ht="45.75" customHeight="1">
      <c r="A2047" s="5"/>
      <c r="B2047" s="47">
        <v>84573</v>
      </c>
      <c r="C2047" s="47" t="s">
        <v>37</v>
      </c>
      <c r="D2047" s="23" t="s">
        <v>2845</v>
      </c>
      <c r="E2047" s="59"/>
      <c r="F2047" s="21" t="s">
        <v>2846</v>
      </c>
      <c r="G2047" s="19">
        <v>21.04</v>
      </c>
      <c r="H2047" s="19">
        <v>18.940000000000001</v>
      </c>
      <c r="I2047" s="47">
        <v>6</v>
      </c>
      <c r="J2047" s="42" t="s">
        <v>2849</v>
      </c>
      <c r="K2047" s="47"/>
      <c r="L2047" s="4">
        <f t="shared" si="259"/>
        <v>0</v>
      </c>
      <c r="N2047" s="15"/>
      <c r="O2047" s="15"/>
    </row>
    <row r="2048" spans="1:15" ht="45.75" customHeight="1">
      <c r="A2048" s="5"/>
      <c r="B2048" s="47">
        <v>84573</v>
      </c>
      <c r="C2048" s="47" t="s">
        <v>39</v>
      </c>
      <c r="D2048" s="23" t="s">
        <v>2845</v>
      </c>
      <c r="E2048" s="60"/>
      <c r="F2048" s="21" t="s">
        <v>2846</v>
      </c>
      <c r="G2048" s="19">
        <v>21.04</v>
      </c>
      <c r="H2048" s="19">
        <v>18.940000000000001</v>
      </c>
      <c r="I2048" s="47">
        <v>6</v>
      </c>
      <c r="J2048" s="42" t="s">
        <v>2850</v>
      </c>
      <c r="K2048" s="47"/>
      <c r="L2048" s="4">
        <f t="shared" si="259"/>
        <v>0</v>
      </c>
      <c r="N2048" s="15"/>
      <c r="O2048" s="15"/>
    </row>
    <row r="2049" spans="1:15" ht="45.75" customHeight="1">
      <c r="A2049" s="5"/>
      <c r="B2049" s="47">
        <v>83344</v>
      </c>
      <c r="C2049" s="47" t="s">
        <v>33</v>
      </c>
      <c r="D2049" s="23" t="s">
        <v>2851</v>
      </c>
      <c r="E2049" s="58"/>
      <c r="F2049" s="21" t="s">
        <v>1286</v>
      </c>
      <c r="G2049" s="19">
        <v>16.190000000000001</v>
      </c>
      <c r="H2049" s="19">
        <v>14.57</v>
      </c>
      <c r="I2049" s="47">
        <v>6</v>
      </c>
      <c r="J2049" s="42" t="s">
        <v>2852</v>
      </c>
      <c r="K2049" s="47"/>
      <c r="L2049" s="4">
        <f t="shared" si="259"/>
        <v>0</v>
      </c>
      <c r="N2049" s="15"/>
      <c r="O2049" s="15"/>
    </row>
    <row r="2050" spans="1:15" ht="45.75" customHeight="1">
      <c r="A2050" s="5"/>
      <c r="B2050" s="47">
        <v>83344</v>
      </c>
      <c r="C2050" s="47" t="s">
        <v>35</v>
      </c>
      <c r="D2050" s="23" t="s">
        <v>2851</v>
      </c>
      <c r="E2050" s="59"/>
      <c r="F2050" s="21" t="s">
        <v>1286</v>
      </c>
      <c r="G2050" s="19">
        <v>16.190000000000001</v>
      </c>
      <c r="H2050" s="19">
        <v>14.57</v>
      </c>
      <c r="I2050" s="47">
        <v>6</v>
      </c>
      <c r="J2050" s="42" t="s">
        <v>2853</v>
      </c>
      <c r="K2050" s="47"/>
      <c r="L2050" s="4">
        <f t="shared" si="259"/>
        <v>0</v>
      </c>
      <c r="N2050" s="15"/>
      <c r="O2050" s="15"/>
    </row>
    <row r="2051" spans="1:15" ht="45.75" customHeight="1">
      <c r="A2051" s="5"/>
      <c r="B2051" s="47">
        <v>83344</v>
      </c>
      <c r="C2051" s="47" t="s">
        <v>37</v>
      </c>
      <c r="D2051" s="23" t="s">
        <v>2851</v>
      </c>
      <c r="E2051" s="59"/>
      <c r="F2051" s="21" t="s">
        <v>1286</v>
      </c>
      <c r="G2051" s="19">
        <v>16.190000000000001</v>
      </c>
      <c r="H2051" s="19">
        <v>14.57</v>
      </c>
      <c r="I2051" s="47">
        <v>6</v>
      </c>
      <c r="J2051" s="42" t="s">
        <v>2854</v>
      </c>
      <c r="K2051" s="47"/>
      <c r="L2051" s="4">
        <f t="shared" si="259"/>
        <v>0</v>
      </c>
      <c r="N2051" s="15"/>
      <c r="O2051" s="15"/>
    </row>
    <row r="2052" spans="1:15" ht="45.75" customHeight="1">
      <c r="A2052" s="5"/>
      <c r="B2052" s="47">
        <v>83344</v>
      </c>
      <c r="C2052" s="47" t="s">
        <v>39</v>
      </c>
      <c r="D2052" s="23" t="s">
        <v>2851</v>
      </c>
      <c r="E2052" s="60"/>
      <c r="F2052" s="21" t="s">
        <v>1286</v>
      </c>
      <c r="G2052" s="19">
        <v>16.190000000000001</v>
      </c>
      <c r="H2052" s="19">
        <v>14.57</v>
      </c>
      <c r="I2052" s="47">
        <v>6</v>
      </c>
      <c r="J2052" s="42" t="s">
        <v>2855</v>
      </c>
      <c r="K2052" s="47"/>
      <c r="L2052" s="4">
        <f t="shared" si="259"/>
        <v>0</v>
      </c>
      <c r="N2052" s="15"/>
      <c r="O2052" s="15"/>
    </row>
    <row r="2053" spans="1:15" ht="45.75" customHeight="1">
      <c r="A2053" s="5"/>
      <c r="B2053" s="47">
        <v>84567</v>
      </c>
      <c r="C2053" s="47" t="s">
        <v>33</v>
      </c>
      <c r="D2053" s="23" t="s">
        <v>2856</v>
      </c>
      <c r="E2053" s="58"/>
      <c r="F2053" s="21" t="s">
        <v>2857</v>
      </c>
      <c r="G2053" s="19">
        <v>12.35</v>
      </c>
      <c r="H2053" s="19">
        <v>11.12</v>
      </c>
      <c r="I2053" s="47">
        <v>6</v>
      </c>
      <c r="J2053" s="42" t="s">
        <v>2858</v>
      </c>
      <c r="K2053" s="47"/>
      <c r="L2053" s="4">
        <f t="shared" si="259"/>
        <v>0</v>
      </c>
      <c r="N2053" s="15"/>
      <c r="O2053" s="15"/>
    </row>
    <row r="2054" spans="1:15" ht="45.75" customHeight="1">
      <c r="A2054" s="5"/>
      <c r="B2054" s="47">
        <v>84567</v>
      </c>
      <c r="C2054" s="47" t="s">
        <v>35</v>
      </c>
      <c r="D2054" s="23" t="s">
        <v>2856</v>
      </c>
      <c r="E2054" s="59"/>
      <c r="F2054" s="21" t="s">
        <v>2857</v>
      </c>
      <c r="G2054" s="19">
        <v>12.35</v>
      </c>
      <c r="H2054" s="19">
        <v>11.12</v>
      </c>
      <c r="I2054" s="47">
        <v>6</v>
      </c>
      <c r="J2054" s="42" t="s">
        <v>2859</v>
      </c>
      <c r="K2054" s="47"/>
      <c r="L2054" s="4">
        <f t="shared" si="259"/>
        <v>0</v>
      </c>
      <c r="N2054" s="15"/>
      <c r="O2054" s="15"/>
    </row>
    <row r="2055" spans="1:15" ht="45.75" customHeight="1">
      <c r="A2055" s="5"/>
      <c r="B2055" s="47">
        <v>84567</v>
      </c>
      <c r="C2055" s="47" t="s">
        <v>37</v>
      </c>
      <c r="D2055" s="23" t="s">
        <v>2856</v>
      </c>
      <c r="E2055" s="59"/>
      <c r="F2055" s="21" t="s">
        <v>2857</v>
      </c>
      <c r="G2055" s="19">
        <v>12.35</v>
      </c>
      <c r="H2055" s="19">
        <v>11.12</v>
      </c>
      <c r="I2055" s="47">
        <v>6</v>
      </c>
      <c r="J2055" s="42" t="s">
        <v>2860</v>
      </c>
      <c r="K2055" s="47"/>
      <c r="L2055" s="4">
        <f t="shared" si="259"/>
        <v>0</v>
      </c>
      <c r="N2055" s="15"/>
      <c r="O2055" s="15"/>
    </row>
    <row r="2056" spans="1:15" ht="45.75" customHeight="1">
      <c r="A2056" s="5"/>
      <c r="B2056" s="47">
        <v>84567</v>
      </c>
      <c r="C2056" s="47" t="s">
        <v>39</v>
      </c>
      <c r="D2056" s="23" t="s">
        <v>2856</v>
      </c>
      <c r="E2056" s="60"/>
      <c r="F2056" s="21" t="s">
        <v>2857</v>
      </c>
      <c r="G2056" s="19">
        <v>12.35</v>
      </c>
      <c r="H2056" s="19">
        <v>11.12</v>
      </c>
      <c r="I2056" s="47">
        <v>6</v>
      </c>
      <c r="J2056" s="42" t="s">
        <v>2861</v>
      </c>
      <c r="K2056" s="47"/>
      <c r="L2056" s="4">
        <f t="shared" si="259"/>
        <v>0</v>
      </c>
      <c r="N2056" s="15"/>
      <c r="O2056" s="15"/>
    </row>
    <row r="2057" spans="1:15" ht="45.75" customHeight="1">
      <c r="A2057" s="5"/>
      <c r="B2057" s="47">
        <v>84545</v>
      </c>
      <c r="C2057" s="47" t="s">
        <v>33</v>
      </c>
      <c r="D2057" s="23" t="s">
        <v>2862</v>
      </c>
      <c r="E2057" s="58"/>
      <c r="F2057" s="21" t="s">
        <v>2087</v>
      </c>
      <c r="G2057" s="19">
        <v>15.18</v>
      </c>
      <c r="H2057" s="19">
        <v>13.66</v>
      </c>
      <c r="I2057" s="47">
        <v>6</v>
      </c>
      <c r="J2057" s="42" t="s">
        <v>2863</v>
      </c>
      <c r="K2057" s="47"/>
      <c r="L2057" s="4">
        <f t="shared" si="259"/>
        <v>0</v>
      </c>
      <c r="N2057" s="15"/>
      <c r="O2057" s="15"/>
    </row>
    <row r="2058" spans="1:15" ht="45.75" customHeight="1">
      <c r="A2058" s="5"/>
      <c r="B2058" s="47">
        <v>84545</v>
      </c>
      <c r="C2058" s="47" t="s">
        <v>35</v>
      </c>
      <c r="D2058" s="23" t="s">
        <v>2862</v>
      </c>
      <c r="E2058" s="59"/>
      <c r="F2058" s="21" t="s">
        <v>2087</v>
      </c>
      <c r="G2058" s="19">
        <v>15.18</v>
      </c>
      <c r="H2058" s="19">
        <v>13.66</v>
      </c>
      <c r="I2058" s="47">
        <v>6</v>
      </c>
      <c r="J2058" s="42" t="s">
        <v>2864</v>
      </c>
      <c r="K2058" s="47"/>
      <c r="L2058" s="4">
        <f t="shared" si="259"/>
        <v>0</v>
      </c>
      <c r="N2058" s="15"/>
      <c r="O2058" s="15"/>
    </row>
    <row r="2059" spans="1:15" ht="45.75" customHeight="1">
      <c r="A2059" s="5"/>
      <c r="B2059" s="47">
        <v>84545</v>
      </c>
      <c r="C2059" s="47" t="s">
        <v>37</v>
      </c>
      <c r="D2059" s="23" t="s">
        <v>2862</v>
      </c>
      <c r="E2059" s="59"/>
      <c r="F2059" s="21" t="s">
        <v>2087</v>
      </c>
      <c r="G2059" s="19">
        <v>15.18</v>
      </c>
      <c r="H2059" s="19">
        <v>13.66</v>
      </c>
      <c r="I2059" s="47">
        <v>6</v>
      </c>
      <c r="J2059" s="42" t="s">
        <v>2865</v>
      </c>
      <c r="K2059" s="47"/>
      <c r="L2059" s="4">
        <f t="shared" si="259"/>
        <v>0</v>
      </c>
      <c r="N2059" s="15"/>
      <c r="O2059" s="15"/>
    </row>
    <row r="2060" spans="1:15" ht="45.75" customHeight="1">
      <c r="A2060" s="5"/>
      <c r="B2060" s="47">
        <v>84545</v>
      </c>
      <c r="C2060" s="47" t="s">
        <v>39</v>
      </c>
      <c r="D2060" s="23" t="s">
        <v>2862</v>
      </c>
      <c r="E2060" s="60"/>
      <c r="F2060" s="21" t="s">
        <v>2087</v>
      </c>
      <c r="G2060" s="19">
        <v>15.18</v>
      </c>
      <c r="H2060" s="19">
        <v>13.66</v>
      </c>
      <c r="I2060" s="47">
        <v>6</v>
      </c>
      <c r="J2060" s="42" t="s">
        <v>2866</v>
      </c>
      <c r="K2060" s="47"/>
      <c r="L2060" s="4">
        <f t="shared" si="259"/>
        <v>0</v>
      </c>
      <c r="N2060" s="15"/>
      <c r="O2060" s="15"/>
    </row>
    <row r="2061" spans="1:15" ht="45.75" customHeight="1">
      <c r="A2061" s="41" t="s">
        <v>497</v>
      </c>
      <c r="B2061" s="47">
        <v>84640</v>
      </c>
      <c r="C2061" s="47" t="s">
        <v>33</v>
      </c>
      <c r="D2061" s="23" t="s">
        <v>2867</v>
      </c>
      <c r="E2061" s="58"/>
      <c r="F2061" s="21" t="s">
        <v>2868</v>
      </c>
      <c r="G2061" s="19">
        <v>15.81</v>
      </c>
      <c r="H2061" s="19">
        <v>14.23</v>
      </c>
      <c r="I2061" s="47">
        <v>6</v>
      </c>
      <c r="J2061" s="42" t="s">
        <v>2869</v>
      </c>
      <c r="K2061" s="47"/>
      <c r="L2061" s="4">
        <f t="shared" ref="L2061:L2069" si="265">K2061*H2061</f>
        <v>0</v>
      </c>
      <c r="N2061" s="15"/>
      <c r="O2061" s="15"/>
    </row>
    <row r="2062" spans="1:15" ht="45.75" customHeight="1">
      <c r="A2062" s="41" t="s">
        <v>497</v>
      </c>
      <c r="B2062" s="47">
        <v>84640</v>
      </c>
      <c r="C2062" s="47" t="s">
        <v>35</v>
      </c>
      <c r="D2062" s="23" t="s">
        <v>2867</v>
      </c>
      <c r="E2062" s="59"/>
      <c r="F2062" s="21" t="s">
        <v>2868</v>
      </c>
      <c r="G2062" s="19">
        <v>15.81</v>
      </c>
      <c r="H2062" s="19">
        <v>14.23</v>
      </c>
      <c r="I2062" s="47">
        <v>6</v>
      </c>
      <c r="J2062" s="42" t="s">
        <v>2870</v>
      </c>
      <c r="K2062" s="47"/>
      <c r="L2062" s="4">
        <f t="shared" si="265"/>
        <v>0</v>
      </c>
      <c r="N2062" s="15"/>
      <c r="O2062" s="15"/>
    </row>
    <row r="2063" spans="1:15" ht="45.75" customHeight="1">
      <c r="A2063" s="41" t="s">
        <v>497</v>
      </c>
      <c r="B2063" s="47">
        <v>84640</v>
      </c>
      <c r="C2063" s="47" t="s">
        <v>37</v>
      </c>
      <c r="D2063" s="23" t="s">
        <v>2867</v>
      </c>
      <c r="E2063" s="59"/>
      <c r="F2063" s="21" t="s">
        <v>2868</v>
      </c>
      <c r="G2063" s="19">
        <v>15.81</v>
      </c>
      <c r="H2063" s="19">
        <v>14.23</v>
      </c>
      <c r="I2063" s="47">
        <v>6</v>
      </c>
      <c r="J2063" s="42" t="s">
        <v>2871</v>
      </c>
      <c r="K2063" s="47"/>
      <c r="L2063" s="4">
        <f t="shared" si="265"/>
        <v>0</v>
      </c>
      <c r="N2063" s="15"/>
      <c r="O2063" s="15"/>
    </row>
    <row r="2064" spans="1:15" ht="45.75" customHeight="1">
      <c r="A2064" s="41" t="s">
        <v>497</v>
      </c>
      <c r="B2064" s="47">
        <v>84640</v>
      </c>
      <c r="C2064" s="47" t="s">
        <v>39</v>
      </c>
      <c r="D2064" s="23" t="s">
        <v>2867</v>
      </c>
      <c r="E2064" s="59"/>
      <c r="F2064" s="21" t="s">
        <v>2868</v>
      </c>
      <c r="G2064" s="19">
        <v>15.81</v>
      </c>
      <c r="H2064" s="19">
        <v>14.23</v>
      </c>
      <c r="I2064" s="47">
        <v>6</v>
      </c>
      <c r="J2064" s="42" t="s">
        <v>2872</v>
      </c>
      <c r="K2064" s="47"/>
      <c r="L2064" s="4">
        <f t="shared" si="265"/>
        <v>0</v>
      </c>
      <c r="N2064" s="15"/>
      <c r="O2064" s="15"/>
    </row>
    <row r="2065" spans="1:15" ht="45.75" customHeight="1">
      <c r="A2065" s="41" t="s">
        <v>497</v>
      </c>
      <c r="B2065" s="47">
        <v>84640</v>
      </c>
      <c r="C2065" s="47" t="s">
        <v>68</v>
      </c>
      <c r="D2065" s="23" t="s">
        <v>2867</v>
      </c>
      <c r="E2065" s="60"/>
      <c r="F2065" s="21" t="s">
        <v>2868</v>
      </c>
      <c r="G2065" s="19">
        <v>15.81</v>
      </c>
      <c r="H2065" s="19">
        <v>14.23</v>
      </c>
      <c r="I2065" s="47">
        <v>6</v>
      </c>
      <c r="J2065" s="42" t="s">
        <v>2873</v>
      </c>
      <c r="K2065" s="47"/>
      <c r="L2065" s="4">
        <f t="shared" si="265"/>
        <v>0</v>
      </c>
      <c r="N2065" s="15"/>
      <c r="O2065" s="15"/>
    </row>
    <row r="2066" spans="1:15" ht="45.75" customHeight="1">
      <c r="A2066" s="41" t="s">
        <v>497</v>
      </c>
      <c r="B2066" s="47">
        <v>84635</v>
      </c>
      <c r="C2066" s="47" t="s">
        <v>33</v>
      </c>
      <c r="D2066" s="23" t="s">
        <v>2874</v>
      </c>
      <c r="E2066" s="58"/>
      <c r="F2066" s="21" t="s">
        <v>2875</v>
      </c>
      <c r="G2066" s="19">
        <v>12.16</v>
      </c>
      <c r="H2066" s="19">
        <v>10.94</v>
      </c>
      <c r="I2066" s="47">
        <v>6</v>
      </c>
      <c r="J2066" s="42" t="s">
        <v>2876</v>
      </c>
      <c r="K2066" s="47"/>
      <c r="L2066" s="4">
        <f t="shared" si="265"/>
        <v>0</v>
      </c>
      <c r="N2066" s="15"/>
      <c r="O2066" s="15"/>
    </row>
    <row r="2067" spans="1:15" ht="45.75" customHeight="1">
      <c r="A2067" s="41" t="s">
        <v>497</v>
      </c>
      <c r="B2067" s="47">
        <v>84635</v>
      </c>
      <c r="C2067" s="47" t="s">
        <v>35</v>
      </c>
      <c r="D2067" s="23" t="s">
        <v>2874</v>
      </c>
      <c r="E2067" s="59"/>
      <c r="F2067" s="21" t="s">
        <v>2875</v>
      </c>
      <c r="G2067" s="19">
        <v>12.16</v>
      </c>
      <c r="H2067" s="19">
        <v>10.94</v>
      </c>
      <c r="I2067" s="47">
        <v>6</v>
      </c>
      <c r="J2067" s="42" t="s">
        <v>2877</v>
      </c>
      <c r="K2067" s="47"/>
      <c r="L2067" s="4">
        <f t="shared" si="265"/>
        <v>0</v>
      </c>
      <c r="N2067" s="15"/>
      <c r="O2067" s="15"/>
    </row>
    <row r="2068" spans="1:15" ht="45.75" customHeight="1">
      <c r="A2068" s="41" t="s">
        <v>497</v>
      </c>
      <c r="B2068" s="47">
        <v>84635</v>
      </c>
      <c r="C2068" s="47" t="s">
        <v>37</v>
      </c>
      <c r="D2068" s="23" t="s">
        <v>2874</v>
      </c>
      <c r="E2068" s="59"/>
      <c r="F2068" s="21" t="s">
        <v>2875</v>
      </c>
      <c r="G2068" s="19">
        <v>12.16</v>
      </c>
      <c r="H2068" s="19">
        <v>10.94</v>
      </c>
      <c r="I2068" s="47">
        <v>6</v>
      </c>
      <c r="J2068" s="42" t="s">
        <v>2878</v>
      </c>
      <c r="K2068" s="47"/>
      <c r="L2068" s="4">
        <f t="shared" si="265"/>
        <v>0</v>
      </c>
      <c r="N2068" s="15"/>
      <c r="O2068" s="15"/>
    </row>
    <row r="2069" spans="1:15" ht="45.75" customHeight="1">
      <c r="A2069" s="41" t="s">
        <v>497</v>
      </c>
      <c r="B2069" s="47">
        <v>84635</v>
      </c>
      <c r="C2069" s="47" t="s">
        <v>39</v>
      </c>
      <c r="D2069" s="23" t="s">
        <v>2874</v>
      </c>
      <c r="E2069" s="60"/>
      <c r="F2069" s="21" t="s">
        <v>2875</v>
      </c>
      <c r="G2069" s="19">
        <v>12.16</v>
      </c>
      <c r="H2069" s="19">
        <v>10.94</v>
      </c>
      <c r="I2069" s="47">
        <v>6</v>
      </c>
      <c r="J2069" s="42" t="s">
        <v>2879</v>
      </c>
      <c r="K2069" s="47"/>
      <c r="L2069" s="4">
        <f t="shared" si="265"/>
        <v>0</v>
      </c>
      <c r="N2069" s="15"/>
      <c r="O2069" s="15"/>
    </row>
    <row r="2070" spans="1:15" ht="45.75" customHeight="1">
      <c r="A2070" s="41" t="s">
        <v>497</v>
      </c>
      <c r="B2070" s="47">
        <v>84636</v>
      </c>
      <c r="C2070" s="47" t="s">
        <v>33</v>
      </c>
      <c r="D2070" s="23" t="s">
        <v>2880</v>
      </c>
      <c r="E2070" s="58"/>
      <c r="F2070" s="21" t="s">
        <v>2875</v>
      </c>
      <c r="G2070" s="19">
        <v>12.16</v>
      </c>
      <c r="H2070" s="19">
        <v>10.94</v>
      </c>
      <c r="I2070" s="47">
        <v>6</v>
      </c>
      <c r="J2070" s="42" t="s">
        <v>2881</v>
      </c>
      <c r="K2070" s="47"/>
      <c r="L2070" s="4">
        <f t="shared" ref="L2070:L2073" si="266">K2070*H2070</f>
        <v>0</v>
      </c>
      <c r="N2070" s="15"/>
      <c r="O2070" s="15"/>
    </row>
    <row r="2071" spans="1:15" ht="45.75" customHeight="1">
      <c r="A2071" s="41" t="s">
        <v>497</v>
      </c>
      <c r="B2071" s="47">
        <v>84636</v>
      </c>
      <c r="C2071" s="47" t="s">
        <v>35</v>
      </c>
      <c r="D2071" s="23" t="s">
        <v>2880</v>
      </c>
      <c r="E2071" s="59"/>
      <c r="F2071" s="21" t="s">
        <v>2875</v>
      </c>
      <c r="G2071" s="19">
        <v>12.16</v>
      </c>
      <c r="H2071" s="19">
        <v>10.94</v>
      </c>
      <c r="I2071" s="47">
        <v>6</v>
      </c>
      <c r="J2071" s="42" t="s">
        <v>2882</v>
      </c>
      <c r="K2071" s="47"/>
      <c r="L2071" s="4">
        <f t="shared" si="266"/>
        <v>0</v>
      </c>
      <c r="N2071" s="15"/>
      <c r="O2071" s="15"/>
    </row>
    <row r="2072" spans="1:15" ht="45.75" customHeight="1">
      <c r="A2072" s="41" t="s">
        <v>497</v>
      </c>
      <c r="B2072" s="47">
        <v>84636</v>
      </c>
      <c r="C2072" s="47" t="s">
        <v>37</v>
      </c>
      <c r="D2072" s="23" t="s">
        <v>2880</v>
      </c>
      <c r="E2072" s="59"/>
      <c r="F2072" s="21" t="s">
        <v>2875</v>
      </c>
      <c r="G2072" s="19">
        <v>12.16</v>
      </c>
      <c r="H2072" s="19">
        <v>10.94</v>
      </c>
      <c r="I2072" s="47">
        <v>6</v>
      </c>
      <c r="J2072" s="42" t="s">
        <v>2883</v>
      </c>
      <c r="K2072" s="47"/>
      <c r="L2072" s="4">
        <f t="shared" si="266"/>
        <v>0</v>
      </c>
      <c r="N2072" s="15"/>
      <c r="O2072" s="15"/>
    </row>
    <row r="2073" spans="1:15" ht="45.75" customHeight="1">
      <c r="A2073" s="41" t="s">
        <v>497</v>
      </c>
      <c r="B2073" s="47">
        <v>84636</v>
      </c>
      <c r="C2073" s="47" t="s">
        <v>39</v>
      </c>
      <c r="D2073" s="23" t="s">
        <v>2880</v>
      </c>
      <c r="E2073" s="60"/>
      <c r="F2073" s="21" t="s">
        <v>2875</v>
      </c>
      <c r="G2073" s="19">
        <v>12.16</v>
      </c>
      <c r="H2073" s="19">
        <v>10.94</v>
      </c>
      <c r="I2073" s="47">
        <v>6</v>
      </c>
      <c r="J2073" s="42" t="s">
        <v>2884</v>
      </c>
      <c r="K2073" s="47"/>
      <c r="L2073" s="4">
        <f t="shared" si="266"/>
        <v>0</v>
      </c>
      <c r="N2073" s="15"/>
      <c r="O2073" s="15"/>
    </row>
    <row r="2074" spans="1:15" ht="45.75" customHeight="1">
      <c r="A2074" s="41" t="s">
        <v>497</v>
      </c>
      <c r="B2074" s="47">
        <v>84637</v>
      </c>
      <c r="C2074" s="47" t="s">
        <v>33</v>
      </c>
      <c r="D2074" s="23" t="s">
        <v>2885</v>
      </c>
      <c r="E2074" s="58"/>
      <c r="F2074" s="21" t="s">
        <v>2875</v>
      </c>
      <c r="G2074" s="19">
        <v>12.16</v>
      </c>
      <c r="H2074" s="19">
        <v>10.94</v>
      </c>
      <c r="I2074" s="47">
        <v>6</v>
      </c>
      <c r="J2074" s="42" t="s">
        <v>2886</v>
      </c>
      <c r="K2074" s="47"/>
      <c r="L2074" s="4">
        <f t="shared" ref="L2074:L2077" si="267">K2074*H2074</f>
        <v>0</v>
      </c>
      <c r="N2074" s="15"/>
      <c r="O2074" s="15"/>
    </row>
    <row r="2075" spans="1:15" ht="45.75" customHeight="1">
      <c r="A2075" s="41" t="s">
        <v>497</v>
      </c>
      <c r="B2075" s="47">
        <v>84637</v>
      </c>
      <c r="C2075" s="47" t="s">
        <v>35</v>
      </c>
      <c r="D2075" s="23" t="s">
        <v>2885</v>
      </c>
      <c r="E2075" s="59"/>
      <c r="F2075" s="21" t="s">
        <v>2875</v>
      </c>
      <c r="G2075" s="19">
        <v>12.16</v>
      </c>
      <c r="H2075" s="19">
        <v>10.94</v>
      </c>
      <c r="I2075" s="47">
        <v>6</v>
      </c>
      <c r="J2075" s="42" t="s">
        <v>2887</v>
      </c>
      <c r="K2075" s="47"/>
      <c r="L2075" s="4">
        <f t="shared" si="267"/>
        <v>0</v>
      </c>
      <c r="N2075" s="15"/>
      <c r="O2075" s="15"/>
    </row>
    <row r="2076" spans="1:15" ht="45.75" customHeight="1">
      <c r="A2076" s="41" t="s">
        <v>497</v>
      </c>
      <c r="B2076" s="47">
        <v>84637</v>
      </c>
      <c r="C2076" s="47" t="s">
        <v>37</v>
      </c>
      <c r="D2076" s="23" t="s">
        <v>2885</v>
      </c>
      <c r="E2076" s="59"/>
      <c r="F2076" s="21" t="s">
        <v>2875</v>
      </c>
      <c r="G2076" s="19">
        <v>12.16</v>
      </c>
      <c r="H2076" s="19">
        <v>10.94</v>
      </c>
      <c r="I2076" s="47">
        <v>6</v>
      </c>
      <c r="J2076" s="42" t="s">
        <v>2888</v>
      </c>
      <c r="K2076" s="47"/>
      <c r="L2076" s="4">
        <f t="shared" si="267"/>
        <v>0</v>
      </c>
      <c r="N2076" s="15"/>
      <c r="O2076" s="15"/>
    </row>
    <row r="2077" spans="1:15" ht="45.75" customHeight="1">
      <c r="A2077" s="41" t="s">
        <v>497</v>
      </c>
      <c r="B2077" s="47">
        <v>84637</v>
      </c>
      <c r="C2077" s="47" t="s">
        <v>39</v>
      </c>
      <c r="D2077" s="23" t="s">
        <v>2885</v>
      </c>
      <c r="E2077" s="60"/>
      <c r="F2077" s="21" t="s">
        <v>2875</v>
      </c>
      <c r="G2077" s="19">
        <v>12.16</v>
      </c>
      <c r="H2077" s="19">
        <v>10.94</v>
      </c>
      <c r="I2077" s="47">
        <v>6</v>
      </c>
      <c r="J2077" s="42" t="s">
        <v>2889</v>
      </c>
      <c r="K2077" s="47"/>
      <c r="L2077" s="4">
        <f t="shared" si="267"/>
        <v>0</v>
      </c>
      <c r="N2077" s="15"/>
      <c r="O2077" s="15"/>
    </row>
    <row r="2078" spans="1:15" ht="45.75" customHeight="1">
      <c r="A2078" s="5"/>
      <c r="B2078" s="47">
        <v>84605</v>
      </c>
      <c r="C2078" s="47" t="s">
        <v>33</v>
      </c>
      <c r="D2078" s="23" t="s">
        <v>2890</v>
      </c>
      <c r="E2078" s="58"/>
      <c r="F2078" s="21" t="s">
        <v>2891</v>
      </c>
      <c r="G2078" s="19">
        <v>17.89</v>
      </c>
      <c r="H2078" s="19">
        <v>16.100000000000001</v>
      </c>
      <c r="I2078" s="47">
        <v>6</v>
      </c>
      <c r="J2078" s="42" t="s">
        <v>2892</v>
      </c>
      <c r="K2078" s="47"/>
      <c r="L2078" s="4">
        <f t="shared" si="259"/>
        <v>0</v>
      </c>
      <c r="N2078" s="15"/>
      <c r="O2078" s="15"/>
    </row>
    <row r="2079" spans="1:15" ht="45.75" customHeight="1">
      <c r="A2079" s="5"/>
      <c r="B2079" s="47">
        <v>84605</v>
      </c>
      <c r="C2079" s="47" t="s">
        <v>35</v>
      </c>
      <c r="D2079" s="23" t="s">
        <v>2890</v>
      </c>
      <c r="E2079" s="59"/>
      <c r="F2079" s="21" t="s">
        <v>2891</v>
      </c>
      <c r="G2079" s="19">
        <v>17.89</v>
      </c>
      <c r="H2079" s="19">
        <v>16.100000000000001</v>
      </c>
      <c r="I2079" s="47">
        <v>6</v>
      </c>
      <c r="J2079" s="42" t="s">
        <v>2893</v>
      </c>
      <c r="K2079" s="47"/>
      <c r="L2079" s="4">
        <f t="shared" si="259"/>
        <v>0</v>
      </c>
      <c r="N2079" s="15"/>
      <c r="O2079" s="15"/>
    </row>
    <row r="2080" spans="1:15" ht="45.75" customHeight="1">
      <c r="A2080" s="5"/>
      <c r="B2080" s="47">
        <v>84605</v>
      </c>
      <c r="C2080" s="47" t="s">
        <v>37</v>
      </c>
      <c r="D2080" s="23" t="s">
        <v>2890</v>
      </c>
      <c r="E2080" s="59"/>
      <c r="F2080" s="21" t="s">
        <v>2891</v>
      </c>
      <c r="G2080" s="19">
        <v>17.89</v>
      </c>
      <c r="H2080" s="19">
        <v>16.100000000000001</v>
      </c>
      <c r="I2080" s="47">
        <v>6</v>
      </c>
      <c r="J2080" s="42" t="s">
        <v>2894</v>
      </c>
      <c r="K2080" s="47"/>
      <c r="L2080" s="4">
        <f t="shared" si="259"/>
        <v>0</v>
      </c>
      <c r="N2080" s="15"/>
      <c r="O2080" s="15"/>
    </row>
    <row r="2081" spans="1:15" ht="45.75" customHeight="1">
      <c r="A2081" s="5"/>
      <c r="B2081" s="47">
        <v>84605</v>
      </c>
      <c r="C2081" s="47" t="s">
        <v>39</v>
      </c>
      <c r="D2081" s="23" t="s">
        <v>2890</v>
      </c>
      <c r="E2081" s="60"/>
      <c r="F2081" s="21" t="s">
        <v>2891</v>
      </c>
      <c r="G2081" s="19">
        <v>17.89</v>
      </c>
      <c r="H2081" s="19">
        <v>16.100000000000001</v>
      </c>
      <c r="I2081" s="47">
        <v>6</v>
      </c>
      <c r="J2081" s="42" t="s">
        <v>2895</v>
      </c>
      <c r="K2081" s="47"/>
      <c r="L2081" s="4">
        <f t="shared" si="259"/>
        <v>0</v>
      </c>
      <c r="N2081" s="15"/>
      <c r="O2081" s="15"/>
    </row>
    <row r="2082" spans="1:15" ht="45.75" customHeight="1">
      <c r="A2082" s="5"/>
      <c r="B2082" s="47">
        <v>83345</v>
      </c>
      <c r="C2082" s="47" t="s">
        <v>33</v>
      </c>
      <c r="D2082" s="23" t="s">
        <v>2896</v>
      </c>
      <c r="E2082" s="58"/>
      <c r="F2082" s="21" t="s">
        <v>2897</v>
      </c>
      <c r="G2082" s="19">
        <v>18.28</v>
      </c>
      <c r="H2082" s="19">
        <v>16.45</v>
      </c>
      <c r="I2082" s="47">
        <v>6</v>
      </c>
      <c r="J2082" s="42" t="s">
        <v>2898</v>
      </c>
      <c r="K2082" s="47"/>
      <c r="L2082" s="4">
        <f t="shared" si="259"/>
        <v>0</v>
      </c>
      <c r="N2082" s="15"/>
      <c r="O2082" s="15"/>
    </row>
    <row r="2083" spans="1:15" ht="45.75" customHeight="1">
      <c r="A2083" s="5"/>
      <c r="B2083" s="47">
        <v>83345</v>
      </c>
      <c r="C2083" s="47" t="s">
        <v>35</v>
      </c>
      <c r="D2083" s="23" t="s">
        <v>2896</v>
      </c>
      <c r="E2083" s="59"/>
      <c r="F2083" s="21" t="s">
        <v>2897</v>
      </c>
      <c r="G2083" s="19">
        <v>18.28</v>
      </c>
      <c r="H2083" s="19">
        <v>16.45</v>
      </c>
      <c r="I2083" s="47">
        <v>6</v>
      </c>
      <c r="J2083" s="42" t="s">
        <v>2899</v>
      </c>
      <c r="K2083" s="47"/>
      <c r="L2083" s="4">
        <f t="shared" si="259"/>
        <v>0</v>
      </c>
      <c r="N2083" s="15"/>
      <c r="O2083" s="15"/>
    </row>
    <row r="2084" spans="1:15" ht="45.75" customHeight="1">
      <c r="A2084" s="5"/>
      <c r="B2084" s="47">
        <v>83345</v>
      </c>
      <c r="C2084" s="47" t="s">
        <v>37</v>
      </c>
      <c r="D2084" s="23" t="s">
        <v>2896</v>
      </c>
      <c r="E2084" s="59"/>
      <c r="F2084" s="21" t="s">
        <v>2897</v>
      </c>
      <c r="G2084" s="19">
        <v>18.28</v>
      </c>
      <c r="H2084" s="19">
        <v>16.45</v>
      </c>
      <c r="I2084" s="47">
        <v>6</v>
      </c>
      <c r="J2084" s="42" t="s">
        <v>2900</v>
      </c>
      <c r="K2084" s="47"/>
      <c r="L2084" s="4">
        <f t="shared" si="259"/>
        <v>0</v>
      </c>
      <c r="N2084" s="15"/>
      <c r="O2084" s="15"/>
    </row>
    <row r="2085" spans="1:15" ht="45.75" customHeight="1">
      <c r="A2085" s="5"/>
      <c r="B2085" s="47">
        <v>83345</v>
      </c>
      <c r="C2085" s="47" t="s">
        <v>39</v>
      </c>
      <c r="D2085" s="23" t="s">
        <v>2896</v>
      </c>
      <c r="E2085" s="60"/>
      <c r="F2085" s="21" t="s">
        <v>2897</v>
      </c>
      <c r="G2085" s="19">
        <v>18.28</v>
      </c>
      <c r="H2085" s="19">
        <v>16.45</v>
      </c>
      <c r="I2085" s="47">
        <v>6</v>
      </c>
      <c r="J2085" s="42" t="s">
        <v>2901</v>
      </c>
      <c r="K2085" s="47"/>
      <c r="L2085" s="4">
        <f t="shared" si="259"/>
        <v>0</v>
      </c>
      <c r="N2085" s="15"/>
      <c r="O2085" s="15"/>
    </row>
    <row r="2086" spans="1:15" ht="45.75" customHeight="1">
      <c r="A2086" s="5"/>
      <c r="B2086" s="47">
        <v>84597</v>
      </c>
      <c r="C2086" s="47" t="s">
        <v>33</v>
      </c>
      <c r="D2086" s="23" t="s">
        <v>2902</v>
      </c>
      <c r="E2086" s="58"/>
      <c r="F2086" s="21" t="s">
        <v>2392</v>
      </c>
      <c r="G2086" s="19">
        <v>14.45</v>
      </c>
      <c r="H2086" s="19">
        <v>13.01</v>
      </c>
      <c r="I2086" s="47">
        <v>6</v>
      </c>
      <c r="J2086" s="42" t="s">
        <v>2903</v>
      </c>
      <c r="K2086" s="47"/>
      <c r="L2086" s="4">
        <f t="shared" si="259"/>
        <v>0</v>
      </c>
      <c r="N2086" s="15"/>
      <c r="O2086" s="15"/>
    </row>
    <row r="2087" spans="1:15" ht="45.75" customHeight="1">
      <c r="A2087" s="5"/>
      <c r="B2087" s="47">
        <v>84597</v>
      </c>
      <c r="C2087" s="47" t="s">
        <v>35</v>
      </c>
      <c r="D2087" s="23" t="s">
        <v>2902</v>
      </c>
      <c r="E2087" s="59"/>
      <c r="F2087" s="21" t="s">
        <v>2392</v>
      </c>
      <c r="G2087" s="19">
        <v>14.45</v>
      </c>
      <c r="H2087" s="19">
        <v>13.01</v>
      </c>
      <c r="I2087" s="47">
        <v>6</v>
      </c>
      <c r="J2087" s="42" t="s">
        <v>2904</v>
      </c>
      <c r="K2087" s="47"/>
      <c r="L2087" s="4">
        <f t="shared" si="259"/>
        <v>0</v>
      </c>
      <c r="N2087" s="15"/>
      <c r="O2087" s="15"/>
    </row>
    <row r="2088" spans="1:15" ht="45.75" customHeight="1">
      <c r="A2088" s="5"/>
      <c r="B2088" s="47">
        <v>84597</v>
      </c>
      <c r="C2088" s="47" t="s">
        <v>37</v>
      </c>
      <c r="D2088" s="23" t="s">
        <v>2902</v>
      </c>
      <c r="E2088" s="59"/>
      <c r="F2088" s="21" t="s">
        <v>2392</v>
      </c>
      <c r="G2088" s="19">
        <v>14.45</v>
      </c>
      <c r="H2088" s="19">
        <v>13.01</v>
      </c>
      <c r="I2088" s="47">
        <v>6</v>
      </c>
      <c r="J2088" s="42" t="s">
        <v>2905</v>
      </c>
      <c r="K2088" s="47"/>
      <c r="L2088" s="4">
        <f t="shared" si="259"/>
        <v>0</v>
      </c>
      <c r="N2088" s="15"/>
      <c r="O2088" s="15"/>
    </row>
    <row r="2089" spans="1:15" ht="45.75" customHeight="1">
      <c r="A2089" s="5"/>
      <c r="B2089" s="47">
        <v>84597</v>
      </c>
      <c r="C2089" s="47" t="s">
        <v>39</v>
      </c>
      <c r="D2089" s="23" t="s">
        <v>2902</v>
      </c>
      <c r="E2089" s="60"/>
      <c r="F2089" s="21" t="s">
        <v>2392</v>
      </c>
      <c r="G2089" s="19">
        <v>14.45</v>
      </c>
      <c r="H2089" s="19">
        <v>13.01</v>
      </c>
      <c r="I2089" s="47">
        <v>6</v>
      </c>
      <c r="J2089" s="42" t="s">
        <v>2906</v>
      </c>
      <c r="K2089" s="47"/>
      <c r="L2089" s="4">
        <f t="shared" si="259"/>
        <v>0</v>
      </c>
      <c r="N2089" s="15"/>
      <c r="O2089" s="15"/>
    </row>
    <row r="2090" spans="1:15" ht="45.75" customHeight="1">
      <c r="A2090" s="41" t="s">
        <v>497</v>
      </c>
      <c r="B2090" s="47">
        <v>83364</v>
      </c>
      <c r="C2090" s="47" t="s">
        <v>33</v>
      </c>
      <c r="D2090" s="23" t="s">
        <v>2907</v>
      </c>
      <c r="E2090" s="58"/>
      <c r="F2090" s="21" t="s">
        <v>2451</v>
      </c>
      <c r="G2090" s="19">
        <v>12.05</v>
      </c>
      <c r="H2090" s="19">
        <v>10.85</v>
      </c>
      <c r="I2090" s="47">
        <v>6</v>
      </c>
      <c r="J2090" s="42" t="s">
        <v>2908</v>
      </c>
      <c r="K2090" s="47"/>
      <c r="L2090" s="4">
        <f t="shared" ref="L2090:L2093" si="268">K2090*H2090</f>
        <v>0</v>
      </c>
      <c r="N2090" s="15"/>
      <c r="O2090" s="15"/>
    </row>
    <row r="2091" spans="1:15" ht="45.75" customHeight="1">
      <c r="A2091" s="41" t="s">
        <v>497</v>
      </c>
      <c r="B2091" s="47">
        <v>83364</v>
      </c>
      <c r="C2091" s="47" t="s">
        <v>35</v>
      </c>
      <c r="D2091" s="23" t="s">
        <v>2907</v>
      </c>
      <c r="E2091" s="59"/>
      <c r="F2091" s="21" t="s">
        <v>2451</v>
      </c>
      <c r="G2091" s="19">
        <v>12.05</v>
      </c>
      <c r="H2091" s="19">
        <v>10.85</v>
      </c>
      <c r="I2091" s="47">
        <v>6</v>
      </c>
      <c r="J2091" s="42" t="s">
        <v>2909</v>
      </c>
      <c r="K2091" s="47"/>
      <c r="L2091" s="4">
        <f t="shared" si="268"/>
        <v>0</v>
      </c>
      <c r="N2091" s="15"/>
      <c r="O2091" s="15"/>
    </row>
    <row r="2092" spans="1:15" ht="45.75" customHeight="1">
      <c r="A2092" s="41" t="s">
        <v>497</v>
      </c>
      <c r="B2092" s="47">
        <v>83364</v>
      </c>
      <c r="C2092" s="47" t="s">
        <v>37</v>
      </c>
      <c r="D2092" s="23" t="s">
        <v>2907</v>
      </c>
      <c r="E2092" s="59"/>
      <c r="F2092" s="21" t="s">
        <v>2451</v>
      </c>
      <c r="G2092" s="19">
        <v>12.05</v>
      </c>
      <c r="H2092" s="19">
        <v>10.85</v>
      </c>
      <c r="I2092" s="47">
        <v>6</v>
      </c>
      <c r="J2092" s="42" t="s">
        <v>2910</v>
      </c>
      <c r="K2092" s="47"/>
      <c r="L2092" s="4">
        <f t="shared" si="268"/>
        <v>0</v>
      </c>
      <c r="N2092" s="15"/>
      <c r="O2092" s="15"/>
    </row>
    <row r="2093" spans="1:15" ht="45.75" customHeight="1">
      <c r="A2093" s="41" t="s">
        <v>497</v>
      </c>
      <c r="B2093" s="47">
        <v>83364</v>
      </c>
      <c r="C2093" s="47" t="s">
        <v>39</v>
      </c>
      <c r="D2093" s="23" t="s">
        <v>2907</v>
      </c>
      <c r="E2093" s="60"/>
      <c r="F2093" s="21" t="s">
        <v>2451</v>
      </c>
      <c r="G2093" s="19">
        <v>12.05</v>
      </c>
      <c r="H2093" s="19">
        <v>10.85</v>
      </c>
      <c r="I2093" s="47">
        <v>6</v>
      </c>
      <c r="J2093" s="42" t="s">
        <v>2911</v>
      </c>
      <c r="K2093" s="47"/>
      <c r="L2093" s="4">
        <f t="shared" si="268"/>
        <v>0</v>
      </c>
      <c r="N2093" s="15"/>
      <c r="O2093" s="15"/>
    </row>
    <row r="2094" spans="1:15" ht="181.5" customHeight="1">
      <c r="A2094" s="5"/>
      <c r="B2094" s="47">
        <v>84579</v>
      </c>
      <c r="C2094" s="47"/>
      <c r="D2094" s="23" t="s">
        <v>2912</v>
      </c>
      <c r="E2094" s="47"/>
      <c r="F2094" s="21" t="s">
        <v>2913</v>
      </c>
      <c r="G2094" s="19">
        <v>31.64</v>
      </c>
      <c r="H2094" s="19">
        <v>28.48</v>
      </c>
      <c r="I2094" s="47">
        <v>6</v>
      </c>
      <c r="J2094" s="42" t="s">
        <v>2914</v>
      </c>
      <c r="K2094" s="47"/>
      <c r="L2094" s="4">
        <f t="shared" si="259"/>
        <v>0</v>
      </c>
      <c r="N2094" s="15"/>
      <c r="O2094" s="15"/>
    </row>
    <row r="2095" spans="1:15" ht="181.5" customHeight="1">
      <c r="A2095" s="5"/>
      <c r="B2095" s="47">
        <v>83007</v>
      </c>
      <c r="C2095" s="47"/>
      <c r="D2095" s="23" t="s">
        <v>2915</v>
      </c>
      <c r="E2095" s="47"/>
      <c r="F2095" s="21" t="s">
        <v>2913</v>
      </c>
      <c r="G2095" s="19">
        <v>8.6999999999999993</v>
      </c>
      <c r="H2095" s="19">
        <v>7.83</v>
      </c>
      <c r="I2095" s="47">
        <v>6</v>
      </c>
      <c r="J2095" s="42" t="s">
        <v>2916</v>
      </c>
      <c r="K2095" s="40"/>
      <c r="L2095" s="4">
        <f t="shared" si="259"/>
        <v>0</v>
      </c>
      <c r="N2095" s="15"/>
      <c r="O2095" s="15"/>
    </row>
    <row r="2096" spans="1:15" ht="181.5" customHeight="1">
      <c r="A2096" s="5"/>
      <c r="B2096" s="47">
        <v>83011</v>
      </c>
      <c r="C2096" s="47"/>
      <c r="D2096" s="23" t="s">
        <v>2917</v>
      </c>
      <c r="E2096" s="47"/>
      <c r="F2096" s="21" t="s">
        <v>2913</v>
      </c>
      <c r="G2096" s="19">
        <v>8.6999999999999993</v>
      </c>
      <c r="H2096" s="19">
        <v>7.83</v>
      </c>
      <c r="I2096" s="47">
        <v>6</v>
      </c>
      <c r="J2096" s="42" t="s">
        <v>2918</v>
      </c>
      <c r="K2096" s="40"/>
      <c r="L2096" s="4">
        <f t="shared" si="259"/>
        <v>0</v>
      </c>
      <c r="N2096" s="15"/>
      <c r="O2096" s="15"/>
    </row>
    <row r="2097" spans="1:15" ht="45.75" customHeight="1">
      <c r="A2097" s="3"/>
      <c r="B2097" s="47">
        <v>88765</v>
      </c>
      <c r="C2097" s="47" t="s">
        <v>35</v>
      </c>
      <c r="D2097" s="23" t="s">
        <v>2919</v>
      </c>
      <c r="E2097" s="54"/>
      <c r="F2097" s="21" t="s">
        <v>2457</v>
      </c>
      <c r="G2097" s="19">
        <v>10.39</v>
      </c>
      <c r="H2097" s="19">
        <v>9.35</v>
      </c>
      <c r="I2097" s="47">
        <v>6</v>
      </c>
      <c r="J2097" s="42" t="s">
        <v>2920</v>
      </c>
      <c r="K2097" s="47"/>
      <c r="L2097" s="4">
        <f t="shared" ref="L2097:L2100" si="269">K2097*H2097</f>
        <v>0</v>
      </c>
      <c r="N2097" s="15"/>
      <c r="O2097" s="15"/>
    </row>
    <row r="2098" spans="1:15" ht="45.75" customHeight="1">
      <c r="A2098" s="3"/>
      <c r="B2098" s="47">
        <v>88765</v>
      </c>
      <c r="C2098" s="47" t="s">
        <v>37</v>
      </c>
      <c r="D2098" s="23" t="s">
        <v>2919</v>
      </c>
      <c r="E2098" s="54"/>
      <c r="F2098" s="21" t="s">
        <v>2457</v>
      </c>
      <c r="G2098" s="19">
        <v>10.39</v>
      </c>
      <c r="H2098" s="19">
        <v>9.35</v>
      </c>
      <c r="I2098" s="47">
        <v>6</v>
      </c>
      <c r="J2098" s="42" t="s">
        <v>2921</v>
      </c>
      <c r="K2098" s="47"/>
      <c r="L2098" s="4">
        <f t="shared" si="269"/>
        <v>0</v>
      </c>
      <c r="N2098" s="15"/>
      <c r="O2098" s="15"/>
    </row>
    <row r="2099" spans="1:15" ht="45.75" customHeight="1">
      <c r="A2099" s="3"/>
      <c r="B2099" s="47">
        <v>88765</v>
      </c>
      <c r="C2099" s="47" t="s">
        <v>39</v>
      </c>
      <c r="D2099" s="23" t="s">
        <v>2919</v>
      </c>
      <c r="E2099" s="54"/>
      <c r="F2099" s="21" t="s">
        <v>2457</v>
      </c>
      <c r="G2099" s="19">
        <v>10.39</v>
      </c>
      <c r="H2099" s="19">
        <v>9.35</v>
      </c>
      <c r="I2099" s="47">
        <v>6</v>
      </c>
      <c r="J2099" s="42" t="s">
        <v>2922</v>
      </c>
      <c r="K2099" s="47"/>
      <c r="L2099" s="4">
        <f t="shared" si="269"/>
        <v>0</v>
      </c>
      <c r="N2099" s="15"/>
      <c r="O2099" s="15"/>
    </row>
    <row r="2100" spans="1:15" ht="45.75" customHeight="1">
      <c r="A2100" s="3"/>
      <c r="B2100" s="47">
        <v>88765</v>
      </c>
      <c r="C2100" s="47" t="s">
        <v>68</v>
      </c>
      <c r="D2100" s="23" t="s">
        <v>2919</v>
      </c>
      <c r="E2100" s="54"/>
      <c r="F2100" s="21" t="s">
        <v>2457</v>
      </c>
      <c r="G2100" s="19">
        <v>10.39</v>
      </c>
      <c r="H2100" s="19">
        <v>9.35</v>
      </c>
      <c r="I2100" s="47">
        <v>6</v>
      </c>
      <c r="J2100" s="42" t="s">
        <v>2923</v>
      </c>
      <c r="K2100" s="47"/>
      <c r="L2100" s="4">
        <f t="shared" si="269"/>
        <v>0</v>
      </c>
      <c r="N2100" s="15"/>
      <c r="O2100" s="15"/>
    </row>
    <row r="2101" spans="1:15" ht="45.75" customHeight="1">
      <c r="A2101" s="3"/>
      <c r="B2101" s="47">
        <v>88766</v>
      </c>
      <c r="C2101" s="47" t="s">
        <v>35</v>
      </c>
      <c r="D2101" s="23" t="s">
        <v>2924</v>
      </c>
      <c r="E2101" s="54"/>
      <c r="F2101" s="21" t="s">
        <v>2457</v>
      </c>
      <c r="G2101" s="19">
        <v>10.39</v>
      </c>
      <c r="H2101" s="19">
        <v>9.35</v>
      </c>
      <c r="I2101" s="47">
        <v>6</v>
      </c>
      <c r="J2101" s="42" t="s">
        <v>2925</v>
      </c>
      <c r="K2101" s="47"/>
      <c r="L2101" s="4">
        <f t="shared" ref="L2101:L2104" si="270">K2101*H2101</f>
        <v>0</v>
      </c>
      <c r="N2101" s="15"/>
      <c r="O2101" s="15"/>
    </row>
    <row r="2102" spans="1:15" ht="45.75" customHeight="1">
      <c r="A2102" s="3"/>
      <c r="B2102" s="47">
        <v>88766</v>
      </c>
      <c r="C2102" s="47" t="s">
        <v>37</v>
      </c>
      <c r="D2102" s="23" t="s">
        <v>2924</v>
      </c>
      <c r="E2102" s="54"/>
      <c r="F2102" s="21" t="s">
        <v>2457</v>
      </c>
      <c r="G2102" s="19">
        <v>10.39</v>
      </c>
      <c r="H2102" s="19">
        <v>9.35</v>
      </c>
      <c r="I2102" s="47">
        <v>6</v>
      </c>
      <c r="J2102" s="42" t="s">
        <v>2926</v>
      </c>
      <c r="K2102" s="47"/>
      <c r="L2102" s="4">
        <f t="shared" si="270"/>
        <v>0</v>
      </c>
      <c r="N2102" s="15"/>
      <c r="O2102" s="15"/>
    </row>
    <row r="2103" spans="1:15" ht="45.75" customHeight="1">
      <c r="A2103" s="3"/>
      <c r="B2103" s="47">
        <v>88766</v>
      </c>
      <c r="C2103" s="47" t="s">
        <v>39</v>
      </c>
      <c r="D2103" s="23" t="s">
        <v>2924</v>
      </c>
      <c r="E2103" s="54"/>
      <c r="F2103" s="21" t="s">
        <v>2457</v>
      </c>
      <c r="G2103" s="19">
        <v>10.39</v>
      </c>
      <c r="H2103" s="19">
        <v>9.35</v>
      </c>
      <c r="I2103" s="47">
        <v>6</v>
      </c>
      <c r="J2103" s="42" t="s">
        <v>2927</v>
      </c>
      <c r="K2103" s="47"/>
      <c r="L2103" s="4">
        <f t="shared" si="270"/>
        <v>0</v>
      </c>
      <c r="N2103" s="15"/>
      <c r="O2103" s="15"/>
    </row>
    <row r="2104" spans="1:15" ht="45.75" customHeight="1">
      <c r="A2104" s="3"/>
      <c r="B2104" s="47">
        <v>88766</v>
      </c>
      <c r="C2104" s="47" t="s">
        <v>68</v>
      </c>
      <c r="D2104" s="23" t="s">
        <v>2924</v>
      </c>
      <c r="E2104" s="54"/>
      <c r="F2104" s="21" t="s">
        <v>2457</v>
      </c>
      <c r="G2104" s="19">
        <v>10.39</v>
      </c>
      <c r="H2104" s="19">
        <v>9.35</v>
      </c>
      <c r="I2104" s="47">
        <v>6</v>
      </c>
      <c r="J2104" s="42" t="s">
        <v>2928</v>
      </c>
      <c r="K2104" s="47"/>
      <c r="L2104" s="4">
        <f t="shared" si="270"/>
        <v>0</v>
      </c>
      <c r="N2104" s="15"/>
      <c r="O2104" s="15"/>
    </row>
    <row r="2105" spans="1:15" ht="45.75" customHeight="1">
      <c r="A2105" s="3"/>
      <c r="B2105" s="47">
        <v>88767</v>
      </c>
      <c r="C2105" s="47" t="s">
        <v>35</v>
      </c>
      <c r="D2105" s="23" t="s">
        <v>2929</v>
      </c>
      <c r="E2105" s="54"/>
      <c r="F2105" s="21" t="s">
        <v>2457</v>
      </c>
      <c r="G2105" s="19">
        <v>10.39</v>
      </c>
      <c r="H2105" s="19">
        <v>9.35</v>
      </c>
      <c r="I2105" s="47">
        <v>6</v>
      </c>
      <c r="J2105" s="42" t="s">
        <v>2930</v>
      </c>
      <c r="K2105" s="47"/>
      <c r="L2105" s="4">
        <f t="shared" ref="L2105:L2108" si="271">K2105*H2105</f>
        <v>0</v>
      </c>
      <c r="N2105" s="15"/>
      <c r="O2105" s="15"/>
    </row>
    <row r="2106" spans="1:15" ht="45.75" customHeight="1">
      <c r="A2106" s="3"/>
      <c r="B2106" s="47">
        <v>88767</v>
      </c>
      <c r="C2106" s="47" t="s">
        <v>37</v>
      </c>
      <c r="D2106" s="23" t="s">
        <v>2929</v>
      </c>
      <c r="E2106" s="54"/>
      <c r="F2106" s="21" t="s">
        <v>2457</v>
      </c>
      <c r="G2106" s="19">
        <v>10.39</v>
      </c>
      <c r="H2106" s="19">
        <v>9.35</v>
      </c>
      <c r="I2106" s="47">
        <v>6</v>
      </c>
      <c r="J2106" s="42" t="s">
        <v>2931</v>
      </c>
      <c r="K2106" s="47"/>
      <c r="L2106" s="4">
        <f t="shared" si="271"/>
        <v>0</v>
      </c>
      <c r="N2106" s="15"/>
      <c r="O2106" s="15"/>
    </row>
    <row r="2107" spans="1:15" ht="45.75" customHeight="1">
      <c r="A2107" s="3"/>
      <c r="B2107" s="47">
        <v>88767</v>
      </c>
      <c r="C2107" s="47" t="s">
        <v>39</v>
      </c>
      <c r="D2107" s="23" t="s">
        <v>2929</v>
      </c>
      <c r="E2107" s="54"/>
      <c r="F2107" s="21" t="s">
        <v>2457</v>
      </c>
      <c r="G2107" s="19">
        <v>10.39</v>
      </c>
      <c r="H2107" s="19">
        <v>9.35</v>
      </c>
      <c r="I2107" s="47">
        <v>6</v>
      </c>
      <c r="J2107" s="42" t="s">
        <v>2932</v>
      </c>
      <c r="K2107" s="47"/>
      <c r="L2107" s="4">
        <f t="shared" si="271"/>
        <v>0</v>
      </c>
      <c r="N2107" s="15"/>
      <c r="O2107" s="15"/>
    </row>
    <row r="2108" spans="1:15" ht="45.75" customHeight="1">
      <c r="A2108" s="3"/>
      <c r="B2108" s="47">
        <v>88767</v>
      </c>
      <c r="C2108" s="47" t="s">
        <v>68</v>
      </c>
      <c r="D2108" s="23" t="s">
        <v>2929</v>
      </c>
      <c r="E2108" s="54"/>
      <c r="F2108" s="21" t="s">
        <v>2457</v>
      </c>
      <c r="G2108" s="19">
        <v>10.39</v>
      </c>
      <c r="H2108" s="19">
        <v>9.35</v>
      </c>
      <c r="I2108" s="47">
        <v>6</v>
      </c>
      <c r="J2108" s="42" t="s">
        <v>2933</v>
      </c>
      <c r="K2108" s="47"/>
      <c r="L2108" s="4">
        <f t="shared" si="271"/>
        <v>0</v>
      </c>
      <c r="N2108" s="15"/>
      <c r="O2108" s="15"/>
    </row>
    <row r="2109" spans="1:15" ht="45.75" customHeight="1">
      <c r="A2109" s="3"/>
      <c r="B2109" s="47">
        <v>88768</v>
      </c>
      <c r="C2109" s="47" t="s">
        <v>35</v>
      </c>
      <c r="D2109" s="23" t="s">
        <v>2934</v>
      </c>
      <c r="E2109" s="54"/>
      <c r="F2109" s="21" t="s">
        <v>2457</v>
      </c>
      <c r="G2109" s="19">
        <v>10.39</v>
      </c>
      <c r="H2109" s="19">
        <v>9.35</v>
      </c>
      <c r="I2109" s="47">
        <v>6</v>
      </c>
      <c r="J2109" s="42" t="s">
        <v>2935</v>
      </c>
      <c r="K2109" s="47"/>
      <c r="L2109" s="4">
        <f t="shared" ref="L2109:L2112" si="272">K2109*H2109</f>
        <v>0</v>
      </c>
      <c r="N2109" s="15"/>
      <c r="O2109" s="15"/>
    </row>
    <row r="2110" spans="1:15" ht="45.75" customHeight="1">
      <c r="A2110" s="3"/>
      <c r="B2110" s="47">
        <v>88768</v>
      </c>
      <c r="C2110" s="47" t="s">
        <v>37</v>
      </c>
      <c r="D2110" s="23" t="s">
        <v>2934</v>
      </c>
      <c r="E2110" s="54"/>
      <c r="F2110" s="21" t="s">
        <v>2457</v>
      </c>
      <c r="G2110" s="19">
        <v>10.39</v>
      </c>
      <c r="H2110" s="19">
        <v>9.35</v>
      </c>
      <c r="I2110" s="47">
        <v>6</v>
      </c>
      <c r="J2110" s="42" t="s">
        <v>2936</v>
      </c>
      <c r="K2110" s="47"/>
      <c r="L2110" s="4">
        <f t="shared" si="272"/>
        <v>0</v>
      </c>
      <c r="N2110" s="15"/>
      <c r="O2110" s="15"/>
    </row>
    <row r="2111" spans="1:15" ht="45.75" customHeight="1">
      <c r="A2111" s="3"/>
      <c r="B2111" s="47">
        <v>88768</v>
      </c>
      <c r="C2111" s="47" t="s">
        <v>39</v>
      </c>
      <c r="D2111" s="23" t="s">
        <v>2934</v>
      </c>
      <c r="E2111" s="54"/>
      <c r="F2111" s="21" t="s">
        <v>2457</v>
      </c>
      <c r="G2111" s="19">
        <v>10.39</v>
      </c>
      <c r="H2111" s="19">
        <v>9.35</v>
      </c>
      <c r="I2111" s="47">
        <v>6</v>
      </c>
      <c r="J2111" s="42" t="s">
        <v>2937</v>
      </c>
      <c r="K2111" s="47"/>
      <c r="L2111" s="4">
        <f t="shared" si="272"/>
        <v>0</v>
      </c>
      <c r="N2111" s="15"/>
      <c r="O2111" s="15"/>
    </row>
    <row r="2112" spans="1:15" ht="45.75" customHeight="1">
      <c r="A2112" s="3"/>
      <c r="B2112" s="47">
        <v>88768</v>
      </c>
      <c r="C2112" s="47" t="s">
        <v>68</v>
      </c>
      <c r="D2112" s="23" t="s">
        <v>2934</v>
      </c>
      <c r="E2112" s="54"/>
      <c r="F2112" s="21" t="s">
        <v>2457</v>
      </c>
      <c r="G2112" s="19">
        <v>10.39</v>
      </c>
      <c r="H2112" s="19">
        <v>9.35</v>
      </c>
      <c r="I2112" s="47">
        <v>6</v>
      </c>
      <c r="J2112" s="42" t="s">
        <v>2938</v>
      </c>
      <c r="K2112" s="47"/>
      <c r="L2112" s="4">
        <f t="shared" si="272"/>
        <v>0</v>
      </c>
      <c r="N2112" s="15"/>
      <c r="O2112" s="15"/>
    </row>
    <row r="2113" spans="1:15" ht="45.75" customHeight="1">
      <c r="A2113" s="3"/>
      <c r="B2113" s="47">
        <v>88769</v>
      </c>
      <c r="C2113" s="47" t="s">
        <v>35</v>
      </c>
      <c r="D2113" s="23" t="s">
        <v>2939</v>
      </c>
      <c r="E2113" s="54"/>
      <c r="F2113" s="21" t="s">
        <v>2457</v>
      </c>
      <c r="G2113" s="19">
        <v>10.39</v>
      </c>
      <c r="H2113" s="19">
        <v>9.35</v>
      </c>
      <c r="I2113" s="47">
        <v>6</v>
      </c>
      <c r="J2113" s="42" t="s">
        <v>2940</v>
      </c>
      <c r="K2113" s="47"/>
      <c r="L2113" s="4">
        <f t="shared" ref="L2113:L2116" si="273">K2113*H2113</f>
        <v>0</v>
      </c>
      <c r="N2113" s="15"/>
      <c r="O2113" s="15"/>
    </row>
    <row r="2114" spans="1:15" ht="45.75" customHeight="1">
      <c r="A2114" s="3"/>
      <c r="B2114" s="47">
        <v>88769</v>
      </c>
      <c r="C2114" s="47" t="s">
        <v>37</v>
      </c>
      <c r="D2114" s="23" t="s">
        <v>2939</v>
      </c>
      <c r="E2114" s="54"/>
      <c r="F2114" s="21" t="s">
        <v>2457</v>
      </c>
      <c r="G2114" s="19">
        <v>10.39</v>
      </c>
      <c r="H2114" s="19">
        <v>9.35</v>
      </c>
      <c r="I2114" s="47">
        <v>6</v>
      </c>
      <c r="J2114" s="42" t="s">
        <v>2941</v>
      </c>
      <c r="K2114" s="47"/>
      <c r="L2114" s="4">
        <f t="shared" si="273"/>
        <v>0</v>
      </c>
      <c r="N2114" s="15"/>
      <c r="O2114" s="15"/>
    </row>
    <row r="2115" spans="1:15" ht="45.75" customHeight="1">
      <c r="A2115" s="3"/>
      <c r="B2115" s="47">
        <v>88769</v>
      </c>
      <c r="C2115" s="47" t="s">
        <v>39</v>
      </c>
      <c r="D2115" s="23" t="s">
        <v>2939</v>
      </c>
      <c r="E2115" s="54"/>
      <c r="F2115" s="21" t="s">
        <v>2457</v>
      </c>
      <c r="G2115" s="19">
        <v>10.39</v>
      </c>
      <c r="H2115" s="19">
        <v>9.35</v>
      </c>
      <c r="I2115" s="47">
        <v>6</v>
      </c>
      <c r="J2115" s="42" t="s">
        <v>2942</v>
      </c>
      <c r="K2115" s="47"/>
      <c r="L2115" s="4">
        <f t="shared" si="273"/>
        <v>0</v>
      </c>
      <c r="N2115" s="15"/>
      <c r="O2115" s="15"/>
    </row>
    <row r="2116" spans="1:15" ht="45.75" customHeight="1">
      <c r="A2116" s="3"/>
      <c r="B2116" s="47">
        <v>88769</v>
      </c>
      <c r="C2116" s="47" t="s">
        <v>68</v>
      </c>
      <c r="D2116" s="23" t="s">
        <v>2939</v>
      </c>
      <c r="E2116" s="54"/>
      <c r="F2116" s="21" t="s">
        <v>2457</v>
      </c>
      <c r="G2116" s="19">
        <v>10.39</v>
      </c>
      <c r="H2116" s="19">
        <v>9.35</v>
      </c>
      <c r="I2116" s="47">
        <v>6</v>
      </c>
      <c r="J2116" s="42" t="s">
        <v>2943</v>
      </c>
      <c r="K2116" s="47"/>
      <c r="L2116" s="4">
        <f t="shared" si="273"/>
        <v>0</v>
      </c>
      <c r="N2116" s="15"/>
      <c r="O2116" s="15"/>
    </row>
    <row r="2117" spans="1:15" ht="45.75" customHeight="1">
      <c r="A2117" s="3"/>
      <c r="B2117" s="47">
        <v>88770</v>
      </c>
      <c r="C2117" s="47" t="s">
        <v>35</v>
      </c>
      <c r="D2117" s="23" t="s">
        <v>2944</v>
      </c>
      <c r="E2117" s="54"/>
      <c r="F2117" s="21" t="s">
        <v>2457</v>
      </c>
      <c r="G2117" s="19">
        <v>10.39</v>
      </c>
      <c r="H2117" s="19">
        <v>9.35</v>
      </c>
      <c r="I2117" s="47">
        <v>6</v>
      </c>
      <c r="J2117" s="42" t="s">
        <v>2945</v>
      </c>
      <c r="K2117" s="47"/>
      <c r="L2117" s="4">
        <f t="shared" ref="L2117:L2124" si="274">K2117*H2117</f>
        <v>0</v>
      </c>
      <c r="N2117" s="15"/>
      <c r="O2117" s="15"/>
    </row>
    <row r="2118" spans="1:15" ht="45.75" customHeight="1">
      <c r="A2118" s="3"/>
      <c r="B2118" s="47">
        <v>88770</v>
      </c>
      <c r="C2118" s="47" t="s">
        <v>37</v>
      </c>
      <c r="D2118" s="23" t="s">
        <v>2944</v>
      </c>
      <c r="E2118" s="54"/>
      <c r="F2118" s="21" t="s">
        <v>2457</v>
      </c>
      <c r="G2118" s="19">
        <v>10.39</v>
      </c>
      <c r="H2118" s="19">
        <v>9.35</v>
      </c>
      <c r="I2118" s="47">
        <v>6</v>
      </c>
      <c r="J2118" s="42" t="s">
        <v>2946</v>
      </c>
      <c r="K2118" s="47"/>
      <c r="L2118" s="4">
        <f t="shared" si="274"/>
        <v>0</v>
      </c>
      <c r="N2118" s="15"/>
      <c r="O2118" s="15"/>
    </row>
    <row r="2119" spans="1:15" ht="45.75" customHeight="1">
      <c r="A2119" s="3"/>
      <c r="B2119" s="47">
        <v>88770</v>
      </c>
      <c r="C2119" s="47" t="s">
        <v>39</v>
      </c>
      <c r="D2119" s="23" t="s">
        <v>2944</v>
      </c>
      <c r="E2119" s="54"/>
      <c r="F2119" s="21" t="s">
        <v>2457</v>
      </c>
      <c r="G2119" s="19">
        <v>10.39</v>
      </c>
      <c r="H2119" s="19">
        <v>9.35</v>
      </c>
      <c r="I2119" s="47">
        <v>6</v>
      </c>
      <c r="J2119" s="42" t="s">
        <v>2947</v>
      </c>
      <c r="K2119" s="47"/>
      <c r="L2119" s="4">
        <f t="shared" si="274"/>
        <v>0</v>
      </c>
      <c r="N2119" s="15"/>
      <c r="O2119" s="15"/>
    </row>
    <row r="2120" spans="1:15" ht="45.75" customHeight="1">
      <c r="A2120" s="3"/>
      <c r="B2120" s="47">
        <v>88770</v>
      </c>
      <c r="C2120" s="47" t="s">
        <v>68</v>
      </c>
      <c r="D2120" s="23" t="s">
        <v>2944</v>
      </c>
      <c r="E2120" s="54"/>
      <c r="F2120" s="21" t="s">
        <v>2457</v>
      </c>
      <c r="G2120" s="19">
        <v>10.39</v>
      </c>
      <c r="H2120" s="19">
        <v>9.35</v>
      </c>
      <c r="I2120" s="47">
        <v>6</v>
      </c>
      <c r="J2120" s="42" t="s">
        <v>2948</v>
      </c>
      <c r="K2120" s="47"/>
      <c r="L2120" s="4">
        <f t="shared" si="274"/>
        <v>0</v>
      </c>
      <c r="N2120" s="15"/>
      <c r="O2120" s="15"/>
    </row>
    <row r="2121" spans="1:15" ht="45.75" customHeight="1">
      <c r="A2121" s="41" t="s">
        <v>497</v>
      </c>
      <c r="B2121" s="47">
        <v>83401</v>
      </c>
      <c r="C2121" s="47" t="s">
        <v>33</v>
      </c>
      <c r="D2121" s="23" t="s">
        <v>2949</v>
      </c>
      <c r="E2121" s="54"/>
      <c r="F2121" s="21" t="s">
        <v>2950</v>
      </c>
      <c r="G2121" s="19">
        <v>12.6</v>
      </c>
      <c r="H2121" s="19">
        <v>11.34</v>
      </c>
      <c r="I2121" s="47">
        <v>6</v>
      </c>
      <c r="J2121" s="42" t="s">
        <v>2951</v>
      </c>
      <c r="K2121" s="47"/>
      <c r="L2121" s="4">
        <f t="shared" si="274"/>
        <v>0</v>
      </c>
      <c r="N2121" s="15"/>
      <c r="O2121" s="15"/>
    </row>
    <row r="2122" spans="1:15" ht="45.75" customHeight="1">
      <c r="A2122" s="41" t="s">
        <v>497</v>
      </c>
      <c r="B2122" s="47">
        <v>83401</v>
      </c>
      <c r="C2122" s="47" t="s">
        <v>35</v>
      </c>
      <c r="D2122" s="23" t="s">
        <v>2949</v>
      </c>
      <c r="E2122" s="54"/>
      <c r="F2122" s="21" t="s">
        <v>2950</v>
      </c>
      <c r="G2122" s="19">
        <v>12.6</v>
      </c>
      <c r="H2122" s="19">
        <v>11.34</v>
      </c>
      <c r="I2122" s="47">
        <v>6</v>
      </c>
      <c r="J2122" s="42" t="s">
        <v>2952</v>
      </c>
      <c r="K2122" s="47"/>
      <c r="L2122" s="4">
        <f t="shared" si="274"/>
        <v>0</v>
      </c>
      <c r="N2122" s="15"/>
      <c r="O2122" s="15"/>
    </row>
    <row r="2123" spans="1:15" ht="45.75" customHeight="1">
      <c r="A2123" s="41" t="s">
        <v>497</v>
      </c>
      <c r="B2123" s="47">
        <v>83401</v>
      </c>
      <c r="C2123" s="47" t="s">
        <v>37</v>
      </c>
      <c r="D2123" s="23" t="s">
        <v>2949</v>
      </c>
      <c r="E2123" s="54"/>
      <c r="F2123" s="21" t="s">
        <v>2950</v>
      </c>
      <c r="G2123" s="19">
        <v>12.6</v>
      </c>
      <c r="H2123" s="19">
        <v>11.34</v>
      </c>
      <c r="I2123" s="47">
        <v>6</v>
      </c>
      <c r="J2123" s="42" t="s">
        <v>2953</v>
      </c>
      <c r="K2123" s="47"/>
      <c r="L2123" s="4">
        <f t="shared" si="274"/>
        <v>0</v>
      </c>
      <c r="N2123" s="15"/>
      <c r="O2123" s="15"/>
    </row>
    <row r="2124" spans="1:15" ht="45.75" customHeight="1">
      <c r="A2124" s="41" t="s">
        <v>497</v>
      </c>
      <c r="B2124" s="47">
        <v>83401</v>
      </c>
      <c r="C2124" s="47" t="s">
        <v>39</v>
      </c>
      <c r="D2124" s="23" t="s">
        <v>2949</v>
      </c>
      <c r="E2124" s="54"/>
      <c r="F2124" s="21" t="s">
        <v>2950</v>
      </c>
      <c r="G2124" s="19">
        <v>12.6</v>
      </c>
      <c r="H2124" s="19">
        <v>11.34</v>
      </c>
      <c r="I2124" s="47">
        <v>6</v>
      </c>
      <c r="J2124" s="42" t="s">
        <v>2954</v>
      </c>
      <c r="K2124" s="47"/>
      <c r="L2124" s="4">
        <f t="shared" si="274"/>
        <v>0</v>
      </c>
      <c r="N2124" s="15"/>
      <c r="O2124" s="15"/>
    </row>
    <row r="2125" spans="1:15" ht="45.75" customHeight="1">
      <c r="A2125" s="41" t="s">
        <v>497</v>
      </c>
      <c r="B2125" s="47">
        <v>83400</v>
      </c>
      <c r="C2125" s="47" t="s">
        <v>33</v>
      </c>
      <c r="D2125" s="23" t="s">
        <v>2955</v>
      </c>
      <c r="E2125" s="54"/>
      <c r="F2125" s="21" t="s">
        <v>2950</v>
      </c>
      <c r="G2125" s="19">
        <v>12.6</v>
      </c>
      <c r="H2125" s="19">
        <v>11.34</v>
      </c>
      <c r="I2125" s="47">
        <v>6</v>
      </c>
      <c r="J2125" s="42" t="s">
        <v>2956</v>
      </c>
      <c r="K2125" s="47"/>
      <c r="L2125" s="4">
        <f t="shared" ref="L2125:L2128" si="275">K2125*H2125</f>
        <v>0</v>
      </c>
      <c r="N2125" s="15"/>
      <c r="O2125" s="15"/>
    </row>
    <row r="2126" spans="1:15" ht="45.75" customHeight="1">
      <c r="A2126" s="41" t="s">
        <v>497</v>
      </c>
      <c r="B2126" s="47">
        <v>83400</v>
      </c>
      <c r="C2126" s="47" t="s">
        <v>35</v>
      </c>
      <c r="D2126" s="23" t="s">
        <v>2955</v>
      </c>
      <c r="E2126" s="54"/>
      <c r="F2126" s="21" t="s">
        <v>2950</v>
      </c>
      <c r="G2126" s="19">
        <v>12.6</v>
      </c>
      <c r="H2126" s="19">
        <v>11.34</v>
      </c>
      <c r="I2126" s="47">
        <v>6</v>
      </c>
      <c r="J2126" s="42" t="s">
        <v>2957</v>
      </c>
      <c r="K2126" s="47"/>
      <c r="L2126" s="4">
        <f t="shared" si="275"/>
        <v>0</v>
      </c>
      <c r="N2126" s="15"/>
      <c r="O2126" s="15"/>
    </row>
    <row r="2127" spans="1:15" ht="45.75" customHeight="1">
      <c r="A2127" s="41" t="s">
        <v>497</v>
      </c>
      <c r="B2127" s="47">
        <v>83400</v>
      </c>
      <c r="C2127" s="47" t="s">
        <v>37</v>
      </c>
      <c r="D2127" s="23" t="s">
        <v>2955</v>
      </c>
      <c r="E2127" s="54"/>
      <c r="F2127" s="21" t="s">
        <v>2950</v>
      </c>
      <c r="G2127" s="19">
        <v>12.6</v>
      </c>
      <c r="H2127" s="19">
        <v>11.34</v>
      </c>
      <c r="I2127" s="47">
        <v>6</v>
      </c>
      <c r="J2127" s="42" t="s">
        <v>2958</v>
      </c>
      <c r="K2127" s="47"/>
      <c r="L2127" s="4">
        <f t="shared" si="275"/>
        <v>0</v>
      </c>
      <c r="N2127" s="15"/>
      <c r="O2127" s="15"/>
    </row>
    <row r="2128" spans="1:15" ht="45.75" customHeight="1">
      <c r="A2128" s="41" t="s">
        <v>497</v>
      </c>
      <c r="B2128" s="47">
        <v>83400</v>
      </c>
      <c r="C2128" s="47" t="s">
        <v>39</v>
      </c>
      <c r="D2128" s="23" t="s">
        <v>2955</v>
      </c>
      <c r="E2128" s="54"/>
      <c r="F2128" s="21" t="s">
        <v>2950</v>
      </c>
      <c r="G2128" s="19">
        <v>12.6</v>
      </c>
      <c r="H2128" s="19">
        <v>11.34</v>
      </c>
      <c r="I2128" s="47">
        <v>6</v>
      </c>
      <c r="J2128" s="42" t="s">
        <v>2959</v>
      </c>
      <c r="K2128" s="47"/>
      <c r="L2128" s="4">
        <f t="shared" si="275"/>
        <v>0</v>
      </c>
      <c r="N2128" s="15"/>
      <c r="O2128" s="15"/>
    </row>
    <row r="2129" spans="1:15" ht="45.75" customHeight="1">
      <c r="A2129" s="3"/>
      <c r="B2129" s="47">
        <v>83029</v>
      </c>
      <c r="C2129" s="47" t="s">
        <v>33</v>
      </c>
      <c r="D2129" s="23" t="s">
        <v>2960</v>
      </c>
      <c r="E2129" s="54"/>
      <c r="F2129" s="21" t="s">
        <v>2961</v>
      </c>
      <c r="G2129" s="19">
        <v>18.899999999999999</v>
      </c>
      <c r="H2129" s="19">
        <v>17.010000000000002</v>
      </c>
      <c r="I2129" s="47">
        <v>6</v>
      </c>
      <c r="J2129" s="42" t="s">
        <v>2962</v>
      </c>
      <c r="K2129" s="47"/>
      <c r="L2129" s="4">
        <f t="shared" si="259"/>
        <v>0</v>
      </c>
      <c r="N2129" s="15"/>
      <c r="O2129" s="15"/>
    </row>
    <row r="2130" spans="1:15" ht="45.75" customHeight="1">
      <c r="A2130" s="3"/>
      <c r="B2130" s="47">
        <v>83029</v>
      </c>
      <c r="C2130" s="47" t="s">
        <v>35</v>
      </c>
      <c r="D2130" s="23" t="s">
        <v>2960</v>
      </c>
      <c r="E2130" s="54"/>
      <c r="F2130" s="21" t="s">
        <v>2961</v>
      </c>
      <c r="G2130" s="19">
        <v>18.899999999999999</v>
      </c>
      <c r="H2130" s="19">
        <v>17.010000000000002</v>
      </c>
      <c r="I2130" s="47">
        <v>6</v>
      </c>
      <c r="J2130" s="42" t="s">
        <v>2963</v>
      </c>
      <c r="K2130" s="47"/>
      <c r="L2130" s="4">
        <f t="shared" si="259"/>
        <v>0</v>
      </c>
      <c r="N2130" s="15"/>
      <c r="O2130" s="15"/>
    </row>
    <row r="2131" spans="1:15" ht="45.75" customHeight="1">
      <c r="A2131" s="3"/>
      <c r="B2131" s="47">
        <v>83029</v>
      </c>
      <c r="C2131" s="47" t="s">
        <v>37</v>
      </c>
      <c r="D2131" s="23" t="s">
        <v>2960</v>
      </c>
      <c r="E2131" s="54"/>
      <c r="F2131" s="21" t="s">
        <v>2961</v>
      </c>
      <c r="G2131" s="19">
        <v>18.899999999999999</v>
      </c>
      <c r="H2131" s="19">
        <v>17.010000000000002</v>
      </c>
      <c r="I2131" s="47">
        <v>6</v>
      </c>
      <c r="J2131" s="42" t="s">
        <v>2964</v>
      </c>
      <c r="K2131" s="47"/>
      <c r="L2131" s="4">
        <f t="shared" si="259"/>
        <v>0</v>
      </c>
      <c r="N2131" s="15"/>
      <c r="O2131" s="15"/>
    </row>
    <row r="2132" spans="1:15" ht="45.75" customHeight="1">
      <c r="A2132" s="3"/>
      <c r="B2132" s="47">
        <v>83029</v>
      </c>
      <c r="C2132" s="47" t="s">
        <v>39</v>
      </c>
      <c r="D2132" s="23" t="s">
        <v>2960</v>
      </c>
      <c r="E2132" s="54"/>
      <c r="F2132" s="21" t="s">
        <v>2961</v>
      </c>
      <c r="G2132" s="19">
        <v>18.899999999999999</v>
      </c>
      <c r="H2132" s="19">
        <v>17.010000000000002</v>
      </c>
      <c r="I2132" s="47">
        <v>6</v>
      </c>
      <c r="J2132" s="42" t="s">
        <v>2965</v>
      </c>
      <c r="K2132" s="47"/>
      <c r="L2132" s="4">
        <f t="shared" si="259"/>
        <v>0</v>
      </c>
      <c r="N2132" s="15"/>
      <c r="O2132" s="15"/>
    </row>
    <row r="2133" spans="1:15" ht="45.75" customHeight="1">
      <c r="A2133" s="3"/>
      <c r="B2133" s="47">
        <v>83038</v>
      </c>
      <c r="C2133" s="47" t="s">
        <v>33</v>
      </c>
      <c r="D2133" s="23" t="s">
        <v>2966</v>
      </c>
      <c r="E2133" s="54"/>
      <c r="F2133" s="21" t="s">
        <v>2967</v>
      </c>
      <c r="G2133" s="19">
        <v>17.66</v>
      </c>
      <c r="H2133" s="19">
        <v>15.89</v>
      </c>
      <c r="I2133" s="47">
        <v>6</v>
      </c>
      <c r="J2133" s="42" t="s">
        <v>2968</v>
      </c>
      <c r="K2133" s="47"/>
      <c r="L2133" s="4">
        <f t="shared" ref="L2133:L2222" si="276">K2133*H2133</f>
        <v>0</v>
      </c>
      <c r="N2133" s="15"/>
      <c r="O2133" s="15"/>
    </row>
    <row r="2134" spans="1:15" ht="45.75" customHeight="1">
      <c r="A2134" s="3"/>
      <c r="B2134" s="47">
        <v>83038</v>
      </c>
      <c r="C2134" s="47" t="s">
        <v>35</v>
      </c>
      <c r="D2134" s="23" t="s">
        <v>2966</v>
      </c>
      <c r="E2134" s="54"/>
      <c r="F2134" s="21" t="s">
        <v>2967</v>
      </c>
      <c r="G2134" s="19">
        <v>17.66</v>
      </c>
      <c r="H2134" s="19">
        <v>15.89</v>
      </c>
      <c r="I2134" s="47">
        <v>6</v>
      </c>
      <c r="J2134" s="42" t="s">
        <v>2969</v>
      </c>
      <c r="K2134" s="47"/>
      <c r="L2134" s="4">
        <f t="shared" si="276"/>
        <v>0</v>
      </c>
      <c r="N2134" s="15"/>
      <c r="O2134" s="15"/>
    </row>
    <row r="2135" spans="1:15" ht="45.75" customHeight="1">
      <c r="A2135" s="3"/>
      <c r="B2135" s="47">
        <v>83038</v>
      </c>
      <c r="C2135" s="47" t="s">
        <v>37</v>
      </c>
      <c r="D2135" s="23" t="s">
        <v>2966</v>
      </c>
      <c r="E2135" s="54"/>
      <c r="F2135" s="21" t="s">
        <v>2967</v>
      </c>
      <c r="G2135" s="19">
        <v>17.66</v>
      </c>
      <c r="H2135" s="19">
        <v>15.89</v>
      </c>
      <c r="I2135" s="47">
        <v>6</v>
      </c>
      <c r="J2135" s="42" t="s">
        <v>2970</v>
      </c>
      <c r="K2135" s="47"/>
      <c r="L2135" s="4">
        <f t="shared" si="276"/>
        <v>0</v>
      </c>
      <c r="N2135" s="15"/>
      <c r="O2135" s="15"/>
    </row>
    <row r="2136" spans="1:15" ht="45.75" customHeight="1">
      <c r="A2136" s="3"/>
      <c r="B2136" s="47">
        <v>83038</v>
      </c>
      <c r="C2136" s="47" t="s">
        <v>39</v>
      </c>
      <c r="D2136" s="23" t="s">
        <v>2966</v>
      </c>
      <c r="E2136" s="54"/>
      <c r="F2136" s="21" t="s">
        <v>2967</v>
      </c>
      <c r="G2136" s="19">
        <v>17.66</v>
      </c>
      <c r="H2136" s="19">
        <v>15.89</v>
      </c>
      <c r="I2136" s="47">
        <v>6</v>
      </c>
      <c r="J2136" s="42" t="s">
        <v>2971</v>
      </c>
      <c r="K2136" s="47"/>
      <c r="L2136" s="4">
        <f t="shared" si="276"/>
        <v>0</v>
      </c>
      <c r="N2136" s="15"/>
      <c r="O2136" s="15"/>
    </row>
    <row r="2137" spans="1:15" ht="45.75" customHeight="1">
      <c r="A2137" s="3"/>
      <c r="B2137" s="47">
        <v>83049</v>
      </c>
      <c r="C2137" s="47" t="s">
        <v>33</v>
      </c>
      <c r="D2137" s="23" t="s">
        <v>2972</v>
      </c>
      <c r="E2137" s="54"/>
      <c r="F2137" s="21" t="s">
        <v>2973</v>
      </c>
      <c r="G2137" s="19">
        <v>12.14</v>
      </c>
      <c r="H2137" s="19">
        <v>10.93</v>
      </c>
      <c r="I2137" s="47">
        <v>6</v>
      </c>
      <c r="J2137" s="42" t="s">
        <v>2974</v>
      </c>
      <c r="K2137" s="47"/>
      <c r="L2137" s="4">
        <f t="shared" si="276"/>
        <v>0</v>
      </c>
      <c r="N2137" s="15"/>
      <c r="O2137" s="15"/>
    </row>
    <row r="2138" spans="1:15" ht="45.75" customHeight="1">
      <c r="A2138" s="3"/>
      <c r="B2138" s="47">
        <v>83049</v>
      </c>
      <c r="C2138" s="47" t="s">
        <v>35</v>
      </c>
      <c r="D2138" s="23" t="s">
        <v>2972</v>
      </c>
      <c r="E2138" s="54"/>
      <c r="F2138" s="21" t="s">
        <v>2973</v>
      </c>
      <c r="G2138" s="19">
        <v>12.14</v>
      </c>
      <c r="H2138" s="19">
        <v>10.93</v>
      </c>
      <c r="I2138" s="47">
        <v>6</v>
      </c>
      <c r="J2138" s="42" t="s">
        <v>2975</v>
      </c>
      <c r="K2138" s="47"/>
      <c r="L2138" s="4">
        <f t="shared" si="276"/>
        <v>0</v>
      </c>
      <c r="N2138" s="15"/>
      <c r="O2138" s="15"/>
    </row>
    <row r="2139" spans="1:15" ht="45.75" customHeight="1">
      <c r="A2139" s="3"/>
      <c r="B2139" s="47">
        <v>83049</v>
      </c>
      <c r="C2139" s="47" t="s">
        <v>37</v>
      </c>
      <c r="D2139" s="23" t="s">
        <v>2972</v>
      </c>
      <c r="E2139" s="54"/>
      <c r="F2139" s="21" t="s">
        <v>2973</v>
      </c>
      <c r="G2139" s="19">
        <v>12.14</v>
      </c>
      <c r="H2139" s="19">
        <v>10.93</v>
      </c>
      <c r="I2139" s="47">
        <v>6</v>
      </c>
      <c r="J2139" s="42" t="s">
        <v>2976</v>
      </c>
      <c r="K2139" s="47"/>
      <c r="L2139" s="4">
        <f t="shared" si="276"/>
        <v>0</v>
      </c>
      <c r="N2139" s="15"/>
      <c r="O2139" s="15"/>
    </row>
    <row r="2140" spans="1:15" ht="45.75" customHeight="1">
      <c r="A2140" s="3"/>
      <c r="B2140" s="47">
        <v>83049</v>
      </c>
      <c r="C2140" s="47" t="s">
        <v>39</v>
      </c>
      <c r="D2140" s="23" t="s">
        <v>2972</v>
      </c>
      <c r="E2140" s="54"/>
      <c r="F2140" s="21" t="s">
        <v>2973</v>
      </c>
      <c r="G2140" s="19">
        <v>12.14</v>
      </c>
      <c r="H2140" s="19">
        <v>10.93</v>
      </c>
      <c r="I2140" s="47">
        <v>6</v>
      </c>
      <c r="J2140" s="42" t="s">
        <v>2977</v>
      </c>
      <c r="K2140" s="47"/>
      <c r="L2140" s="4">
        <f t="shared" si="276"/>
        <v>0</v>
      </c>
      <c r="N2140" s="15"/>
      <c r="O2140" s="15"/>
    </row>
    <row r="2141" spans="1:15" ht="36.75" customHeight="1">
      <c r="A2141" s="41" t="s">
        <v>497</v>
      </c>
      <c r="B2141" s="47">
        <v>83409</v>
      </c>
      <c r="C2141" s="47" t="s">
        <v>33</v>
      </c>
      <c r="D2141" s="23" t="s">
        <v>2978</v>
      </c>
      <c r="E2141" s="54"/>
      <c r="F2141" s="21" t="s">
        <v>2979</v>
      </c>
      <c r="G2141" s="19">
        <v>18.5</v>
      </c>
      <c r="H2141" s="19">
        <v>16.649999999999999</v>
      </c>
      <c r="I2141" s="47">
        <v>6</v>
      </c>
      <c r="J2141" s="42" t="s">
        <v>2980</v>
      </c>
      <c r="K2141" s="47"/>
      <c r="L2141" s="4">
        <f t="shared" si="276"/>
        <v>0</v>
      </c>
      <c r="N2141" s="15"/>
      <c r="O2141" s="15"/>
    </row>
    <row r="2142" spans="1:15" ht="36.75" customHeight="1">
      <c r="A2142" s="41" t="s">
        <v>497</v>
      </c>
      <c r="B2142" s="47">
        <v>83409</v>
      </c>
      <c r="C2142" s="47" t="s">
        <v>35</v>
      </c>
      <c r="D2142" s="23" t="s">
        <v>2978</v>
      </c>
      <c r="E2142" s="54"/>
      <c r="F2142" s="21" t="s">
        <v>2979</v>
      </c>
      <c r="G2142" s="19">
        <v>18.5</v>
      </c>
      <c r="H2142" s="19">
        <v>16.649999999999999</v>
      </c>
      <c r="I2142" s="47">
        <v>6</v>
      </c>
      <c r="J2142" s="42" t="s">
        <v>2981</v>
      </c>
      <c r="K2142" s="47"/>
      <c r="L2142" s="4">
        <f t="shared" si="276"/>
        <v>0</v>
      </c>
      <c r="N2142" s="15"/>
      <c r="O2142" s="15"/>
    </row>
    <row r="2143" spans="1:15" ht="36.75" customHeight="1">
      <c r="A2143" s="41" t="s">
        <v>497</v>
      </c>
      <c r="B2143" s="47">
        <v>83409</v>
      </c>
      <c r="C2143" s="47" t="s">
        <v>37</v>
      </c>
      <c r="D2143" s="23" t="s">
        <v>2978</v>
      </c>
      <c r="E2143" s="54"/>
      <c r="F2143" s="21" t="s">
        <v>2979</v>
      </c>
      <c r="G2143" s="19">
        <v>18.5</v>
      </c>
      <c r="H2143" s="19">
        <v>16.649999999999999</v>
      </c>
      <c r="I2143" s="47">
        <v>6</v>
      </c>
      <c r="J2143" s="42" t="s">
        <v>2982</v>
      </c>
      <c r="K2143" s="47"/>
      <c r="L2143" s="4">
        <f t="shared" ref="L2143" si="277">K2143*H2143</f>
        <v>0</v>
      </c>
      <c r="N2143" s="15"/>
      <c r="O2143" s="15"/>
    </row>
    <row r="2144" spans="1:15" ht="36.75" customHeight="1">
      <c r="A2144" s="41" t="s">
        <v>497</v>
      </c>
      <c r="B2144" s="47">
        <v>83409</v>
      </c>
      <c r="C2144" s="47" t="s">
        <v>39</v>
      </c>
      <c r="D2144" s="23" t="s">
        <v>2978</v>
      </c>
      <c r="E2144" s="54"/>
      <c r="F2144" s="21" t="s">
        <v>2979</v>
      </c>
      <c r="G2144" s="19">
        <v>18.5</v>
      </c>
      <c r="H2144" s="19">
        <v>16.649999999999999</v>
      </c>
      <c r="I2144" s="47">
        <v>6</v>
      </c>
      <c r="J2144" s="42" t="s">
        <v>2983</v>
      </c>
      <c r="K2144" s="47"/>
      <c r="L2144" s="4">
        <f t="shared" si="276"/>
        <v>0</v>
      </c>
      <c r="N2144" s="15"/>
      <c r="O2144" s="15"/>
    </row>
    <row r="2145" spans="1:15" ht="36.75" customHeight="1">
      <c r="A2145" s="41" t="s">
        <v>497</v>
      </c>
      <c r="B2145" s="47">
        <v>83409</v>
      </c>
      <c r="C2145" s="47" t="s">
        <v>68</v>
      </c>
      <c r="D2145" s="23" t="s">
        <v>2978</v>
      </c>
      <c r="E2145" s="54"/>
      <c r="F2145" s="21" t="s">
        <v>2979</v>
      </c>
      <c r="G2145" s="19">
        <v>18.5</v>
      </c>
      <c r="H2145" s="19">
        <v>16.649999999999999</v>
      </c>
      <c r="I2145" s="47">
        <v>6</v>
      </c>
      <c r="J2145" s="42" t="s">
        <v>2984</v>
      </c>
      <c r="K2145" s="47"/>
      <c r="L2145" s="4">
        <f t="shared" si="276"/>
        <v>0</v>
      </c>
      <c r="N2145" s="15"/>
      <c r="O2145" s="15"/>
    </row>
    <row r="2146" spans="1:15" ht="36.75" customHeight="1">
      <c r="A2146" s="41" t="s">
        <v>497</v>
      </c>
      <c r="B2146" s="47">
        <v>83336</v>
      </c>
      <c r="C2146" s="47" t="s">
        <v>33</v>
      </c>
      <c r="D2146" s="23" t="s">
        <v>2985</v>
      </c>
      <c r="E2146" s="54"/>
      <c r="F2146" s="21" t="s">
        <v>2986</v>
      </c>
      <c r="G2146" s="19">
        <v>14.36</v>
      </c>
      <c r="H2146" s="19">
        <v>12.92</v>
      </c>
      <c r="I2146" s="47">
        <v>6</v>
      </c>
      <c r="J2146" s="42" t="s">
        <v>2987</v>
      </c>
      <c r="K2146" s="47"/>
      <c r="L2146" s="4">
        <f t="shared" ref="L2146:L2150" si="278">K2146*H2146</f>
        <v>0</v>
      </c>
      <c r="N2146" s="15"/>
      <c r="O2146" s="15"/>
    </row>
    <row r="2147" spans="1:15" ht="36.75" customHeight="1">
      <c r="A2147" s="41" t="s">
        <v>497</v>
      </c>
      <c r="B2147" s="47">
        <v>83336</v>
      </c>
      <c r="C2147" s="47" t="s">
        <v>35</v>
      </c>
      <c r="D2147" s="23" t="s">
        <v>2985</v>
      </c>
      <c r="E2147" s="54"/>
      <c r="F2147" s="21" t="s">
        <v>2986</v>
      </c>
      <c r="G2147" s="19">
        <v>14.36</v>
      </c>
      <c r="H2147" s="19">
        <v>12.92</v>
      </c>
      <c r="I2147" s="47">
        <v>6</v>
      </c>
      <c r="J2147" s="42" t="s">
        <v>2988</v>
      </c>
      <c r="K2147" s="47"/>
      <c r="L2147" s="4">
        <f t="shared" si="278"/>
        <v>0</v>
      </c>
      <c r="N2147" s="15"/>
      <c r="O2147" s="15"/>
    </row>
    <row r="2148" spans="1:15" ht="36.75" customHeight="1">
      <c r="A2148" s="41" t="s">
        <v>497</v>
      </c>
      <c r="B2148" s="47">
        <v>83336</v>
      </c>
      <c r="C2148" s="47" t="s">
        <v>37</v>
      </c>
      <c r="D2148" s="23" t="s">
        <v>2985</v>
      </c>
      <c r="E2148" s="54"/>
      <c r="F2148" s="21" t="s">
        <v>2986</v>
      </c>
      <c r="G2148" s="19">
        <v>14.36</v>
      </c>
      <c r="H2148" s="19">
        <v>12.92</v>
      </c>
      <c r="I2148" s="47">
        <v>6</v>
      </c>
      <c r="J2148" s="42" t="s">
        <v>2989</v>
      </c>
      <c r="K2148" s="47"/>
      <c r="L2148" s="4">
        <f t="shared" si="278"/>
        <v>0</v>
      </c>
      <c r="N2148" s="15"/>
      <c r="O2148" s="15"/>
    </row>
    <row r="2149" spans="1:15" ht="36.75" customHeight="1">
      <c r="A2149" s="41" t="s">
        <v>497</v>
      </c>
      <c r="B2149" s="47">
        <v>83336</v>
      </c>
      <c r="C2149" s="47" t="s">
        <v>39</v>
      </c>
      <c r="D2149" s="23" t="s">
        <v>2985</v>
      </c>
      <c r="E2149" s="54"/>
      <c r="F2149" s="21" t="s">
        <v>2986</v>
      </c>
      <c r="G2149" s="19">
        <v>14.36</v>
      </c>
      <c r="H2149" s="19">
        <v>12.92</v>
      </c>
      <c r="I2149" s="47">
        <v>6</v>
      </c>
      <c r="J2149" s="42" t="s">
        <v>2990</v>
      </c>
      <c r="K2149" s="47"/>
      <c r="L2149" s="4">
        <f t="shared" si="278"/>
        <v>0</v>
      </c>
      <c r="N2149" s="15"/>
      <c r="O2149" s="15"/>
    </row>
    <row r="2150" spans="1:15" ht="36.75" customHeight="1">
      <c r="A2150" s="41" t="s">
        <v>497</v>
      </c>
      <c r="B2150" s="47">
        <v>83336</v>
      </c>
      <c r="C2150" s="47" t="s">
        <v>68</v>
      </c>
      <c r="D2150" s="23" t="s">
        <v>2985</v>
      </c>
      <c r="E2150" s="54"/>
      <c r="F2150" s="21" t="s">
        <v>2986</v>
      </c>
      <c r="G2150" s="19">
        <v>14.36</v>
      </c>
      <c r="H2150" s="19">
        <v>12.92</v>
      </c>
      <c r="I2150" s="47">
        <v>6</v>
      </c>
      <c r="J2150" s="42" t="s">
        <v>2991</v>
      </c>
      <c r="K2150" s="47"/>
      <c r="L2150" s="4">
        <f t="shared" si="278"/>
        <v>0</v>
      </c>
      <c r="N2150" s="15"/>
      <c r="O2150" s="15"/>
    </row>
    <row r="2151" spans="1:15" ht="45.75" customHeight="1">
      <c r="A2151" s="3"/>
      <c r="B2151" s="47">
        <v>83067</v>
      </c>
      <c r="C2151" s="47" t="s">
        <v>33</v>
      </c>
      <c r="D2151" s="23" t="s">
        <v>2992</v>
      </c>
      <c r="E2151" s="54"/>
      <c r="F2151" s="21" t="s">
        <v>2993</v>
      </c>
      <c r="G2151" s="19">
        <v>14.81</v>
      </c>
      <c r="H2151" s="19">
        <v>13.33</v>
      </c>
      <c r="I2151" s="47">
        <v>6</v>
      </c>
      <c r="J2151" s="42" t="s">
        <v>2994</v>
      </c>
      <c r="K2151" s="47"/>
      <c r="L2151" s="4">
        <f t="shared" ref="L2151:L2154" si="279">K2151*H2151</f>
        <v>0</v>
      </c>
      <c r="N2151" s="15"/>
      <c r="O2151" s="15"/>
    </row>
    <row r="2152" spans="1:15" ht="45.75" customHeight="1">
      <c r="A2152" s="3"/>
      <c r="B2152" s="47">
        <v>83067</v>
      </c>
      <c r="C2152" s="47" t="s">
        <v>35</v>
      </c>
      <c r="D2152" s="23" t="s">
        <v>2992</v>
      </c>
      <c r="E2152" s="54"/>
      <c r="F2152" s="21" t="s">
        <v>2993</v>
      </c>
      <c r="G2152" s="19">
        <v>14.81</v>
      </c>
      <c r="H2152" s="19">
        <v>13.33</v>
      </c>
      <c r="I2152" s="47">
        <v>6</v>
      </c>
      <c r="J2152" s="42" t="s">
        <v>2995</v>
      </c>
      <c r="K2152" s="47"/>
      <c r="L2152" s="4">
        <f t="shared" si="279"/>
        <v>0</v>
      </c>
      <c r="N2152" s="15"/>
      <c r="O2152" s="15"/>
    </row>
    <row r="2153" spans="1:15" ht="45.75" customHeight="1">
      <c r="A2153" s="3"/>
      <c r="B2153" s="47">
        <v>83067</v>
      </c>
      <c r="C2153" s="47" t="s">
        <v>37</v>
      </c>
      <c r="D2153" s="23" t="s">
        <v>2992</v>
      </c>
      <c r="E2153" s="54"/>
      <c r="F2153" s="21" t="s">
        <v>2993</v>
      </c>
      <c r="G2153" s="19">
        <v>14.81</v>
      </c>
      <c r="H2153" s="19">
        <v>13.33</v>
      </c>
      <c r="I2153" s="47">
        <v>6</v>
      </c>
      <c r="J2153" s="42" t="s">
        <v>2996</v>
      </c>
      <c r="K2153" s="47"/>
      <c r="L2153" s="4">
        <f t="shared" si="279"/>
        <v>0</v>
      </c>
      <c r="N2153" s="15"/>
      <c r="O2153" s="15"/>
    </row>
    <row r="2154" spans="1:15" ht="45.75" customHeight="1">
      <c r="A2154" s="3"/>
      <c r="B2154" s="47">
        <v>83067</v>
      </c>
      <c r="C2154" s="47" t="s">
        <v>39</v>
      </c>
      <c r="D2154" s="23" t="s">
        <v>2992</v>
      </c>
      <c r="E2154" s="54"/>
      <c r="F2154" s="21" t="s">
        <v>2993</v>
      </c>
      <c r="G2154" s="19">
        <v>14.81</v>
      </c>
      <c r="H2154" s="19">
        <v>13.33</v>
      </c>
      <c r="I2154" s="47">
        <v>6</v>
      </c>
      <c r="J2154" s="42" t="s">
        <v>2997</v>
      </c>
      <c r="K2154" s="47"/>
      <c r="L2154" s="4">
        <f t="shared" si="279"/>
        <v>0</v>
      </c>
      <c r="N2154" s="15"/>
      <c r="O2154" s="15"/>
    </row>
    <row r="2155" spans="1:15" ht="45.75" customHeight="1">
      <c r="A2155" s="3"/>
      <c r="B2155" s="47">
        <v>83065</v>
      </c>
      <c r="C2155" s="47" t="s">
        <v>33</v>
      </c>
      <c r="D2155" s="23" t="s">
        <v>124</v>
      </c>
      <c r="E2155" s="54"/>
      <c r="F2155" s="21" t="s">
        <v>2998</v>
      </c>
      <c r="G2155" s="19">
        <v>17.73</v>
      </c>
      <c r="H2155" s="19">
        <v>15.96</v>
      </c>
      <c r="I2155" s="47">
        <v>6</v>
      </c>
      <c r="J2155" s="42" t="s">
        <v>2999</v>
      </c>
      <c r="K2155" s="47"/>
      <c r="L2155" s="4">
        <f t="shared" si="276"/>
        <v>0</v>
      </c>
      <c r="N2155" s="15"/>
      <c r="O2155" s="15"/>
    </row>
    <row r="2156" spans="1:15" ht="45.75" customHeight="1">
      <c r="A2156" s="3"/>
      <c r="B2156" s="47">
        <v>83065</v>
      </c>
      <c r="C2156" s="47" t="s">
        <v>35</v>
      </c>
      <c r="D2156" s="23" t="s">
        <v>124</v>
      </c>
      <c r="E2156" s="54"/>
      <c r="F2156" s="21" t="s">
        <v>2998</v>
      </c>
      <c r="G2156" s="19">
        <v>17.73</v>
      </c>
      <c r="H2156" s="19">
        <v>15.96</v>
      </c>
      <c r="I2156" s="47">
        <v>6</v>
      </c>
      <c r="J2156" s="42" t="s">
        <v>3000</v>
      </c>
      <c r="K2156" s="47"/>
      <c r="L2156" s="4">
        <f t="shared" si="276"/>
        <v>0</v>
      </c>
      <c r="N2156" s="15"/>
      <c r="O2156" s="15"/>
    </row>
    <row r="2157" spans="1:15" ht="45.75" customHeight="1">
      <c r="A2157" s="3"/>
      <c r="B2157" s="47">
        <v>83065</v>
      </c>
      <c r="C2157" s="47" t="s">
        <v>37</v>
      </c>
      <c r="D2157" s="23" t="s">
        <v>124</v>
      </c>
      <c r="E2157" s="54"/>
      <c r="F2157" s="21" t="s">
        <v>2998</v>
      </c>
      <c r="G2157" s="19">
        <v>17.73</v>
      </c>
      <c r="H2157" s="19">
        <v>15.96</v>
      </c>
      <c r="I2157" s="47">
        <v>6</v>
      </c>
      <c r="J2157" s="42" t="s">
        <v>3001</v>
      </c>
      <c r="K2157" s="47"/>
      <c r="L2157" s="4">
        <f t="shared" si="276"/>
        <v>0</v>
      </c>
      <c r="N2157" s="15"/>
      <c r="O2157" s="15"/>
    </row>
    <row r="2158" spans="1:15" ht="45.75" customHeight="1">
      <c r="A2158" s="3"/>
      <c r="B2158" s="47">
        <v>83065</v>
      </c>
      <c r="C2158" s="47" t="s">
        <v>39</v>
      </c>
      <c r="D2158" s="23" t="s">
        <v>124</v>
      </c>
      <c r="E2158" s="54"/>
      <c r="F2158" s="21" t="s">
        <v>2998</v>
      </c>
      <c r="G2158" s="19">
        <v>17.73</v>
      </c>
      <c r="H2158" s="19">
        <v>15.96</v>
      </c>
      <c r="I2158" s="47">
        <v>6</v>
      </c>
      <c r="J2158" s="42" t="s">
        <v>3002</v>
      </c>
      <c r="K2158" s="47"/>
      <c r="L2158" s="4">
        <f t="shared" si="276"/>
        <v>0</v>
      </c>
      <c r="N2158" s="15"/>
      <c r="O2158" s="15"/>
    </row>
    <row r="2159" spans="1:15" ht="45.75" customHeight="1">
      <c r="A2159" s="3"/>
      <c r="B2159" s="47">
        <v>83073</v>
      </c>
      <c r="C2159" s="47" t="s">
        <v>33</v>
      </c>
      <c r="D2159" s="23" t="s">
        <v>3003</v>
      </c>
      <c r="E2159" s="54"/>
      <c r="F2159" s="21" t="s">
        <v>3004</v>
      </c>
      <c r="G2159" s="19">
        <v>12.88</v>
      </c>
      <c r="H2159" s="19">
        <v>11.59</v>
      </c>
      <c r="I2159" s="47">
        <v>6</v>
      </c>
      <c r="J2159" s="42" t="s">
        <v>3005</v>
      </c>
      <c r="K2159" s="47"/>
      <c r="L2159" s="4">
        <f t="shared" si="276"/>
        <v>0</v>
      </c>
      <c r="N2159" s="15"/>
      <c r="O2159" s="15"/>
    </row>
    <row r="2160" spans="1:15" ht="45.75" customHeight="1">
      <c r="A2160" s="3"/>
      <c r="B2160" s="47">
        <v>83073</v>
      </c>
      <c r="C2160" s="47" t="s">
        <v>35</v>
      </c>
      <c r="D2160" s="23" t="s">
        <v>3003</v>
      </c>
      <c r="E2160" s="54"/>
      <c r="F2160" s="21" t="s">
        <v>3004</v>
      </c>
      <c r="G2160" s="19">
        <v>12.88</v>
      </c>
      <c r="H2160" s="19">
        <v>11.59</v>
      </c>
      <c r="I2160" s="47">
        <v>6</v>
      </c>
      <c r="J2160" s="42" t="s">
        <v>3006</v>
      </c>
      <c r="K2160" s="47"/>
      <c r="L2160" s="4">
        <f t="shared" si="276"/>
        <v>0</v>
      </c>
      <c r="N2160" s="15"/>
      <c r="O2160" s="15"/>
    </row>
    <row r="2161" spans="1:15" ht="45.75" customHeight="1">
      <c r="A2161" s="3"/>
      <c r="B2161" s="47">
        <v>83073</v>
      </c>
      <c r="C2161" s="47" t="s">
        <v>37</v>
      </c>
      <c r="D2161" s="23" t="s">
        <v>3003</v>
      </c>
      <c r="E2161" s="54"/>
      <c r="F2161" s="21" t="s">
        <v>3004</v>
      </c>
      <c r="G2161" s="19">
        <v>12.88</v>
      </c>
      <c r="H2161" s="19">
        <v>11.59</v>
      </c>
      <c r="I2161" s="47">
        <v>6</v>
      </c>
      <c r="J2161" s="42" t="s">
        <v>3007</v>
      </c>
      <c r="K2161" s="47"/>
      <c r="L2161" s="4">
        <f t="shared" si="276"/>
        <v>0</v>
      </c>
      <c r="N2161" s="15"/>
      <c r="O2161" s="15"/>
    </row>
    <row r="2162" spans="1:15" ht="45.75" customHeight="1">
      <c r="A2162" s="3"/>
      <c r="B2162" s="47">
        <v>83073</v>
      </c>
      <c r="C2162" s="47" t="s">
        <v>39</v>
      </c>
      <c r="D2162" s="23" t="s">
        <v>3003</v>
      </c>
      <c r="E2162" s="54"/>
      <c r="F2162" s="21" t="s">
        <v>3004</v>
      </c>
      <c r="G2162" s="19">
        <v>12.88</v>
      </c>
      <c r="H2162" s="19">
        <v>11.59</v>
      </c>
      <c r="I2162" s="47">
        <v>6</v>
      </c>
      <c r="J2162" s="42" t="s">
        <v>3008</v>
      </c>
      <c r="K2162" s="47"/>
      <c r="L2162" s="4">
        <f t="shared" si="276"/>
        <v>0</v>
      </c>
      <c r="N2162" s="15"/>
      <c r="O2162" s="15"/>
    </row>
    <row r="2163" spans="1:15" ht="45.75" customHeight="1">
      <c r="A2163" s="3"/>
      <c r="B2163" s="47">
        <v>83074</v>
      </c>
      <c r="C2163" s="47" t="s">
        <v>33</v>
      </c>
      <c r="D2163" s="23" t="s">
        <v>3009</v>
      </c>
      <c r="E2163" s="54"/>
      <c r="F2163" s="21" t="s">
        <v>3004</v>
      </c>
      <c r="G2163" s="19">
        <v>12.88</v>
      </c>
      <c r="H2163" s="19">
        <v>11.59</v>
      </c>
      <c r="I2163" s="47">
        <v>6</v>
      </c>
      <c r="J2163" s="42" t="s">
        <v>3010</v>
      </c>
      <c r="K2163" s="47"/>
      <c r="L2163" s="4">
        <f t="shared" si="276"/>
        <v>0</v>
      </c>
      <c r="N2163" s="15"/>
      <c r="O2163" s="15"/>
    </row>
    <row r="2164" spans="1:15" ht="45.75" customHeight="1">
      <c r="A2164" s="3"/>
      <c r="B2164" s="47">
        <v>83074</v>
      </c>
      <c r="C2164" s="47" t="s">
        <v>35</v>
      </c>
      <c r="D2164" s="23" t="s">
        <v>3009</v>
      </c>
      <c r="E2164" s="54"/>
      <c r="F2164" s="21" t="s">
        <v>3004</v>
      </c>
      <c r="G2164" s="19">
        <v>12.88</v>
      </c>
      <c r="H2164" s="19">
        <v>11.59</v>
      </c>
      <c r="I2164" s="47">
        <v>6</v>
      </c>
      <c r="J2164" s="42" t="s">
        <v>3011</v>
      </c>
      <c r="K2164" s="47"/>
      <c r="L2164" s="4">
        <f t="shared" si="276"/>
        <v>0</v>
      </c>
      <c r="N2164" s="15"/>
      <c r="O2164" s="15"/>
    </row>
    <row r="2165" spans="1:15" ht="45.75" customHeight="1">
      <c r="A2165" s="3"/>
      <c r="B2165" s="47">
        <v>83074</v>
      </c>
      <c r="C2165" s="47" t="s">
        <v>37</v>
      </c>
      <c r="D2165" s="23" t="s">
        <v>3009</v>
      </c>
      <c r="E2165" s="54"/>
      <c r="F2165" s="21" t="s">
        <v>3004</v>
      </c>
      <c r="G2165" s="19">
        <v>12.88</v>
      </c>
      <c r="H2165" s="19">
        <v>11.59</v>
      </c>
      <c r="I2165" s="47">
        <v>6</v>
      </c>
      <c r="J2165" s="42" t="s">
        <v>3012</v>
      </c>
      <c r="K2165" s="47"/>
      <c r="L2165" s="4">
        <f t="shared" si="276"/>
        <v>0</v>
      </c>
      <c r="N2165" s="15"/>
      <c r="O2165" s="15"/>
    </row>
    <row r="2166" spans="1:15" ht="45.75" customHeight="1">
      <c r="A2166" s="3"/>
      <c r="B2166" s="47">
        <v>83074</v>
      </c>
      <c r="C2166" s="47" t="s">
        <v>39</v>
      </c>
      <c r="D2166" s="23" t="s">
        <v>3009</v>
      </c>
      <c r="E2166" s="54"/>
      <c r="F2166" s="21" t="s">
        <v>3004</v>
      </c>
      <c r="G2166" s="19">
        <v>12.88</v>
      </c>
      <c r="H2166" s="19">
        <v>11.59</v>
      </c>
      <c r="I2166" s="47">
        <v>6</v>
      </c>
      <c r="J2166" s="42" t="s">
        <v>3013</v>
      </c>
      <c r="K2166" s="47"/>
      <c r="L2166" s="4">
        <f t="shared" si="276"/>
        <v>0</v>
      </c>
      <c r="N2166" s="15"/>
      <c r="O2166" s="15"/>
    </row>
    <row r="2167" spans="1:15" ht="45.75" customHeight="1">
      <c r="A2167" s="3"/>
      <c r="B2167" s="47">
        <v>83078</v>
      </c>
      <c r="C2167" s="47" t="s">
        <v>33</v>
      </c>
      <c r="D2167" s="23" t="s">
        <v>3014</v>
      </c>
      <c r="E2167" s="54"/>
      <c r="F2167" s="21" t="s">
        <v>160</v>
      </c>
      <c r="G2167" s="19">
        <v>12.14</v>
      </c>
      <c r="H2167" s="19">
        <v>10.93</v>
      </c>
      <c r="I2167" s="47">
        <v>6</v>
      </c>
      <c r="J2167" s="42" t="s">
        <v>3015</v>
      </c>
      <c r="K2167" s="47"/>
      <c r="L2167" s="4">
        <f t="shared" si="276"/>
        <v>0</v>
      </c>
      <c r="N2167" s="15"/>
      <c r="O2167" s="15"/>
    </row>
    <row r="2168" spans="1:15" ht="45.75" customHeight="1">
      <c r="A2168" s="3"/>
      <c r="B2168" s="47">
        <v>83078</v>
      </c>
      <c r="C2168" s="47" t="s">
        <v>35</v>
      </c>
      <c r="D2168" s="23" t="s">
        <v>3014</v>
      </c>
      <c r="E2168" s="54"/>
      <c r="F2168" s="21" t="s">
        <v>160</v>
      </c>
      <c r="G2168" s="19">
        <v>12.14</v>
      </c>
      <c r="H2168" s="19">
        <v>10.93</v>
      </c>
      <c r="I2168" s="47">
        <v>6</v>
      </c>
      <c r="J2168" s="42" t="s">
        <v>3016</v>
      </c>
      <c r="K2168" s="47"/>
      <c r="L2168" s="4">
        <f t="shared" si="276"/>
        <v>0</v>
      </c>
      <c r="N2168" s="15"/>
      <c r="O2168" s="15"/>
    </row>
    <row r="2169" spans="1:15" ht="45.75" customHeight="1">
      <c r="A2169" s="3"/>
      <c r="B2169" s="47">
        <v>83078</v>
      </c>
      <c r="C2169" s="47" t="s">
        <v>37</v>
      </c>
      <c r="D2169" s="23" t="s">
        <v>3014</v>
      </c>
      <c r="E2169" s="54"/>
      <c r="F2169" s="21" t="s">
        <v>160</v>
      </c>
      <c r="G2169" s="19">
        <v>12.14</v>
      </c>
      <c r="H2169" s="19">
        <v>10.93</v>
      </c>
      <c r="I2169" s="47">
        <v>6</v>
      </c>
      <c r="J2169" s="42" t="s">
        <v>3017</v>
      </c>
      <c r="K2169" s="47"/>
      <c r="L2169" s="4">
        <f t="shared" si="276"/>
        <v>0</v>
      </c>
      <c r="N2169" s="15"/>
      <c r="O2169" s="15"/>
    </row>
    <row r="2170" spans="1:15" ht="45.75" customHeight="1">
      <c r="A2170" s="3"/>
      <c r="B2170" s="47">
        <v>83078</v>
      </c>
      <c r="C2170" s="47" t="s">
        <v>39</v>
      </c>
      <c r="D2170" s="23" t="s">
        <v>3014</v>
      </c>
      <c r="E2170" s="54"/>
      <c r="F2170" s="21" t="s">
        <v>160</v>
      </c>
      <c r="G2170" s="19">
        <v>12.14</v>
      </c>
      <c r="H2170" s="19">
        <v>10.93</v>
      </c>
      <c r="I2170" s="47">
        <v>6</v>
      </c>
      <c r="J2170" s="42" t="s">
        <v>3018</v>
      </c>
      <c r="K2170" s="47"/>
      <c r="L2170" s="4">
        <f t="shared" si="276"/>
        <v>0</v>
      </c>
      <c r="N2170" s="15"/>
      <c r="O2170" s="15"/>
    </row>
    <row r="2171" spans="1:15" ht="45.75" customHeight="1">
      <c r="A2171" s="3"/>
      <c r="B2171" s="47">
        <v>83081</v>
      </c>
      <c r="C2171" s="47" t="s">
        <v>33</v>
      </c>
      <c r="D2171" s="23" t="s">
        <v>3019</v>
      </c>
      <c r="E2171" s="54"/>
      <c r="F2171" s="21" t="s">
        <v>1381</v>
      </c>
      <c r="G2171" s="19">
        <v>12.88</v>
      </c>
      <c r="H2171" s="19">
        <v>11.59</v>
      </c>
      <c r="I2171" s="47">
        <v>6</v>
      </c>
      <c r="J2171" s="42" t="s">
        <v>3020</v>
      </c>
      <c r="K2171" s="47"/>
      <c r="L2171" s="4">
        <f t="shared" si="276"/>
        <v>0</v>
      </c>
      <c r="N2171" s="15"/>
      <c r="O2171" s="15"/>
    </row>
    <row r="2172" spans="1:15" ht="45.75" customHeight="1">
      <c r="A2172" s="3"/>
      <c r="B2172" s="47">
        <v>83081</v>
      </c>
      <c r="C2172" s="47" t="s">
        <v>35</v>
      </c>
      <c r="D2172" s="23" t="s">
        <v>3019</v>
      </c>
      <c r="E2172" s="54"/>
      <c r="F2172" s="21" t="s">
        <v>1381</v>
      </c>
      <c r="G2172" s="19">
        <v>12.88</v>
      </c>
      <c r="H2172" s="19">
        <v>11.59</v>
      </c>
      <c r="I2172" s="47">
        <v>6</v>
      </c>
      <c r="J2172" s="42" t="s">
        <v>3021</v>
      </c>
      <c r="K2172" s="47"/>
      <c r="L2172" s="4">
        <f t="shared" si="276"/>
        <v>0</v>
      </c>
      <c r="N2172" s="15"/>
      <c r="O2172" s="15"/>
    </row>
    <row r="2173" spans="1:15" ht="45.75" customHeight="1">
      <c r="A2173" s="3"/>
      <c r="B2173" s="47">
        <v>83081</v>
      </c>
      <c r="C2173" s="47" t="s">
        <v>37</v>
      </c>
      <c r="D2173" s="23" t="s">
        <v>3019</v>
      </c>
      <c r="E2173" s="54"/>
      <c r="F2173" s="21" t="s">
        <v>1381</v>
      </c>
      <c r="G2173" s="19">
        <v>12.88</v>
      </c>
      <c r="H2173" s="19">
        <v>11.59</v>
      </c>
      <c r="I2173" s="47">
        <v>6</v>
      </c>
      <c r="J2173" s="42" t="s">
        <v>3022</v>
      </c>
      <c r="K2173" s="47"/>
      <c r="L2173" s="4">
        <f t="shared" si="276"/>
        <v>0</v>
      </c>
      <c r="N2173" s="15"/>
      <c r="O2173" s="15"/>
    </row>
    <row r="2174" spans="1:15" ht="45.75" customHeight="1">
      <c r="A2174" s="3"/>
      <c r="B2174" s="47">
        <v>83081</v>
      </c>
      <c r="C2174" s="47" t="s">
        <v>39</v>
      </c>
      <c r="D2174" s="23" t="s">
        <v>3019</v>
      </c>
      <c r="E2174" s="54"/>
      <c r="F2174" s="21" t="s">
        <v>1381</v>
      </c>
      <c r="G2174" s="19">
        <v>12.88</v>
      </c>
      <c r="H2174" s="19">
        <v>11.59</v>
      </c>
      <c r="I2174" s="47">
        <v>6</v>
      </c>
      <c r="J2174" s="42" t="s">
        <v>3023</v>
      </c>
      <c r="K2174" s="47"/>
      <c r="L2174" s="4">
        <f t="shared" si="276"/>
        <v>0</v>
      </c>
      <c r="N2174" s="15"/>
      <c r="O2174" s="15"/>
    </row>
    <row r="2175" spans="1:15" ht="45.75" customHeight="1">
      <c r="A2175" s="3"/>
      <c r="B2175" s="47">
        <v>83215</v>
      </c>
      <c r="C2175" s="47" t="s">
        <v>33</v>
      </c>
      <c r="D2175" s="23" t="s">
        <v>3024</v>
      </c>
      <c r="E2175" s="54"/>
      <c r="F2175" s="21" t="s">
        <v>1286</v>
      </c>
      <c r="G2175" s="19">
        <v>12.85</v>
      </c>
      <c r="H2175" s="19">
        <v>11.57</v>
      </c>
      <c r="I2175" s="47">
        <v>6</v>
      </c>
      <c r="J2175" s="42" t="s">
        <v>3025</v>
      </c>
      <c r="K2175" s="47"/>
      <c r="L2175" s="4">
        <f t="shared" ref="L2175:L2178" si="280">K2175*H2175</f>
        <v>0</v>
      </c>
      <c r="N2175" s="15"/>
      <c r="O2175" s="15"/>
    </row>
    <row r="2176" spans="1:15" ht="45.75" customHeight="1">
      <c r="A2176" s="3"/>
      <c r="B2176" s="47">
        <v>83215</v>
      </c>
      <c r="C2176" s="47" t="s">
        <v>35</v>
      </c>
      <c r="D2176" s="23" t="s">
        <v>3024</v>
      </c>
      <c r="E2176" s="54"/>
      <c r="F2176" s="21" t="s">
        <v>1286</v>
      </c>
      <c r="G2176" s="19">
        <v>12.85</v>
      </c>
      <c r="H2176" s="19">
        <v>11.57</v>
      </c>
      <c r="I2176" s="47">
        <v>6</v>
      </c>
      <c r="J2176" s="42" t="s">
        <v>3026</v>
      </c>
      <c r="K2176" s="47"/>
      <c r="L2176" s="4">
        <f t="shared" si="280"/>
        <v>0</v>
      </c>
      <c r="N2176" s="15"/>
      <c r="O2176" s="15"/>
    </row>
    <row r="2177" spans="1:15" ht="45.75" customHeight="1">
      <c r="A2177" s="3"/>
      <c r="B2177" s="47">
        <v>83215</v>
      </c>
      <c r="C2177" s="47" t="s">
        <v>37</v>
      </c>
      <c r="D2177" s="23" t="s">
        <v>3024</v>
      </c>
      <c r="E2177" s="54"/>
      <c r="F2177" s="21" t="s">
        <v>1286</v>
      </c>
      <c r="G2177" s="19">
        <v>12.85</v>
      </c>
      <c r="H2177" s="19">
        <v>11.57</v>
      </c>
      <c r="I2177" s="47">
        <v>6</v>
      </c>
      <c r="J2177" s="42" t="s">
        <v>3027</v>
      </c>
      <c r="K2177" s="47"/>
      <c r="L2177" s="4">
        <f t="shared" si="280"/>
        <v>0</v>
      </c>
      <c r="N2177" s="15"/>
      <c r="O2177" s="15"/>
    </row>
    <row r="2178" spans="1:15" ht="45.75" customHeight="1">
      <c r="A2178" s="3"/>
      <c r="B2178" s="47">
        <v>83215</v>
      </c>
      <c r="C2178" s="47" t="s">
        <v>39</v>
      </c>
      <c r="D2178" s="23" t="s">
        <v>3024</v>
      </c>
      <c r="E2178" s="54"/>
      <c r="F2178" s="21" t="s">
        <v>1286</v>
      </c>
      <c r="G2178" s="19">
        <v>12.85</v>
      </c>
      <c r="H2178" s="19">
        <v>11.57</v>
      </c>
      <c r="I2178" s="47">
        <v>6</v>
      </c>
      <c r="J2178" s="42" t="s">
        <v>3028</v>
      </c>
      <c r="K2178" s="47"/>
      <c r="L2178" s="4">
        <f t="shared" si="280"/>
        <v>0</v>
      </c>
      <c r="N2178" s="15"/>
      <c r="O2178" s="15"/>
    </row>
    <row r="2179" spans="1:15" ht="45.75" customHeight="1">
      <c r="A2179" s="3"/>
      <c r="B2179" s="47">
        <v>83093</v>
      </c>
      <c r="C2179" s="47" t="s">
        <v>33</v>
      </c>
      <c r="D2179" s="23" t="s">
        <v>3029</v>
      </c>
      <c r="E2179" s="54"/>
      <c r="F2179" s="21" t="s">
        <v>3030</v>
      </c>
      <c r="G2179" s="19">
        <v>12.66</v>
      </c>
      <c r="H2179" s="19">
        <v>11.39</v>
      </c>
      <c r="I2179" s="47">
        <v>6</v>
      </c>
      <c r="J2179" s="42" t="s">
        <v>3031</v>
      </c>
      <c r="K2179" s="47"/>
      <c r="L2179" s="4">
        <f t="shared" si="276"/>
        <v>0</v>
      </c>
      <c r="N2179" s="15"/>
      <c r="O2179" s="15"/>
    </row>
    <row r="2180" spans="1:15" ht="45.75" customHeight="1">
      <c r="A2180" s="3"/>
      <c r="B2180" s="47">
        <v>83093</v>
      </c>
      <c r="C2180" s="47" t="s">
        <v>35</v>
      </c>
      <c r="D2180" s="23" t="s">
        <v>3029</v>
      </c>
      <c r="E2180" s="54"/>
      <c r="F2180" s="21" t="s">
        <v>3030</v>
      </c>
      <c r="G2180" s="19">
        <v>12.66</v>
      </c>
      <c r="H2180" s="19">
        <v>11.39</v>
      </c>
      <c r="I2180" s="47">
        <v>6</v>
      </c>
      <c r="J2180" s="42" t="s">
        <v>3032</v>
      </c>
      <c r="K2180" s="47"/>
      <c r="L2180" s="4">
        <f t="shared" si="276"/>
        <v>0</v>
      </c>
      <c r="N2180" s="15"/>
      <c r="O2180" s="15"/>
    </row>
    <row r="2181" spans="1:15" ht="45.75" customHeight="1">
      <c r="A2181" s="3"/>
      <c r="B2181" s="47">
        <v>83093</v>
      </c>
      <c r="C2181" s="47" t="s">
        <v>37</v>
      </c>
      <c r="D2181" s="23" t="s">
        <v>3029</v>
      </c>
      <c r="E2181" s="54"/>
      <c r="F2181" s="21" t="s">
        <v>3030</v>
      </c>
      <c r="G2181" s="19">
        <v>12.66</v>
      </c>
      <c r="H2181" s="19">
        <v>11.39</v>
      </c>
      <c r="I2181" s="47">
        <v>6</v>
      </c>
      <c r="J2181" s="42" t="s">
        <v>3033</v>
      </c>
      <c r="K2181" s="47"/>
      <c r="L2181" s="4">
        <f t="shared" si="276"/>
        <v>0</v>
      </c>
      <c r="N2181" s="15"/>
      <c r="O2181" s="15"/>
    </row>
    <row r="2182" spans="1:15" ht="45.75" customHeight="1">
      <c r="A2182" s="3"/>
      <c r="B2182" s="47">
        <v>83093</v>
      </c>
      <c r="C2182" s="47" t="s">
        <v>39</v>
      </c>
      <c r="D2182" s="23" t="s">
        <v>3029</v>
      </c>
      <c r="E2182" s="54"/>
      <c r="F2182" s="21" t="s">
        <v>3030</v>
      </c>
      <c r="G2182" s="19">
        <v>12.66</v>
      </c>
      <c r="H2182" s="19">
        <v>11.39</v>
      </c>
      <c r="I2182" s="47">
        <v>6</v>
      </c>
      <c r="J2182" s="42" t="s">
        <v>3034</v>
      </c>
      <c r="K2182" s="47"/>
      <c r="L2182" s="4">
        <f t="shared" si="276"/>
        <v>0</v>
      </c>
      <c r="N2182" s="15"/>
      <c r="O2182" s="15"/>
    </row>
    <row r="2183" spans="1:15" ht="45.75" customHeight="1">
      <c r="A2183" s="3"/>
      <c r="B2183" s="47">
        <v>83106</v>
      </c>
      <c r="C2183" s="47" t="s">
        <v>33</v>
      </c>
      <c r="D2183" s="23" t="s">
        <v>357</v>
      </c>
      <c r="E2183" s="54"/>
      <c r="F2183" s="21" t="s">
        <v>2692</v>
      </c>
      <c r="G2183" s="19">
        <v>10.23</v>
      </c>
      <c r="H2183" s="19">
        <v>9.2100000000000009</v>
      </c>
      <c r="I2183" s="47">
        <v>6</v>
      </c>
      <c r="J2183" s="42" t="s">
        <v>3035</v>
      </c>
      <c r="K2183" s="47"/>
      <c r="L2183" s="4">
        <f t="shared" si="276"/>
        <v>0</v>
      </c>
      <c r="N2183" s="15"/>
      <c r="O2183" s="15"/>
    </row>
    <row r="2184" spans="1:15" ht="45.75" customHeight="1">
      <c r="A2184" s="3"/>
      <c r="B2184" s="47">
        <v>83106</v>
      </c>
      <c r="C2184" s="47" t="s">
        <v>35</v>
      </c>
      <c r="D2184" s="23" t="s">
        <v>357</v>
      </c>
      <c r="E2184" s="54"/>
      <c r="F2184" s="21" t="s">
        <v>2692</v>
      </c>
      <c r="G2184" s="19">
        <v>10.23</v>
      </c>
      <c r="H2184" s="19">
        <v>9.2100000000000009</v>
      </c>
      <c r="I2184" s="47">
        <v>6</v>
      </c>
      <c r="J2184" s="42" t="s">
        <v>3036</v>
      </c>
      <c r="K2184" s="47"/>
      <c r="L2184" s="4">
        <f t="shared" si="276"/>
        <v>0</v>
      </c>
      <c r="N2184" s="15"/>
      <c r="O2184" s="15"/>
    </row>
    <row r="2185" spans="1:15" ht="45.75" customHeight="1">
      <c r="A2185" s="3"/>
      <c r="B2185" s="47">
        <v>83106</v>
      </c>
      <c r="C2185" s="47" t="s">
        <v>37</v>
      </c>
      <c r="D2185" s="23" t="s">
        <v>357</v>
      </c>
      <c r="E2185" s="54"/>
      <c r="F2185" s="21" t="s">
        <v>2692</v>
      </c>
      <c r="G2185" s="19">
        <v>10.23</v>
      </c>
      <c r="H2185" s="19">
        <v>9.2100000000000009</v>
      </c>
      <c r="I2185" s="47">
        <v>6</v>
      </c>
      <c r="J2185" s="42" t="s">
        <v>3037</v>
      </c>
      <c r="K2185" s="47"/>
      <c r="L2185" s="4">
        <f t="shared" si="276"/>
        <v>0</v>
      </c>
      <c r="N2185" s="15"/>
      <c r="O2185" s="15"/>
    </row>
    <row r="2186" spans="1:15" ht="45.75" customHeight="1">
      <c r="A2186" s="3"/>
      <c r="B2186" s="47">
        <v>83106</v>
      </c>
      <c r="C2186" s="47" t="s">
        <v>39</v>
      </c>
      <c r="D2186" s="23" t="s">
        <v>357</v>
      </c>
      <c r="E2186" s="54"/>
      <c r="F2186" s="21" t="s">
        <v>2692</v>
      </c>
      <c r="G2186" s="19">
        <v>10.23</v>
      </c>
      <c r="H2186" s="19">
        <v>9.2100000000000009</v>
      </c>
      <c r="I2186" s="47">
        <v>6</v>
      </c>
      <c r="J2186" s="42" t="s">
        <v>3038</v>
      </c>
      <c r="K2186" s="47"/>
      <c r="L2186" s="4">
        <f t="shared" si="276"/>
        <v>0</v>
      </c>
      <c r="N2186" s="15"/>
      <c r="O2186" s="15"/>
    </row>
    <row r="2187" spans="1:15" ht="45.75" customHeight="1">
      <c r="A2187" s="3"/>
      <c r="B2187" s="47">
        <v>83204</v>
      </c>
      <c r="C2187" s="47" t="s">
        <v>33</v>
      </c>
      <c r="D2187" s="23" t="s">
        <v>3039</v>
      </c>
      <c r="E2187" s="54"/>
      <c r="F2187" s="21" t="s">
        <v>3040</v>
      </c>
      <c r="G2187" s="19">
        <v>10.75</v>
      </c>
      <c r="H2187" s="19">
        <v>9.68</v>
      </c>
      <c r="I2187" s="47">
        <v>6</v>
      </c>
      <c r="J2187" s="42" t="s">
        <v>3041</v>
      </c>
      <c r="K2187" s="47"/>
      <c r="L2187" s="4">
        <f t="shared" ref="L2187:L2190" si="281">K2187*H2187</f>
        <v>0</v>
      </c>
      <c r="N2187" s="15"/>
      <c r="O2187" s="15"/>
    </row>
    <row r="2188" spans="1:15" ht="45.75" customHeight="1">
      <c r="A2188" s="3"/>
      <c r="B2188" s="47">
        <v>83204</v>
      </c>
      <c r="C2188" s="47" t="s">
        <v>35</v>
      </c>
      <c r="D2188" s="23" t="s">
        <v>3039</v>
      </c>
      <c r="E2188" s="54"/>
      <c r="F2188" s="21" t="s">
        <v>3040</v>
      </c>
      <c r="G2188" s="19">
        <v>10.75</v>
      </c>
      <c r="H2188" s="19">
        <v>9.68</v>
      </c>
      <c r="I2188" s="47">
        <v>6</v>
      </c>
      <c r="J2188" s="42" t="s">
        <v>3042</v>
      </c>
      <c r="K2188" s="47"/>
      <c r="L2188" s="4">
        <f t="shared" si="281"/>
        <v>0</v>
      </c>
      <c r="N2188" s="15"/>
      <c r="O2188" s="15"/>
    </row>
    <row r="2189" spans="1:15" ht="45.75" customHeight="1">
      <c r="A2189" s="3"/>
      <c r="B2189" s="47">
        <v>83204</v>
      </c>
      <c r="C2189" s="47" t="s">
        <v>37</v>
      </c>
      <c r="D2189" s="23" t="s">
        <v>3039</v>
      </c>
      <c r="E2189" s="54"/>
      <c r="F2189" s="21" t="s">
        <v>3040</v>
      </c>
      <c r="G2189" s="19">
        <v>10.75</v>
      </c>
      <c r="H2189" s="19">
        <v>9.68</v>
      </c>
      <c r="I2189" s="47">
        <v>6</v>
      </c>
      <c r="J2189" s="42" t="s">
        <v>3043</v>
      </c>
      <c r="K2189" s="47"/>
      <c r="L2189" s="4">
        <f t="shared" si="281"/>
        <v>0</v>
      </c>
      <c r="N2189" s="15"/>
      <c r="O2189" s="15"/>
    </row>
    <row r="2190" spans="1:15" ht="45.75" customHeight="1">
      <c r="A2190" s="3"/>
      <c r="B2190" s="47">
        <v>83204</v>
      </c>
      <c r="C2190" s="47" t="s">
        <v>39</v>
      </c>
      <c r="D2190" s="23" t="s">
        <v>3039</v>
      </c>
      <c r="E2190" s="54"/>
      <c r="F2190" s="21" t="s">
        <v>3040</v>
      </c>
      <c r="G2190" s="19">
        <v>10.75</v>
      </c>
      <c r="H2190" s="19">
        <v>9.68</v>
      </c>
      <c r="I2190" s="47">
        <v>6</v>
      </c>
      <c r="J2190" s="42" t="s">
        <v>3044</v>
      </c>
      <c r="K2190" s="47"/>
      <c r="L2190" s="4">
        <f t="shared" si="281"/>
        <v>0</v>
      </c>
      <c r="N2190" s="15"/>
      <c r="O2190" s="15"/>
    </row>
    <row r="2191" spans="1:15" ht="45.75" customHeight="1">
      <c r="A2191" s="3"/>
      <c r="B2191" s="47">
        <v>83135</v>
      </c>
      <c r="C2191" s="47" t="s">
        <v>33</v>
      </c>
      <c r="D2191" s="23" t="s">
        <v>288</v>
      </c>
      <c r="E2191" s="54"/>
      <c r="F2191" s="21" t="s">
        <v>160</v>
      </c>
      <c r="G2191" s="19">
        <v>10.75</v>
      </c>
      <c r="H2191" s="19">
        <v>9.68</v>
      </c>
      <c r="I2191" s="47">
        <v>6</v>
      </c>
      <c r="J2191" s="42" t="s">
        <v>3045</v>
      </c>
      <c r="K2191" s="47"/>
      <c r="L2191" s="4">
        <f t="shared" si="276"/>
        <v>0</v>
      </c>
      <c r="N2191" s="15"/>
      <c r="O2191" s="15"/>
    </row>
    <row r="2192" spans="1:15" ht="45.75" customHeight="1">
      <c r="A2192" s="3"/>
      <c r="B2192" s="47">
        <v>83135</v>
      </c>
      <c r="C2192" s="47" t="s">
        <v>35</v>
      </c>
      <c r="D2192" s="23" t="s">
        <v>288</v>
      </c>
      <c r="E2192" s="54"/>
      <c r="F2192" s="21" t="s">
        <v>160</v>
      </c>
      <c r="G2192" s="19">
        <v>10.75</v>
      </c>
      <c r="H2192" s="19">
        <v>9.68</v>
      </c>
      <c r="I2192" s="47">
        <v>6</v>
      </c>
      <c r="J2192" s="42" t="s">
        <v>3046</v>
      </c>
      <c r="K2192" s="47"/>
      <c r="L2192" s="4">
        <f t="shared" si="276"/>
        <v>0</v>
      </c>
      <c r="N2192" s="15"/>
      <c r="O2192" s="15"/>
    </row>
    <row r="2193" spans="1:15" ht="45.75" customHeight="1">
      <c r="A2193" s="3"/>
      <c r="B2193" s="47">
        <v>83135</v>
      </c>
      <c r="C2193" s="47" t="s">
        <v>37</v>
      </c>
      <c r="D2193" s="23" t="s">
        <v>288</v>
      </c>
      <c r="E2193" s="54"/>
      <c r="F2193" s="21" t="s">
        <v>160</v>
      </c>
      <c r="G2193" s="19">
        <v>10.75</v>
      </c>
      <c r="H2193" s="19">
        <v>9.68</v>
      </c>
      <c r="I2193" s="47">
        <v>6</v>
      </c>
      <c r="J2193" s="42" t="s">
        <v>3047</v>
      </c>
      <c r="K2193" s="47"/>
      <c r="L2193" s="4">
        <f t="shared" si="276"/>
        <v>0</v>
      </c>
      <c r="N2193" s="15"/>
      <c r="O2193" s="15"/>
    </row>
    <row r="2194" spans="1:15" ht="45.75" customHeight="1">
      <c r="A2194" s="3"/>
      <c r="B2194" s="47">
        <v>83135</v>
      </c>
      <c r="C2194" s="47" t="s">
        <v>39</v>
      </c>
      <c r="D2194" s="23" t="s">
        <v>288</v>
      </c>
      <c r="E2194" s="54"/>
      <c r="F2194" s="21" t="s">
        <v>160</v>
      </c>
      <c r="G2194" s="19">
        <v>10.75</v>
      </c>
      <c r="H2194" s="19">
        <v>9.68</v>
      </c>
      <c r="I2194" s="47">
        <v>6</v>
      </c>
      <c r="J2194" s="42" t="s">
        <v>3048</v>
      </c>
      <c r="K2194" s="47"/>
      <c r="L2194" s="4">
        <f t="shared" si="276"/>
        <v>0</v>
      </c>
      <c r="N2194" s="15"/>
      <c r="O2194" s="15"/>
    </row>
    <row r="2195" spans="1:15" ht="45.75" customHeight="1">
      <c r="A2195" s="3"/>
      <c r="B2195" s="47">
        <v>83146</v>
      </c>
      <c r="C2195" s="47" t="s">
        <v>33</v>
      </c>
      <c r="D2195" s="23" t="s">
        <v>3049</v>
      </c>
      <c r="E2195" s="54"/>
      <c r="F2195" s="21" t="s">
        <v>3050</v>
      </c>
      <c r="G2195" s="19">
        <v>12.18</v>
      </c>
      <c r="H2195" s="19">
        <v>10.96</v>
      </c>
      <c r="I2195" s="47">
        <v>6</v>
      </c>
      <c r="J2195" s="42" t="s">
        <v>3051</v>
      </c>
      <c r="K2195" s="47"/>
      <c r="L2195" s="4">
        <f t="shared" si="276"/>
        <v>0</v>
      </c>
      <c r="N2195" s="15"/>
      <c r="O2195" s="15"/>
    </row>
    <row r="2196" spans="1:15" ht="45.75" customHeight="1">
      <c r="A2196" s="3"/>
      <c r="B2196" s="47">
        <v>83146</v>
      </c>
      <c r="C2196" s="47" t="s">
        <v>35</v>
      </c>
      <c r="D2196" s="23" t="s">
        <v>3049</v>
      </c>
      <c r="E2196" s="54"/>
      <c r="F2196" s="21" t="s">
        <v>3050</v>
      </c>
      <c r="G2196" s="19">
        <v>12.18</v>
      </c>
      <c r="H2196" s="19">
        <v>10.96</v>
      </c>
      <c r="I2196" s="47">
        <v>6</v>
      </c>
      <c r="J2196" s="42" t="s">
        <v>3052</v>
      </c>
      <c r="K2196" s="47"/>
      <c r="L2196" s="4">
        <f t="shared" si="276"/>
        <v>0</v>
      </c>
      <c r="N2196" s="15"/>
      <c r="O2196" s="15"/>
    </row>
    <row r="2197" spans="1:15" ht="45.75" customHeight="1">
      <c r="A2197" s="3"/>
      <c r="B2197" s="47">
        <v>83146</v>
      </c>
      <c r="C2197" s="47" t="s">
        <v>37</v>
      </c>
      <c r="D2197" s="23" t="s">
        <v>3049</v>
      </c>
      <c r="E2197" s="54"/>
      <c r="F2197" s="21" t="s">
        <v>3050</v>
      </c>
      <c r="G2197" s="19">
        <v>12.18</v>
      </c>
      <c r="H2197" s="19">
        <v>10.96</v>
      </c>
      <c r="I2197" s="47">
        <v>6</v>
      </c>
      <c r="J2197" s="42" t="s">
        <v>3053</v>
      </c>
      <c r="K2197" s="47"/>
      <c r="L2197" s="4">
        <f t="shared" si="276"/>
        <v>0</v>
      </c>
      <c r="N2197" s="15"/>
      <c r="O2197" s="15"/>
    </row>
    <row r="2198" spans="1:15" ht="45.75" customHeight="1">
      <c r="A2198" s="3"/>
      <c r="B2198" s="47">
        <v>83146</v>
      </c>
      <c r="C2198" s="47" t="s">
        <v>39</v>
      </c>
      <c r="D2198" s="23" t="s">
        <v>3049</v>
      </c>
      <c r="E2198" s="54"/>
      <c r="F2198" s="21" t="s">
        <v>3050</v>
      </c>
      <c r="G2198" s="19">
        <v>12.18</v>
      </c>
      <c r="H2198" s="19">
        <v>10.96</v>
      </c>
      <c r="I2198" s="47">
        <v>6</v>
      </c>
      <c r="J2198" s="42" t="s">
        <v>3054</v>
      </c>
      <c r="K2198" s="47"/>
      <c r="L2198" s="4">
        <f t="shared" si="276"/>
        <v>0</v>
      </c>
      <c r="N2198" s="15"/>
      <c r="O2198" s="15"/>
    </row>
    <row r="2199" spans="1:15" ht="45.75" customHeight="1">
      <c r="A2199" s="3"/>
      <c r="B2199" s="47">
        <v>84569</v>
      </c>
      <c r="C2199" s="47" t="s">
        <v>33</v>
      </c>
      <c r="D2199" s="23" t="s">
        <v>3055</v>
      </c>
      <c r="E2199" s="53"/>
      <c r="F2199" s="21" t="s">
        <v>3056</v>
      </c>
      <c r="G2199" s="19">
        <v>10.58</v>
      </c>
      <c r="H2199" s="19">
        <v>9.52</v>
      </c>
      <c r="I2199" s="47"/>
      <c r="J2199" s="42" t="s">
        <v>3057</v>
      </c>
      <c r="K2199" s="47"/>
      <c r="L2199" s="4">
        <f>K2199*H2199</f>
        <v>0</v>
      </c>
      <c r="N2199" s="15"/>
      <c r="O2199" s="15"/>
    </row>
    <row r="2200" spans="1:15" ht="45.75" customHeight="1">
      <c r="A2200" s="3"/>
      <c r="B2200" s="47">
        <v>84569</v>
      </c>
      <c r="C2200" s="47" t="s">
        <v>35</v>
      </c>
      <c r="D2200" s="23" t="s">
        <v>3055</v>
      </c>
      <c r="E2200" s="53"/>
      <c r="F2200" s="21" t="s">
        <v>3056</v>
      </c>
      <c r="G2200" s="19">
        <v>10.58</v>
      </c>
      <c r="H2200" s="19">
        <v>9.52</v>
      </c>
      <c r="I2200" s="47"/>
      <c r="J2200" s="42" t="s">
        <v>3058</v>
      </c>
      <c r="K2200" s="47"/>
      <c r="L2200" s="4">
        <f>K2200*H2200</f>
        <v>0</v>
      </c>
      <c r="N2200" s="15"/>
      <c r="O2200" s="15"/>
    </row>
    <row r="2201" spans="1:15" ht="45.75" customHeight="1">
      <c r="A2201" s="3"/>
      <c r="B2201" s="47">
        <v>84569</v>
      </c>
      <c r="C2201" s="47" t="s">
        <v>37</v>
      </c>
      <c r="D2201" s="23" t="s">
        <v>3055</v>
      </c>
      <c r="E2201" s="53"/>
      <c r="F2201" s="21" t="s">
        <v>3056</v>
      </c>
      <c r="G2201" s="19">
        <v>10.58</v>
      </c>
      <c r="H2201" s="19">
        <v>9.52</v>
      </c>
      <c r="I2201" s="47"/>
      <c r="J2201" s="42" t="s">
        <v>3059</v>
      </c>
      <c r="K2201" s="47"/>
      <c r="L2201" s="4">
        <f>K2201*H2201</f>
        <v>0</v>
      </c>
      <c r="N2201" s="15"/>
      <c r="O2201" s="15"/>
    </row>
    <row r="2202" spans="1:15" ht="45.75" customHeight="1">
      <c r="A2202" s="3"/>
      <c r="B2202" s="47">
        <v>84569</v>
      </c>
      <c r="C2202" s="47" t="s">
        <v>39</v>
      </c>
      <c r="D2202" s="23" t="s">
        <v>3055</v>
      </c>
      <c r="E2202" s="53"/>
      <c r="F2202" s="21" t="s">
        <v>3056</v>
      </c>
      <c r="G2202" s="19">
        <v>10.58</v>
      </c>
      <c r="H2202" s="19">
        <v>9.52</v>
      </c>
      <c r="I2202" s="47"/>
      <c r="J2202" s="42" t="s">
        <v>3060</v>
      </c>
      <c r="K2202" s="47"/>
      <c r="L2202" s="4">
        <f>K2202*H2202</f>
        <v>0</v>
      </c>
      <c r="N2202" s="15"/>
      <c r="O2202" s="15"/>
    </row>
    <row r="2203" spans="1:15" ht="45.75" customHeight="1">
      <c r="A2203" s="3"/>
      <c r="B2203" s="47">
        <v>83150</v>
      </c>
      <c r="C2203" s="47" t="s">
        <v>33</v>
      </c>
      <c r="D2203" s="23" t="s">
        <v>3061</v>
      </c>
      <c r="E2203" s="54"/>
      <c r="F2203" s="21" t="s">
        <v>160</v>
      </c>
      <c r="G2203" s="19">
        <v>11.29</v>
      </c>
      <c r="H2203" s="19">
        <v>10.16</v>
      </c>
      <c r="I2203" s="47">
        <v>6</v>
      </c>
      <c r="J2203" s="42" t="s">
        <v>3062</v>
      </c>
      <c r="K2203" s="47"/>
      <c r="L2203" s="4">
        <f t="shared" si="276"/>
        <v>0</v>
      </c>
      <c r="N2203" s="15"/>
      <c r="O2203" s="15"/>
    </row>
    <row r="2204" spans="1:15" ht="45.75" customHeight="1">
      <c r="A2204" s="3"/>
      <c r="B2204" s="47">
        <v>83150</v>
      </c>
      <c r="C2204" s="47" t="s">
        <v>35</v>
      </c>
      <c r="D2204" s="23" t="s">
        <v>3061</v>
      </c>
      <c r="E2204" s="54"/>
      <c r="F2204" s="21" t="s">
        <v>160</v>
      </c>
      <c r="G2204" s="19">
        <v>11.29</v>
      </c>
      <c r="H2204" s="19">
        <v>10.16</v>
      </c>
      <c r="I2204" s="47">
        <v>6</v>
      </c>
      <c r="J2204" s="42" t="s">
        <v>3063</v>
      </c>
      <c r="K2204" s="47"/>
      <c r="L2204" s="4">
        <f t="shared" si="276"/>
        <v>0</v>
      </c>
      <c r="N2204" s="15"/>
      <c r="O2204" s="15"/>
    </row>
    <row r="2205" spans="1:15" ht="45.75" customHeight="1">
      <c r="A2205" s="3"/>
      <c r="B2205" s="47">
        <v>83150</v>
      </c>
      <c r="C2205" s="47" t="s">
        <v>37</v>
      </c>
      <c r="D2205" s="23" t="s">
        <v>3061</v>
      </c>
      <c r="E2205" s="54"/>
      <c r="F2205" s="21" t="s">
        <v>160</v>
      </c>
      <c r="G2205" s="19">
        <v>11.29</v>
      </c>
      <c r="H2205" s="19">
        <v>10.16</v>
      </c>
      <c r="I2205" s="47">
        <v>6</v>
      </c>
      <c r="J2205" s="42" t="s">
        <v>3064</v>
      </c>
      <c r="K2205" s="47"/>
      <c r="L2205" s="4">
        <f t="shared" si="276"/>
        <v>0</v>
      </c>
      <c r="N2205" s="15"/>
      <c r="O2205" s="15"/>
    </row>
    <row r="2206" spans="1:15" ht="45.75" customHeight="1">
      <c r="A2206" s="3"/>
      <c r="B2206" s="47">
        <v>83150</v>
      </c>
      <c r="C2206" s="47" t="s">
        <v>39</v>
      </c>
      <c r="D2206" s="23" t="s">
        <v>3061</v>
      </c>
      <c r="E2206" s="54"/>
      <c r="F2206" s="21" t="s">
        <v>160</v>
      </c>
      <c r="G2206" s="19">
        <v>11.29</v>
      </c>
      <c r="H2206" s="19">
        <v>10.16</v>
      </c>
      <c r="I2206" s="47">
        <v>6</v>
      </c>
      <c r="J2206" s="42" t="s">
        <v>3065</v>
      </c>
      <c r="K2206" s="47"/>
      <c r="L2206" s="4">
        <f t="shared" si="276"/>
        <v>0</v>
      </c>
      <c r="N2206" s="15"/>
      <c r="O2206" s="15"/>
    </row>
    <row r="2207" spans="1:15" ht="45.75" customHeight="1">
      <c r="A2207" s="3"/>
      <c r="B2207" s="47">
        <v>83151</v>
      </c>
      <c r="C2207" s="47" t="s">
        <v>33</v>
      </c>
      <c r="D2207" s="23" t="s">
        <v>3066</v>
      </c>
      <c r="E2207" s="54"/>
      <c r="F2207" s="21" t="s">
        <v>160</v>
      </c>
      <c r="G2207" s="19">
        <v>11.29</v>
      </c>
      <c r="H2207" s="19">
        <v>10.16</v>
      </c>
      <c r="I2207" s="47">
        <v>6</v>
      </c>
      <c r="J2207" s="42" t="s">
        <v>3067</v>
      </c>
      <c r="K2207" s="47"/>
      <c r="L2207" s="4">
        <f t="shared" si="276"/>
        <v>0</v>
      </c>
      <c r="N2207" s="15"/>
      <c r="O2207" s="15"/>
    </row>
    <row r="2208" spans="1:15" ht="45.75" customHeight="1">
      <c r="A2208" s="3"/>
      <c r="B2208" s="47">
        <v>83151</v>
      </c>
      <c r="C2208" s="47" t="s">
        <v>35</v>
      </c>
      <c r="D2208" s="23" t="s">
        <v>3066</v>
      </c>
      <c r="E2208" s="54"/>
      <c r="F2208" s="21" t="s">
        <v>160</v>
      </c>
      <c r="G2208" s="19">
        <v>11.29</v>
      </c>
      <c r="H2208" s="19">
        <v>10.16</v>
      </c>
      <c r="I2208" s="47">
        <v>6</v>
      </c>
      <c r="J2208" s="42" t="s">
        <v>3068</v>
      </c>
      <c r="K2208" s="47"/>
      <c r="L2208" s="4">
        <f t="shared" si="276"/>
        <v>0</v>
      </c>
      <c r="N2208" s="15"/>
      <c r="O2208" s="15"/>
    </row>
    <row r="2209" spans="1:15" ht="45.75" customHeight="1">
      <c r="A2209" s="3"/>
      <c r="B2209" s="47">
        <v>83151</v>
      </c>
      <c r="C2209" s="47" t="s">
        <v>37</v>
      </c>
      <c r="D2209" s="23" t="s">
        <v>3066</v>
      </c>
      <c r="E2209" s="54"/>
      <c r="F2209" s="21" t="s">
        <v>160</v>
      </c>
      <c r="G2209" s="19">
        <v>11.29</v>
      </c>
      <c r="H2209" s="19">
        <v>10.16</v>
      </c>
      <c r="I2209" s="47">
        <v>6</v>
      </c>
      <c r="J2209" s="42" t="s">
        <v>3069</v>
      </c>
      <c r="K2209" s="47"/>
      <c r="L2209" s="4">
        <f t="shared" si="276"/>
        <v>0</v>
      </c>
      <c r="N2209" s="15"/>
      <c r="O2209" s="15"/>
    </row>
    <row r="2210" spans="1:15" ht="45.75" customHeight="1">
      <c r="A2210" s="3"/>
      <c r="B2210" s="47">
        <v>83151</v>
      </c>
      <c r="C2210" s="47" t="s">
        <v>39</v>
      </c>
      <c r="D2210" s="23" t="s">
        <v>3066</v>
      </c>
      <c r="E2210" s="54"/>
      <c r="F2210" s="21" t="s">
        <v>160</v>
      </c>
      <c r="G2210" s="19">
        <v>11.29</v>
      </c>
      <c r="H2210" s="19">
        <v>10.16</v>
      </c>
      <c r="I2210" s="47">
        <v>6</v>
      </c>
      <c r="J2210" s="42" t="s">
        <v>3070</v>
      </c>
      <c r="K2210" s="47"/>
      <c r="L2210" s="4">
        <f t="shared" si="276"/>
        <v>0</v>
      </c>
      <c r="N2210" s="15"/>
      <c r="O2210" s="15"/>
    </row>
    <row r="2211" spans="1:15" ht="45.75" customHeight="1">
      <c r="A2211" s="3"/>
      <c r="B2211" s="47">
        <v>83152</v>
      </c>
      <c r="C2211" s="47" t="s">
        <v>33</v>
      </c>
      <c r="D2211" s="23" t="s">
        <v>3071</v>
      </c>
      <c r="E2211" s="54"/>
      <c r="F2211" s="21" t="s">
        <v>160</v>
      </c>
      <c r="G2211" s="19">
        <v>11.29</v>
      </c>
      <c r="H2211" s="19">
        <v>10.16</v>
      </c>
      <c r="I2211" s="47">
        <v>6</v>
      </c>
      <c r="J2211" s="42" t="s">
        <v>3072</v>
      </c>
      <c r="K2211" s="47"/>
      <c r="L2211" s="4">
        <f t="shared" si="276"/>
        <v>0</v>
      </c>
      <c r="N2211" s="15"/>
      <c r="O2211" s="15"/>
    </row>
    <row r="2212" spans="1:15" ht="45.75" customHeight="1">
      <c r="A2212" s="3"/>
      <c r="B2212" s="47">
        <v>83152</v>
      </c>
      <c r="C2212" s="47" t="s">
        <v>35</v>
      </c>
      <c r="D2212" s="23" t="s">
        <v>3071</v>
      </c>
      <c r="E2212" s="54"/>
      <c r="F2212" s="21" t="s">
        <v>160</v>
      </c>
      <c r="G2212" s="19">
        <v>11.29</v>
      </c>
      <c r="H2212" s="19">
        <v>10.16</v>
      </c>
      <c r="I2212" s="47">
        <v>6</v>
      </c>
      <c r="J2212" s="42" t="s">
        <v>3073</v>
      </c>
      <c r="K2212" s="47"/>
      <c r="L2212" s="4">
        <f t="shared" si="276"/>
        <v>0</v>
      </c>
      <c r="N2212" s="15"/>
      <c r="O2212" s="15"/>
    </row>
    <row r="2213" spans="1:15" ht="45.75" customHeight="1">
      <c r="A2213" s="3"/>
      <c r="B2213" s="47">
        <v>83152</v>
      </c>
      <c r="C2213" s="47" t="s">
        <v>37</v>
      </c>
      <c r="D2213" s="23" t="s">
        <v>3071</v>
      </c>
      <c r="E2213" s="54"/>
      <c r="F2213" s="21" t="s">
        <v>160</v>
      </c>
      <c r="G2213" s="19">
        <v>11.29</v>
      </c>
      <c r="H2213" s="19">
        <v>10.16</v>
      </c>
      <c r="I2213" s="47">
        <v>6</v>
      </c>
      <c r="J2213" s="42" t="s">
        <v>3074</v>
      </c>
      <c r="K2213" s="47"/>
      <c r="L2213" s="4">
        <f t="shared" si="276"/>
        <v>0</v>
      </c>
      <c r="N2213" s="15"/>
      <c r="O2213" s="15"/>
    </row>
    <row r="2214" spans="1:15" ht="45.75" customHeight="1">
      <c r="A2214" s="3"/>
      <c r="B2214" s="47">
        <v>83152</v>
      </c>
      <c r="C2214" s="47" t="s">
        <v>39</v>
      </c>
      <c r="D2214" s="23" t="s">
        <v>3071</v>
      </c>
      <c r="E2214" s="54"/>
      <c r="F2214" s="21" t="s">
        <v>160</v>
      </c>
      <c r="G2214" s="19">
        <v>11.29</v>
      </c>
      <c r="H2214" s="19">
        <v>10.16</v>
      </c>
      <c r="I2214" s="47">
        <v>6</v>
      </c>
      <c r="J2214" s="42" t="s">
        <v>3075</v>
      </c>
      <c r="K2214" s="47"/>
      <c r="L2214" s="4">
        <f t="shared" si="276"/>
        <v>0</v>
      </c>
      <c r="N2214" s="15"/>
      <c r="O2214" s="15"/>
    </row>
    <row r="2215" spans="1:15" ht="45.75" customHeight="1">
      <c r="A2215" s="3"/>
      <c r="B2215" s="47">
        <v>83158</v>
      </c>
      <c r="C2215" s="47" t="s">
        <v>33</v>
      </c>
      <c r="D2215" s="23" t="s">
        <v>3076</v>
      </c>
      <c r="E2215" s="54"/>
      <c r="F2215" s="21" t="s">
        <v>160</v>
      </c>
      <c r="G2215" s="19">
        <v>11.09</v>
      </c>
      <c r="H2215" s="19">
        <v>9.98</v>
      </c>
      <c r="I2215" s="47">
        <v>6</v>
      </c>
      <c r="J2215" s="42" t="s">
        <v>3077</v>
      </c>
      <c r="K2215" s="47"/>
      <c r="L2215" s="4">
        <f t="shared" si="276"/>
        <v>0</v>
      </c>
      <c r="N2215" s="15"/>
      <c r="O2215" s="15"/>
    </row>
    <row r="2216" spans="1:15" ht="45.75" customHeight="1">
      <c r="A2216" s="3"/>
      <c r="B2216" s="47">
        <v>83158</v>
      </c>
      <c r="C2216" s="47" t="s">
        <v>35</v>
      </c>
      <c r="D2216" s="23" t="s">
        <v>3076</v>
      </c>
      <c r="E2216" s="54"/>
      <c r="F2216" s="21" t="s">
        <v>160</v>
      </c>
      <c r="G2216" s="19">
        <v>11.09</v>
      </c>
      <c r="H2216" s="19">
        <v>9.98</v>
      </c>
      <c r="I2216" s="47">
        <v>6</v>
      </c>
      <c r="J2216" s="42" t="s">
        <v>3078</v>
      </c>
      <c r="K2216" s="47"/>
      <c r="L2216" s="4">
        <f t="shared" si="276"/>
        <v>0</v>
      </c>
      <c r="N2216" s="15"/>
      <c r="O2216" s="15"/>
    </row>
    <row r="2217" spans="1:15" ht="45.75" customHeight="1">
      <c r="A2217" s="3"/>
      <c r="B2217" s="47">
        <v>83158</v>
      </c>
      <c r="C2217" s="47" t="s">
        <v>37</v>
      </c>
      <c r="D2217" s="23" t="s">
        <v>3076</v>
      </c>
      <c r="E2217" s="54"/>
      <c r="F2217" s="21" t="s">
        <v>160</v>
      </c>
      <c r="G2217" s="19">
        <v>11.09</v>
      </c>
      <c r="H2217" s="19">
        <v>9.98</v>
      </c>
      <c r="I2217" s="47">
        <v>6</v>
      </c>
      <c r="J2217" s="42" t="s">
        <v>3079</v>
      </c>
      <c r="K2217" s="47"/>
      <c r="L2217" s="4">
        <f t="shared" si="276"/>
        <v>0</v>
      </c>
      <c r="N2217" s="15"/>
      <c r="O2217" s="15"/>
    </row>
    <row r="2218" spans="1:15" ht="45.75" customHeight="1">
      <c r="A2218" s="3"/>
      <c r="B2218" s="47">
        <v>83158</v>
      </c>
      <c r="C2218" s="47" t="s">
        <v>39</v>
      </c>
      <c r="D2218" s="23" t="s">
        <v>3076</v>
      </c>
      <c r="E2218" s="54"/>
      <c r="F2218" s="21" t="s">
        <v>160</v>
      </c>
      <c r="G2218" s="19">
        <v>11.09</v>
      </c>
      <c r="H2218" s="19">
        <v>9.98</v>
      </c>
      <c r="I2218" s="47">
        <v>6</v>
      </c>
      <c r="J2218" s="42" t="s">
        <v>3080</v>
      </c>
      <c r="K2218" s="47"/>
      <c r="L2218" s="4">
        <f t="shared" si="276"/>
        <v>0</v>
      </c>
      <c r="N2218" s="15"/>
      <c r="O2218" s="15"/>
    </row>
    <row r="2219" spans="1:15" ht="45.75" customHeight="1">
      <c r="A2219" s="3"/>
      <c r="B2219" s="47">
        <v>83176</v>
      </c>
      <c r="C2219" s="47" t="s">
        <v>33</v>
      </c>
      <c r="D2219" s="23" t="s">
        <v>3081</v>
      </c>
      <c r="E2219" s="54"/>
      <c r="F2219" s="21" t="s">
        <v>3082</v>
      </c>
      <c r="G2219" s="19">
        <v>10.86</v>
      </c>
      <c r="H2219" s="19">
        <v>9.77</v>
      </c>
      <c r="I2219" s="47">
        <v>6</v>
      </c>
      <c r="J2219" s="42" t="s">
        <v>3083</v>
      </c>
      <c r="K2219" s="47"/>
      <c r="L2219" s="4">
        <f t="shared" si="276"/>
        <v>0</v>
      </c>
      <c r="N2219" s="15"/>
      <c r="O2219" s="15"/>
    </row>
    <row r="2220" spans="1:15" ht="45.75" customHeight="1">
      <c r="A2220" s="3"/>
      <c r="B2220" s="47">
        <v>83176</v>
      </c>
      <c r="C2220" s="47" t="s">
        <v>35</v>
      </c>
      <c r="D2220" s="23" t="s">
        <v>3081</v>
      </c>
      <c r="E2220" s="54"/>
      <c r="F2220" s="21" t="s">
        <v>3082</v>
      </c>
      <c r="G2220" s="19">
        <v>10.86</v>
      </c>
      <c r="H2220" s="19">
        <v>9.77</v>
      </c>
      <c r="I2220" s="47">
        <v>6</v>
      </c>
      <c r="J2220" s="42" t="s">
        <v>3084</v>
      </c>
      <c r="K2220" s="47"/>
      <c r="L2220" s="4">
        <f t="shared" si="276"/>
        <v>0</v>
      </c>
      <c r="N2220" s="15"/>
      <c r="O2220" s="15"/>
    </row>
    <row r="2221" spans="1:15" ht="45.75" customHeight="1">
      <c r="A2221" s="3"/>
      <c r="B2221" s="47">
        <v>83176</v>
      </c>
      <c r="C2221" s="47" t="s">
        <v>37</v>
      </c>
      <c r="D2221" s="23" t="s">
        <v>3081</v>
      </c>
      <c r="E2221" s="54"/>
      <c r="F2221" s="21" t="s">
        <v>3082</v>
      </c>
      <c r="G2221" s="19">
        <v>10.86</v>
      </c>
      <c r="H2221" s="19">
        <v>9.77</v>
      </c>
      <c r="I2221" s="47">
        <v>6</v>
      </c>
      <c r="J2221" s="42" t="s">
        <v>3085</v>
      </c>
      <c r="K2221" s="47"/>
      <c r="L2221" s="4">
        <f t="shared" si="276"/>
        <v>0</v>
      </c>
      <c r="N2221" s="15"/>
      <c r="O2221" s="15"/>
    </row>
    <row r="2222" spans="1:15" ht="45.75" customHeight="1">
      <c r="A2222" s="3"/>
      <c r="B2222" s="47">
        <v>83176</v>
      </c>
      <c r="C2222" s="47" t="s">
        <v>39</v>
      </c>
      <c r="D2222" s="23" t="s">
        <v>3081</v>
      </c>
      <c r="E2222" s="54"/>
      <c r="F2222" s="21" t="s">
        <v>3082</v>
      </c>
      <c r="G2222" s="19">
        <v>10.86</v>
      </c>
      <c r="H2222" s="19">
        <v>9.77</v>
      </c>
      <c r="I2222" s="47">
        <v>6</v>
      </c>
      <c r="J2222" s="42" t="s">
        <v>3086</v>
      </c>
      <c r="K2222" s="47"/>
      <c r="L2222" s="4">
        <f t="shared" si="276"/>
        <v>0</v>
      </c>
      <c r="N2222" s="15"/>
      <c r="O2222" s="15"/>
    </row>
    <row r="2223" spans="1:15" ht="45.75" customHeight="1">
      <c r="A2223" s="3"/>
      <c r="B2223" s="47">
        <v>83192</v>
      </c>
      <c r="C2223" s="47" t="s">
        <v>33</v>
      </c>
      <c r="D2223" s="23" t="s">
        <v>3087</v>
      </c>
      <c r="E2223" s="54"/>
      <c r="F2223" s="21" t="s">
        <v>230</v>
      </c>
      <c r="G2223" s="19">
        <v>13.93</v>
      </c>
      <c r="H2223" s="19">
        <v>12.54</v>
      </c>
      <c r="I2223" s="47">
        <v>6</v>
      </c>
      <c r="J2223" s="42" t="s">
        <v>3088</v>
      </c>
      <c r="K2223" s="47"/>
      <c r="L2223" s="4">
        <f t="shared" ref="L2223:L2313" si="282">K2223*H2223</f>
        <v>0</v>
      </c>
      <c r="N2223" s="15"/>
      <c r="O2223" s="15"/>
    </row>
    <row r="2224" spans="1:15" ht="45.75" customHeight="1">
      <c r="A2224" s="3"/>
      <c r="B2224" s="47">
        <v>83192</v>
      </c>
      <c r="C2224" s="47" t="s">
        <v>35</v>
      </c>
      <c r="D2224" s="23" t="s">
        <v>3087</v>
      </c>
      <c r="E2224" s="54"/>
      <c r="F2224" s="21" t="s">
        <v>230</v>
      </c>
      <c r="G2224" s="19">
        <v>13.93</v>
      </c>
      <c r="H2224" s="19">
        <v>12.54</v>
      </c>
      <c r="I2224" s="47">
        <v>6</v>
      </c>
      <c r="J2224" s="42" t="s">
        <v>3089</v>
      </c>
      <c r="K2224" s="47"/>
      <c r="L2224" s="4">
        <f t="shared" si="282"/>
        <v>0</v>
      </c>
      <c r="N2224" s="15"/>
      <c r="O2224" s="15"/>
    </row>
    <row r="2225" spans="1:15" ht="45.75" customHeight="1">
      <c r="A2225" s="3"/>
      <c r="B2225" s="47">
        <v>83192</v>
      </c>
      <c r="C2225" s="47" t="s">
        <v>37</v>
      </c>
      <c r="D2225" s="23" t="s">
        <v>3087</v>
      </c>
      <c r="E2225" s="54"/>
      <c r="F2225" s="21" t="s">
        <v>230</v>
      </c>
      <c r="G2225" s="19">
        <v>13.93</v>
      </c>
      <c r="H2225" s="19">
        <v>12.54</v>
      </c>
      <c r="I2225" s="47">
        <v>6</v>
      </c>
      <c r="J2225" s="42" t="s">
        <v>3090</v>
      </c>
      <c r="K2225" s="47"/>
      <c r="L2225" s="4">
        <f t="shared" si="282"/>
        <v>0</v>
      </c>
      <c r="N2225" s="15"/>
      <c r="O2225" s="15"/>
    </row>
    <row r="2226" spans="1:15" ht="45.75" customHeight="1">
      <c r="A2226" s="3"/>
      <c r="B2226" s="47">
        <v>83192</v>
      </c>
      <c r="C2226" s="47" t="s">
        <v>39</v>
      </c>
      <c r="D2226" s="23" t="s">
        <v>3087</v>
      </c>
      <c r="E2226" s="54"/>
      <c r="F2226" s="21" t="s">
        <v>230</v>
      </c>
      <c r="G2226" s="19">
        <v>13.93</v>
      </c>
      <c r="H2226" s="19">
        <v>12.54</v>
      </c>
      <c r="I2226" s="47">
        <v>6</v>
      </c>
      <c r="J2226" s="42" t="s">
        <v>3091</v>
      </c>
      <c r="K2226" s="47"/>
      <c r="L2226" s="4">
        <f t="shared" si="282"/>
        <v>0</v>
      </c>
      <c r="N2226" s="15"/>
      <c r="O2226" s="15"/>
    </row>
    <row r="2227" spans="1:15" ht="45.75" customHeight="1">
      <c r="A2227" s="3"/>
      <c r="B2227" s="47">
        <v>83199</v>
      </c>
      <c r="C2227" s="47" t="s">
        <v>33</v>
      </c>
      <c r="D2227" s="23" t="s">
        <v>288</v>
      </c>
      <c r="E2227" s="54"/>
      <c r="F2227" s="21" t="s">
        <v>3092</v>
      </c>
      <c r="G2227" s="19">
        <v>9.6999999999999993</v>
      </c>
      <c r="H2227" s="19">
        <v>8.73</v>
      </c>
      <c r="I2227" s="47">
        <v>6</v>
      </c>
      <c r="J2227" s="42" t="s">
        <v>3093</v>
      </c>
      <c r="K2227" s="47"/>
      <c r="L2227" s="4">
        <f t="shared" si="282"/>
        <v>0</v>
      </c>
      <c r="N2227" s="15"/>
      <c r="O2227" s="15"/>
    </row>
    <row r="2228" spans="1:15" ht="45.75" customHeight="1">
      <c r="A2228" s="3"/>
      <c r="B2228" s="47">
        <v>83199</v>
      </c>
      <c r="C2228" s="47" t="s">
        <v>35</v>
      </c>
      <c r="D2228" s="23" t="s">
        <v>288</v>
      </c>
      <c r="E2228" s="54"/>
      <c r="F2228" s="21" t="s">
        <v>3092</v>
      </c>
      <c r="G2228" s="19">
        <v>9.6999999999999993</v>
      </c>
      <c r="H2228" s="19">
        <v>8.73</v>
      </c>
      <c r="I2228" s="47">
        <v>6</v>
      </c>
      <c r="J2228" s="42" t="s">
        <v>3094</v>
      </c>
      <c r="K2228" s="47"/>
      <c r="L2228" s="4">
        <f t="shared" si="282"/>
        <v>0</v>
      </c>
      <c r="N2228" s="15"/>
      <c r="O2228" s="15"/>
    </row>
    <row r="2229" spans="1:15" ht="45.75" customHeight="1">
      <c r="A2229" s="3"/>
      <c r="B2229" s="47">
        <v>83199</v>
      </c>
      <c r="C2229" s="47" t="s">
        <v>37</v>
      </c>
      <c r="D2229" s="23" t="s">
        <v>288</v>
      </c>
      <c r="E2229" s="54"/>
      <c r="F2229" s="21" t="s">
        <v>3092</v>
      </c>
      <c r="G2229" s="19">
        <v>9.6999999999999993</v>
      </c>
      <c r="H2229" s="19">
        <v>8.73</v>
      </c>
      <c r="I2229" s="47">
        <v>6</v>
      </c>
      <c r="J2229" s="42" t="s">
        <v>3095</v>
      </c>
      <c r="K2229" s="47"/>
      <c r="L2229" s="4">
        <f t="shared" si="282"/>
        <v>0</v>
      </c>
      <c r="N2229" s="15"/>
      <c r="O2229" s="15"/>
    </row>
    <row r="2230" spans="1:15" ht="45.75" customHeight="1">
      <c r="A2230" s="3"/>
      <c r="B2230" s="47">
        <v>83199</v>
      </c>
      <c r="C2230" s="47" t="s">
        <v>39</v>
      </c>
      <c r="D2230" s="23" t="s">
        <v>288</v>
      </c>
      <c r="E2230" s="54"/>
      <c r="F2230" s="21" t="s">
        <v>3092</v>
      </c>
      <c r="G2230" s="19">
        <v>9.6999999999999993</v>
      </c>
      <c r="H2230" s="19">
        <v>8.73</v>
      </c>
      <c r="I2230" s="47">
        <v>6</v>
      </c>
      <c r="J2230" s="42" t="s">
        <v>3096</v>
      </c>
      <c r="K2230" s="47"/>
      <c r="L2230" s="4">
        <f t="shared" si="282"/>
        <v>0</v>
      </c>
      <c r="N2230" s="15"/>
      <c r="O2230" s="15"/>
    </row>
    <row r="2231" spans="1:15" ht="45.75" customHeight="1">
      <c r="A2231" s="3"/>
      <c r="B2231" s="47">
        <v>83217</v>
      </c>
      <c r="C2231" s="47" t="s">
        <v>33</v>
      </c>
      <c r="D2231" s="23" t="s">
        <v>3097</v>
      </c>
      <c r="E2231" s="54"/>
      <c r="F2231" s="21" t="s">
        <v>665</v>
      </c>
      <c r="G2231" s="19">
        <v>7.9</v>
      </c>
      <c r="H2231" s="19">
        <v>7.11</v>
      </c>
      <c r="I2231" s="47">
        <v>6</v>
      </c>
      <c r="J2231" s="42" t="s">
        <v>3098</v>
      </c>
      <c r="K2231" s="47"/>
      <c r="L2231" s="4">
        <f t="shared" si="282"/>
        <v>0</v>
      </c>
      <c r="N2231" s="15"/>
      <c r="O2231" s="15"/>
    </row>
    <row r="2232" spans="1:15" ht="45.75" customHeight="1">
      <c r="A2232" s="3"/>
      <c r="B2232" s="47">
        <v>83217</v>
      </c>
      <c r="C2232" s="47" t="s">
        <v>35</v>
      </c>
      <c r="D2232" s="23" t="s">
        <v>3097</v>
      </c>
      <c r="E2232" s="54"/>
      <c r="F2232" s="21" t="s">
        <v>665</v>
      </c>
      <c r="G2232" s="19">
        <v>7.9</v>
      </c>
      <c r="H2232" s="19">
        <v>7.11</v>
      </c>
      <c r="I2232" s="47">
        <v>6</v>
      </c>
      <c r="J2232" s="42" t="s">
        <v>3099</v>
      </c>
      <c r="K2232" s="47"/>
      <c r="L2232" s="4">
        <f t="shared" si="282"/>
        <v>0</v>
      </c>
      <c r="N2232" s="15"/>
      <c r="O2232" s="15"/>
    </row>
    <row r="2233" spans="1:15" ht="45.75" customHeight="1">
      <c r="A2233" s="3"/>
      <c r="B2233" s="47">
        <v>83217</v>
      </c>
      <c r="C2233" s="47" t="s">
        <v>37</v>
      </c>
      <c r="D2233" s="23" t="s">
        <v>3097</v>
      </c>
      <c r="E2233" s="54"/>
      <c r="F2233" s="21" t="s">
        <v>665</v>
      </c>
      <c r="G2233" s="19">
        <v>7.9</v>
      </c>
      <c r="H2233" s="19">
        <v>7.11</v>
      </c>
      <c r="I2233" s="47">
        <v>6</v>
      </c>
      <c r="J2233" s="42" t="s">
        <v>3100</v>
      </c>
      <c r="K2233" s="47"/>
      <c r="L2233" s="4">
        <f t="shared" si="282"/>
        <v>0</v>
      </c>
      <c r="N2233" s="15"/>
      <c r="O2233" s="15"/>
    </row>
    <row r="2234" spans="1:15" ht="45.75" customHeight="1">
      <c r="A2234" s="3"/>
      <c r="B2234" s="47">
        <v>83217</v>
      </c>
      <c r="C2234" s="47" t="s">
        <v>39</v>
      </c>
      <c r="D2234" s="23" t="s">
        <v>3097</v>
      </c>
      <c r="E2234" s="54"/>
      <c r="F2234" s="21" t="s">
        <v>665</v>
      </c>
      <c r="G2234" s="19">
        <v>7.9</v>
      </c>
      <c r="H2234" s="19">
        <v>7.11</v>
      </c>
      <c r="I2234" s="47">
        <v>6</v>
      </c>
      <c r="J2234" s="42" t="s">
        <v>3101</v>
      </c>
      <c r="K2234" s="47"/>
      <c r="L2234" s="4">
        <f t="shared" si="282"/>
        <v>0</v>
      </c>
      <c r="N2234" s="15"/>
      <c r="O2234" s="15"/>
    </row>
    <row r="2235" spans="1:15" ht="45.75" customHeight="1">
      <c r="A2235" s="3"/>
      <c r="B2235" s="47">
        <v>83233</v>
      </c>
      <c r="C2235" s="47" t="s">
        <v>33</v>
      </c>
      <c r="D2235" s="23" t="s">
        <v>110</v>
      </c>
      <c r="E2235" s="54"/>
      <c r="F2235" s="21" t="s">
        <v>3102</v>
      </c>
      <c r="G2235" s="19">
        <v>13.93</v>
      </c>
      <c r="H2235" s="19">
        <v>12.54</v>
      </c>
      <c r="I2235" s="47">
        <v>6</v>
      </c>
      <c r="J2235" s="42" t="s">
        <v>3103</v>
      </c>
      <c r="K2235" s="47"/>
      <c r="L2235" s="4">
        <f t="shared" si="282"/>
        <v>0</v>
      </c>
      <c r="N2235" s="15"/>
      <c r="O2235" s="15"/>
    </row>
    <row r="2236" spans="1:15" ht="45.75" customHeight="1">
      <c r="A2236" s="3"/>
      <c r="B2236" s="47">
        <v>83233</v>
      </c>
      <c r="C2236" s="47" t="s">
        <v>35</v>
      </c>
      <c r="D2236" s="23" t="s">
        <v>110</v>
      </c>
      <c r="E2236" s="54"/>
      <c r="F2236" s="21" t="s">
        <v>3102</v>
      </c>
      <c r="G2236" s="19">
        <v>13.93</v>
      </c>
      <c r="H2236" s="19">
        <v>12.54</v>
      </c>
      <c r="I2236" s="47">
        <v>6</v>
      </c>
      <c r="J2236" s="42" t="s">
        <v>3104</v>
      </c>
      <c r="K2236" s="47"/>
      <c r="L2236" s="4">
        <f t="shared" si="282"/>
        <v>0</v>
      </c>
      <c r="N2236" s="15"/>
      <c r="O2236" s="15"/>
    </row>
    <row r="2237" spans="1:15" ht="45.75" customHeight="1">
      <c r="A2237" s="3"/>
      <c r="B2237" s="47">
        <v>83233</v>
      </c>
      <c r="C2237" s="47" t="s">
        <v>37</v>
      </c>
      <c r="D2237" s="23" t="s">
        <v>110</v>
      </c>
      <c r="E2237" s="54"/>
      <c r="F2237" s="21" t="s">
        <v>3102</v>
      </c>
      <c r="G2237" s="19">
        <v>13.93</v>
      </c>
      <c r="H2237" s="19">
        <v>12.54</v>
      </c>
      <c r="I2237" s="47">
        <v>6</v>
      </c>
      <c r="J2237" s="42" t="s">
        <v>3105</v>
      </c>
      <c r="K2237" s="47"/>
      <c r="L2237" s="4">
        <f t="shared" si="282"/>
        <v>0</v>
      </c>
      <c r="N2237" s="15"/>
      <c r="O2237" s="15"/>
    </row>
    <row r="2238" spans="1:15" ht="45.75" customHeight="1">
      <c r="A2238" s="3"/>
      <c r="B2238" s="47">
        <v>83233</v>
      </c>
      <c r="C2238" s="47" t="s">
        <v>39</v>
      </c>
      <c r="D2238" s="23" t="s">
        <v>110</v>
      </c>
      <c r="E2238" s="54"/>
      <c r="F2238" s="21" t="s">
        <v>3102</v>
      </c>
      <c r="G2238" s="19">
        <v>13.93</v>
      </c>
      <c r="H2238" s="19">
        <v>12.54</v>
      </c>
      <c r="I2238" s="47">
        <v>6</v>
      </c>
      <c r="J2238" s="42" t="s">
        <v>3106</v>
      </c>
      <c r="K2238" s="47"/>
      <c r="L2238" s="4">
        <f t="shared" si="282"/>
        <v>0</v>
      </c>
      <c r="N2238" s="15"/>
      <c r="O2238" s="15"/>
    </row>
    <row r="2239" spans="1:15" ht="45.75" customHeight="1">
      <c r="A2239" s="3"/>
      <c r="B2239" s="47">
        <v>83272</v>
      </c>
      <c r="C2239" s="47" t="s">
        <v>33</v>
      </c>
      <c r="D2239" s="23" t="s">
        <v>360</v>
      </c>
      <c r="E2239" s="54"/>
      <c r="F2239" s="22" t="s">
        <v>3107</v>
      </c>
      <c r="G2239" s="19">
        <v>14.91</v>
      </c>
      <c r="H2239" s="19">
        <v>13.42</v>
      </c>
      <c r="I2239" s="47">
        <v>6</v>
      </c>
      <c r="J2239" s="42" t="s">
        <v>3108</v>
      </c>
      <c r="K2239" s="47"/>
      <c r="L2239" s="4">
        <f t="shared" si="282"/>
        <v>0</v>
      </c>
      <c r="N2239" s="15"/>
      <c r="O2239" s="15"/>
    </row>
    <row r="2240" spans="1:15" ht="45.75" customHeight="1">
      <c r="A2240" s="3"/>
      <c r="B2240" s="47">
        <v>83272</v>
      </c>
      <c r="C2240" s="47" t="s">
        <v>35</v>
      </c>
      <c r="D2240" s="23" t="s">
        <v>360</v>
      </c>
      <c r="E2240" s="54"/>
      <c r="F2240" s="22" t="s">
        <v>3107</v>
      </c>
      <c r="G2240" s="19">
        <v>14.91</v>
      </c>
      <c r="H2240" s="19">
        <v>13.42</v>
      </c>
      <c r="I2240" s="47">
        <v>6</v>
      </c>
      <c r="J2240" s="42" t="s">
        <v>3109</v>
      </c>
      <c r="K2240" s="47"/>
      <c r="L2240" s="4">
        <f t="shared" si="282"/>
        <v>0</v>
      </c>
      <c r="N2240" s="15"/>
      <c r="O2240" s="15"/>
    </row>
    <row r="2241" spans="1:15" ht="45.75" customHeight="1">
      <c r="A2241" s="3"/>
      <c r="B2241" s="47">
        <v>83272</v>
      </c>
      <c r="C2241" s="47" t="s">
        <v>37</v>
      </c>
      <c r="D2241" s="23" t="s">
        <v>360</v>
      </c>
      <c r="E2241" s="54"/>
      <c r="F2241" s="22" t="s">
        <v>3107</v>
      </c>
      <c r="G2241" s="19">
        <v>14.91</v>
      </c>
      <c r="H2241" s="19">
        <v>13.42</v>
      </c>
      <c r="I2241" s="47">
        <v>6</v>
      </c>
      <c r="J2241" s="42" t="s">
        <v>3110</v>
      </c>
      <c r="K2241" s="47"/>
      <c r="L2241" s="4">
        <f t="shared" si="282"/>
        <v>0</v>
      </c>
      <c r="N2241" s="15"/>
      <c r="O2241" s="15"/>
    </row>
    <row r="2242" spans="1:15" ht="45.75" customHeight="1">
      <c r="A2242" s="3"/>
      <c r="B2242" s="47">
        <v>83272</v>
      </c>
      <c r="C2242" s="47" t="s">
        <v>39</v>
      </c>
      <c r="D2242" s="23" t="s">
        <v>360</v>
      </c>
      <c r="E2242" s="54"/>
      <c r="F2242" s="22" t="s">
        <v>3107</v>
      </c>
      <c r="G2242" s="19">
        <v>14.91</v>
      </c>
      <c r="H2242" s="19">
        <v>13.42</v>
      </c>
      <c r="I2242" s="47">
        <v>6</v>
      </c>
      <c r="J2242" s="42" t="s">
        <v>3111</v>
      </c>
      <c r="K2242" s="47"/>
      <c r="L2242" s="4">
        <f t="shared" si="282"/>
        <v>0</v>
      </c>
      <c r="N2242" s="15"/>
      <c r="O2242" s="15"/>
    </row>
    <row r="2243" spans="1:15" ht="45.75" customHeight="1">
      <c r="A2243" s="5"/>
      <c r="B2243" s="47">
        <v>83354</v>
      </c>
      <c r="C2243" s="47" t="s">
        <v>33</v>
      </c>
      <c r="D2243" s="23" t="s">
        <v>3112</v>
      </c>
      <c r="E2243" s="54"/>
      <c r="F2243" s="22" t="s">
        <v>3113</v>
      </c>
      <c r="G2243" s="19">
        <v>18</v>
      </c>
      <c r="H2243" s="19">
        <v>16.2</v>
      </c>
      <c r="I2243" s="47">
        <v>6</v>
      </c>
      <c r="J2243" s="42" t="s">
        <v>3114</v>
      </c>
      <c r="K2243" s="47"/>
      <c r="L2243" s="4">
        <f t="shared" si="282"/>
        <v>0</v>
      </c>
      <c r="N2243" s="15"/>
      <c r="O2243" s="15"/>
    </row>
    <row r="2244" spans="1:15" ht="45.75" customHeight="1">
      <c r="A2244" s="5"/>
      <c r="B2244" s="47">
        <v>83354</v>
      </c>
      <c r="C2244" s="47" t="s">
        <v>35</v>
      </c>
      <c r="D2244" s="23" t="s">
        <v>3112</v>
      </c>
      <c r="E2244" s="54"/>
      <c r="F2244" s="22" t="s">
        <v>3113</v>
      </c>
      <c r="G2244" s="19">
        <v>18</v>
      </c>
      <c r="H2244" s="19">
        <v>16.2</v>
      </c>
      <c r="I2244" s="47">
        <v>6</v>
      </c>
      <c r="J2244" s="42" t="s">
        <v>3115</v>
      </c>
      <c r="K2244" s="47"/>
      <c r="L2244" s="4">
        <f t="shared" si="282"/>
        <v>0</v>
      </c>
      <c r="N2244" s="15"/>
      <c r="O2244" s="15"/>
    </row>
    <row r="2245" spans="1:15" ht="45.75" customHeight="1">
      <c r="A2245" s="5"/>
      <c r="B2245" s="47">
        <v>83354</v>
      </c>
      <c r="C2245" s="47" t="s">
        <v>37</v>
      </c>
      <c r="D2245" s="23" t="s">
        <v>3112</v>
      </c>
      <c r="E2245" s="54"/>
      <c r="F2245" s="22" t="s">
        <v>3113</v>
      </c>
      <c r="G2245" s="19">
        <v>18</v>
      </c>
      <c r="H2245" s="19">
        <v>16.2</v>
      </c>
      <c r="I2245" s="47">
        <v>6</v>
      </c>
      <c r="J2245" s="42" t="s">
        <v>3116</v>
      </c>
      <c r="K2245" s="47"/>
      <c r="L2245" s="4">
        <f t="shared" si="282"/>
        <v>0</v>
      </c>
      <c r="N2245" s="15"/>
      <c r="O2245" s="15"/>
    </row>
    <row r="2246" spans="1:15" ht="45.75" customHeight="1">
      <c r="A2246" s="5"/>
      <c r="B2246" s="47">
        <v>83354</v>
      </c>
      <c r="C2246" s="47" t="s">
        <v>39</v>
      </c>
      <c r="D2246" s="23" t="s">
        <v>3112</v>
      </c>
      <c r="E2246" s="54"/>
      <c r="F2246" s="22" t="s">
        <v>3113</v>
      </c>
      <c r="G2246" s="19">
        <v>18</v>
      </c>
      <c r="H2246" s="19">
        <v>16.2</v>
      </c>
      <c r="I2246" s="47">
        <v>6</v>
      </c>
      <c r="J2246" s="42" t="s">
        <v>3117</v>
      </c>
      <c r="K2246" s="47"/>
      <c r="L2246" s="4">
        <f t="shared" si="282"/>
        <v>0</v>
      </c>
      <c r="N2246" s="15"/>
      <c r="O2246" s="15"/>
    </row>
    <row r="2247" spans="1:15" ht="45.75" customHeight="1">
      <c r="A2247" s="5"/>
      <c r="B2247" s="47">
        <v>83355</v>
      </c>
      <c r="C2247" s="47" t="s">
        <v>33</v>
      </c>
      <c r="D2247" s="23" t="s">
        <v>3118</v>
      </c>
      <c r="E2247" s="54"/>
      <c r="F2247" s="22" t="s">
        <v>3113</v>
      </c>
      <c r="G2247" s="19">
        <v>16.53</v>
      </c>
      <c r="H2247" s="19">
        <v>14.88</v>
      </c>
      <c r="I2247" s="47">
        <v>6</v>
      </c>
      <c r="J2247" s="42" t="s">
        <v>3119</v>
      </c>
      <c r="K2247" s="47"/>
      <c r="L2247" s="4">
        <f t="shared" si="282"/>
        <v>0</v>
      </c>
      <c r="N2247" s="15"/>
      <c r="O2247" s="15"/>
    </row>
    <row r="2248" spans="1:15" ht="45.75" customHeight="1">
      <c r="A2248" s="5"/>
      <c r="B2248" s="47">
        <v>83355</v>
      </c>
      <c r="C2248" s="47" t="s">
        <v>35</v>
      </c>
      <c r="D2248" s="23" t="s">
        <v>3118</v>
      </c>
      <c r="E2248" s="54"/>
      <c r="F2248" s="22" t="s">
        <v>3113</v>
      </c>
      <c r="G2248" s="19">
        <v>16.53</v>
      </c>
      <c r="H2248" s="19">
        <v>14.88</v>
      </c>
      <c r="I2248" s="47">
        <v>6</v>
      </c>
      <c r="J2248" s="42" t="s">
        <v>3120</v>
      </c>
      <c r="K2248" s="47"/>
      <c r="L2248" s="4">
        <f t="shared" si="282"/>
        <v>0</v>
      </c>
      <c r="N2248" s="15"/>
      <c r="O2248" s="15"/>
    </row>
    <row r="2249" spans="1:15" ht="45.75" customHeight="1">
      <c r="A2249" s="5"/>
      <c r="B2249" s="47">
        <v>83355</v>
      </c>
      <c r="C2249" s="47" t="s">
        <v>37</v>
      </c>
      <c r="D2249" s="23" t="s">
        <v>3118</v>
      </c>
      <c r="E2249" s="54"/>
      <c r="F2249" s="22" t="s">
        <v>3113</v>
      </c>
      <c r="G2249" s="19">
        <v>16.53</v>
      </c>
      <c r="H2249" s="19">
        <v>14.88</v>
      </c>
      <c r="I2249" s="47">
        <v>6</v>
      </c>
      <c r="J2249" s="42" t="s">
        <v>3121</v>
      </c>
      <c r="K2249" s="47"/>
      <c r="L2249" s="4">
        <f t="shared" si="282"/>
        <v>0</v>
      </c>
      <c r="N2249" s="15"/>
      <c r="O2249" s="15"/>
    </row>
    <row r="2250" spans="1:15" ht="45.75" customHeight="1">
      <c r="A2250" s="5"/>
      <c r="B2250" s="47">
        <v>83355</v>
      </c>
      <c r="C2250" s="47" t="s">
        <v>39</v>
      </c>
      <c r="D2250" s="23" t="s">
        <v>3118</v>
      </c>
      <c r="E2250" s="54"/>
      <c r="F2250" s="22" t="s">
        <v>3113</v>
      </c>
      <c r="G2250" s="19">
        <v>16.53</v>
      </c>
      <c r="H2250" s="19">
        <v>14.88</v>
      </c>
      <c r="I2250" s="47">
        <v>6</v>
      </c>
      <c r="J2250" s="42" t="s">
        <v>3122</v>
      </c>
      <c r="K2250" s="47"/>
      <c r="L2250" s="4">
        <f t="shared" si="282"/>
        <v>0</v>
      </c>
      <c r="N2250" s="15"/>
      <c r="O2250" s="15"/>
    </row>
    <row r="2251" spans="1:15" ht="45.75" customHeight="1">
      <c r="A2251" s="3"/>
      <c r="B2251" s="47">
        <v>84515</v>
      </c>
      <c r="C2251" s="47" t="s">
        <v>37</v>
      </c>
      <c r="D2251" s="23" t="s">
        <v>3123</v>
      </c>
      <c r="E2251" s="53"/>
      <c r="F2251" s="21" t="s">
        <v>3124</v>
      </c>
      <c r="G2251" s="19">
        <v>14.78</v>
      </c>
      <c r="H2251" s="19">
        <v>13.3</v>
      </c>
      <c r="I2251" s="47"/>
      <c r="J2251" s="42" t="s">
        <v>3125</v>
      </c>
      <c r="K2251" s="47"/>
      <c r="L2251" s="4">
        <f t="shared" si="282"/>
        <v>0</v>
      </c>
      <c r="N2251" s="15"/>
      <c r="O2251" s="15"/>
    </row>
    <row r="2252" spans="1:15" ht="45.75" customHeight="1">
      <c r="A2252" s="3"/>
      <c r="B2252" s="47">
        <v>84515</v>
      </c>
      <c r="C2252" s="47" t="s">
        <v>35</v>
      </c>
      <c r="D2252" s="23" t="s">
        <v>3123</v>
      </c>
      <c r="E2252" s="53"/>
      <c r="F2252" s="21" t="s">
        <v>3124</v>
      </c>
      <c r="G2252" s="19">
        <v>14.78</v>
      </c>
      <c r="H2252" s="19">
        <v>13.3</v>
      </c>
      <c r="I2252" s="47"/>
      <c r="J2252" s="42" t="s">
        <v>3126</v>
      </c>
      <c r="K2252" s="47"/>
      <c r="L2252" s="4">
        <f t="shared" si="282"/>
        <v>0</v>
      </c>
      <c r="N2252" s="15"/>
      <c r="O2252" s="15"/>
    </row>
    <row r="2253" spans="1:15" ht="45.75" customHeight="1">
      <c r="A2253" s="3"/>
      <c r="B2253" s="47">
        <v>84515</v>
      </c>
      <c r="C2253" s="47" t="s">
        <v>33</v>
      </c>
      <c r="D2253" s="23" t="s">
        <v>3123</v>
      </c>
      <c r="E2253" s="53"/>
      <c r="F2253" s="21" t="s">
        <v>3124</v>
      </c>
      <c r="G2253" s="19">
        <v>14.78</v>
      </c>
      <c r="H2253" s="19">
        <v>13.3</v>
      </c>
      <c r="I2253" s="47"/>
      <c r="J2253" s="42" t="s">
        <v>3127</v>
      </c>
      <c r="K2253" s="47"/>
      <c r="L2253" s="4">
        <f t="shared" si="282"/>
        <v>0</v>
      </c>
      <c r="N2253" s="15"/>
      <c r="O2253" s="15"/>
    </row>
    <row r="2254" spans="1:15" ht="45.75" customHeight="1">
      <c r="A2254" s="3"/>
      <c r="B2254" s="47">
        <v>84515</v>
      </c>
      <c r="C2254" s="47" t="s">
        <v>39</v>
      </c>
      <c r="D2254" s="23" t="s">
        <v>3123</v>
      </c>
      <c r="E2254" s="53"/>
      <c r="F2254" s="21" t="s">
        <v>3124</v>
      </c>
      <c r="G2254" s="19">
        <v>14.78</v>
      </c>
      <c r="H2254" s="19">
        <v>13.3</v>
      </c>
      <c r="I2254" s="47"/>
      <c r="J2254" s="42" t="s">
        <v>3128</v>
      </c>
      <c r="K2254" s="47"/>
      <c r="L2254" s="4">
        <f t="shared" si="282"/>
        <v>0</v>
      </c>
      <c r="N2254" s="15"/>
      <c r="O2254" s="15"/>
    </row>
    <row r="2255" spans="1:15" ht="45.75" customHeight="1">
      <c r="A2255" s="3"/>
      <c r="B2255" s="47">
        <v>84552</v>
      </c>
      <c r="C2255" s="47" t="s">
        <v>37</v>
      </c>
      <c r="D2255" s="23" t="s">
        <v>3129</v>
      </c>
      <c r="E2255" s="53"/>
      <c r="F2255" s="21" t="s">
        <v>3130</v>
      </c>
      <c r="G2255" s="19">
        <v>15.43</v>
      </c>
      <c r="H2255" s="19">
        <v>13.89</v>
      </c>
      <c r="I2255" s="47"/>
      <c r="J2255" s="42" t="s">
        <v>3131</v>
      </c>
      <c r="K2255" s="47"/>
      <c r="L2255" s="4">
        <f t="shared" si="282"/>
        <v>0</v>
      </c>
      <c r="N2255" s="15"/>
      <c r="O2255" s="15"/>
    </row>
    <row r="2256" spans="1:15" ht="45.75" customHeight="1">
      <c r="A2256" s="3"/>
      <c r="B2256" s="47">
        <v>84552</v>
      </c>
      <c r="C2256" s="47" t="s">
        <v>35</v>
      </c>
      <c r="D2256" s="23" t="s">
        <v>3129</v>
      </c>
      <c r="E2256" s="53"/>
      <c r="F2256" s="21" t="s">
        <v>3130</v>
      </c>
      <c r="G2256" s="19">
        <v>15.43</v>
      </c>
      <c r="H2256" s="19">
        <v>13.89</v>
      </c>
      <c r="I2256" s="47"/>
      <c r="J2256" s="42" t="s">
        <v>3132</v>
      </c>
      <c r="K2256" s="47"/>
      <c r="L2256" s="4">
        <f t="shared" si="282"/>
        <v>0</v>
      </c>
      <c r="N2256" s="15"/>
      <c r="O2256" s="15"/>
    </row>
    <row r="2257" spans="1:15" ht="45.75" customHeight="1">
      <c r="A2257" s="3"/>
      <c r="B2257" s="47">
        <v>84552</v>
      </c>
      <c r="C2257" s="47" t="s">
        <v>33</v>
      </c>
      <c r="D2257" s="23" t="s">
        <v>3129</v>
      </c>
      <c r="E2257" s="53"/>
      <c r="F2257" s="21" t="s">
        <v>3130</v>
      </c>
      <c r="G2257" s="19">
        <v>15.43</v>
      </c>
      <c r="H2257" s="19">
        <v>13.89</v>
      </c>
      <c r="I2257" s="47"/>
      <c r="J2257" s="42" t="s">
        <v>3133</v>
      </c>
      <c r="K2257" s="47"/>
      <c r="L2257" s="4">
        <f t="shared" si="282"/>
        <v>0</v>
      </c>
      <c r="N2257" s="15"/>
      <c r="O2257" s="15"/>
    </row>
    <row r="2258" spans="1:15" ht="45.75" customHeight="1">
      <c r="A2258" s="3"/>
      <c r="B2258" s="47">
        <v>84552</v>
      </c>
      <c r="C2258" s="47" t="s">
        <v>39</v>
      </c>
      <c r="D2258" s="23" t="s">
        <v>3129</v>
      </c>
      <c r="E2258" s="53"/>
      <c r="F2258" s="21" t="s">
        <v>3130</v>
      </c>
      <c r="G2258" s="19">
        <v>15.43</v>
      </c>
      <c r="H2258" s="19">
        <v>13.89</v>
      </c>
      <c r="I2258" s="47"/>
      <c r="J2258" s="42" t="s">
        <v>3134</v>
      </c>
      <c r="K2258" s="47"/>
      <c r="L2258" s="4">
        <f t="shared" si="282"/>
        <v>0</v>
      </c>
      <c r="N2258" s="15"/>
      <c r="O2258" s="15"/>
    </row>
    <row r="2259" spans="1:15" ht="45.75" customHeight="1">
      <c r="A2259" s="3"/>
      <c r="B2259" s="47">
        <v>84561</v>
      </c>
      <c r="C2259" s="47" t="s">
        <v>33</v>
      </c>
      <c r="D2259" s="23" t="s">
        <v>1111</v>
      </c>
      <c r="E2259" s="53"/>
      <c r="F2259" s="21" t="s">
        <v>230</v>
      </c>
      <c r="G2259" s="19">
        <v>13.41</v>
      </c>
      <c r="H2259" s="19">
        <v>12.07</v>
      </c>
      <c r="I2259" s="47"/>
      <c r="J2259" s="42" t="s">
        <v>3135</v>
      </c>
      <c r="K2259" s="47"/>
      <c r="L2259" s="4">
        <f t="shared" si="282"/>
        <v>0</v>
      </c>
      <c r="N2259" s="15"/>
      <c r="O2259" s="15"/>
    </row>
    <row r="2260" spans="1:15" ht="45.75" customHeight="1">
      <c r="A2260" s="3"/>
      <c r="B2260" s="47">
        <v>84561</v>
      </c>
      <c r="C2260" s="47" t="s">
        <v>35</v>
      </c>
      <c r="D2260" s="23" t="s">
        <v>1111</v>
      </c>
      <c r="E2260" s="53"/>
      <c r="F2260" s="21" t="s">
        <v>230</v>
      </c>
      <c r="G2260" s="19">
        <v>13.41</v>
      </c>
      <c r="H2260" s="19">
        <v>12.07</v>
      </c>
      <c r="I2260" s="47"/>
      <c r="J2260" s="42" t="s">
        <v>3136</v>
      </c>
      <c r="K2260" s="47"/>
      <c r="L2260" s="4">
        <f t="shared" si="282"/>
        <v>0</v>
      </c>
      <c r="N2260" s="15"/>
      <c r="O2260" s="15"/>
    </row>
    <row r="2261" spans="1:15" ht="45.75" customHeight="1">
      <c r="A2261" s="3"/>
      <c r="B2261" s="47">
        <v>84561</v>
      </c>
      <c r="C2261" s="47" t="s">
        <v>37</v>
      </c>
      <c r="D2261" s="23" t="s">
        <v>1111</v>
      </c>
      <c r="E2261" s="53"/>
      <c r="F2261" s="21" t="s">
        <v>230</v>
      </c>
      <c r="G2261" s="19">
        <v>13.41</v>
      </c>
      <c r="H2261" s="19">
        <v>12.07</v>
      </c>
      <c r="I2261" s="47"/>
      <c r="J2261" s="42" t="s">
        <v>3137</v>
      </c>
      <c r="K2261" s="47"/>
      <c r="L2261" s="4">
        <f t="shared" si="282"/>
        <v>0</v>
      </c>
      <c r="N2261" s="15"/>
      <c r="O2261" s="15"/>
    </row>
    <row r="2262" spans="1:15" ht="45.75" customHeight="1">
      <c r="A2262" s="3"/>
      <c r="B2262" s="47">
        <v>84561</v>
      </c>
      <c r="C2262" s="47" t="s">
        <v>39</v>
      </c>
      <c r="D2262" s="23" t="s">
        <v>1111</v>
      </c>
      <c r="E2262" s="53"/>
      <c r="F2262" s="21" t="s">
        <v>230</v>
      </c>
      <c r="G2262" s="19">
        <v>13.41</v>
      </c>
      <c r="H2262" s="19">
        <v>12.07</v>
      </c>
      <c r="I2262" s="47"/>
      <c r="J2262" s="42" t="s">
        <v>3138</v>
      </c>
      <c r="K2262" s="47"/>
      <c r="L2262" s="4">
        <f t="shared" si="282"/>
        <v>0</v>
      </c>
      <c r="N2262" s="15"/>
      <c r="O2262" s="15"/>
    </row>
    <row r="2263" spans="1:15" ht="36.75" customHeight="1">
      <c r="A2263" s="41" t="s">
        <v>497</v>
      </c>
      <c r="B2263" s="47">
        <v>83398</v>
      </c>
      <c r="C2263" s="47" t="s">
        <v>33</v>
      </c>
      <c r="D2263" s="23" t="s">
        <v>3139</v>
      </c>
      <c r="E2263" s="53"/>
      <c r="F2263" s="21" t="s">
        <v>3140</v>
      </c>
      <c r="G2263" s="19">
        <v>13.51</v>
      </c>
      <c r="H2263" s="19">
        <v>12.16</v>
      </c>
      <c r="I2263" s="47"/>
      <c r="J2263" s="42" t="s">
        <v>3141</v>
      </c>
      <c r="K2263" s="47"/>
      <c r="L2263" s="4">
        <f t="shared" ref="L2263:L2267" si="283">K2263*H2263</f>
        <v>0</v>
      </c>
      <c r="N2263" s="15"/>
      <c r="O2263" s="15"/>
    </row>
    <row r="2264" spans="1:15" ht="36.75" customHeight="1">
      <c r="A2264" s="41" t="s">
        <v>497</v>
      </c>
      <c r="B2264" s="47">
        <v>83398</v>
      </c>
      <c r="C2264" s="47" t="s">
        <v>35</v>
      </c>
      <c r="D2264" s="23" t="s">
        <v>3139</v>
      </c>
      <c r="E2264" s="53"/>
      <c r="F2264" s="21" t="s">
        <v>3140</v>
      </c>
      <c r="G2264" s="19">
        <v>13.51</v>
      </c>
      <c r="H2264" s="19">
        <v>12.16</v>
      </c>
      <c r="I2264" s="47"/>
      <c r="J2264" s="42" t="s">
        <v>3142</v>
      </c>
      <c r="K2264" s="47"/>
      <c r="L2264" s="4">
        <f t="shared" si="283"/>
        <v>0</v>
      </c>
      <c r="N2264" s="15"/>
      <c r="O2264" s="15"/>
    </row>
    <row r="2265" spans="1:15" ht="36.75" customHeight="1">
      <c r="A2265" s="41" t="s">
        <v>497</v>
      </c>
      <c r="B2265" s="47">
        <v>83398</v>
      </c>
      <c r="C2265" s="47" t="s">
        <v>37</v>
      </c>
      <c r="D2265" s="23" t="s">
        <v>3139</v>
      </c>
      <c r="E2265" s="53"/>
      <c r="F2265" s="21" t="s">
        <v>3140</v>
      </c>
      <c r="G2265" s="19">
        <v>13.51</v>
      </c>
      <c r="H2265" s="19">
        <v>12.16</v>
      </c>
      <c r="I2265" s="47"/>
      <c r="J2265" s="42" t="s">
        <v>3143</v>
      </c>
      <c r="K2265" s="47"/>
      <c r="L2265" s="4">
        <f t="shared" ref="L2265" si="284">K2265*H2265</f>
        <v>0</v>
      </c>
      <c r="N2265" s="15"/>
      <c r="O2265" s="15"/>
    </row>
    <row r="2266" spans="1:15" ht="36.75" customHeight="1">
      <c r="A2266" s="41" t="s">
        <v>497</v>
      </c>
      <c r="B2266" s="47">
        <v>83398</v>
      </c>
      <c r="C2266" s="47" t="s">
        <v>39</v>
      </c>
      <c r="D2266" s="23" t="s">
        <v>3139</v>
      </c>
      <c r="E2266" s="53"/>
      <c r="F2266" s="21" t="s">
        <v>3140</v>
      </c>
      <c r="G2266" s="19">
        <v>13.51</v>
      </c>
      <c r="H2266" s="19">
        <v>12.16</v>
      </c>
      <c r="I2266" s="47"/>
      <c r="J2266" s="42" t="s">
        <v>3144</v>
      </c>
      <c r="K2266" s="47"/>
      <c r="L2266" s="4">
        <f t="shared" si="283"/>
        <v>0</v>
      </c>
      <c r="N2266" s="15"/>
      <c r="O2266" s="15"/>
    </row>
    <row r="2267" spans="1:15" ht="36.75" customHeight="1">
      <c r="A2267" s="41" t="s">
        <v>497</v>
      </c>
      <c r="B2267" s="47">
        <v>83398</v>
      </c>
      <c r="C2267" s="47" t="s">
        <v>68</v>
      </c>
      <c r="D2267" s="23" t="s">
        <v>3139</v>
      </c>
      <c r="E2267" s="53"/>
      <c r="F2267" s="21" t="s">
        <v>3140</v>
      </c>
      <c r="G2267" s="19">
        <v>13.51</v>
      </c>
      <c r="H2267" s="19">
        <v>12.16</v>
      </c>
      <c r="I2267" s="47"/>
      <c r="J2267" s="42" t="s">
        <v>3145</v>
      </c>
      <c r="K2267" s="47"/>
      <c r="L2267" s="4">
        <f t="shared" si="283"/>
        <v>0</v>
      </c>
      <c r="N2267" s="15"/>
      <c r="O2267" s="15"/>
    </row>
    <row r="2268" spans="1:15" ht="36.75" customHeight="1">
      <c r="A2268" s="41" t="s">
        <v>497</v>
      </c>
      <c r="B2268" s="47">
        <v>84642</v>
      </c>
      <c r="C2268" s="47" t="s">
        <v>33</v>
      </c>
      <c r="D2268" s="23" t="s">
        <v>3146</v>
      </c>
      <c r="E2268" s="53"/>
      <c r="F2268" s="21" t="s">
        <v>1189</v>
      </c>
      <c r="G2268" s="19">
        <v>12.66</v>
      </c>
      <c r="H2268" s="19">
        <v>11.39</v>
      </c>
      <c r="I2268" s="47"/>
      <c r="J2268" s="42" t="s">
        <v>3147</v>
      </c>
      <c r="K2268" s="47"/>
      <c r="L2268" s="4">
        <f t="shared" ref="L2268:L2272" si="285">K2268*H2268</f>
        <v>0</v>
      </c>
      <c r="N2268" s="15"/>
      <c r="O2268" s="15"/>
    </row>
    <row r="2269" spans="1:15" ht="36.75" customHeight="1">
      <c r="A2269" s="41" t="s">
        <v>497</v>
      </c>
      <c r="B2269" s="47">
        <v>84642</v>
      </c>
      <c r="C2269" s="47" t="s">
        <v>35</v>
      </c>
      <c r="D2269" s="23" t="s">
        <v>3146</v>
      </c>
      <c r="E2269" s="53"/>
      <c r="F2269" s="21" t="s">
        <v>1189</v>
      </c>
      <c r="G2269" s="19">
        <v>12.66</v>
      </c>
      <c r="H2269" s="19">
        <v>11.39</v>
      </c>
      <c r="I2269" s="47"/>
      <c r="J2269" s="42" t="s">
        <v>3148</v>
      </c>
      <c r="K2269" s="47"/>
      <c r="L2269" s="4">
        <f t="shared" si="285"/>
        <v>0</v>
      </c>
      <c r="N2269" s="15"/>
      <c r="O2269" s="15"/>
    </row>
    <row r="2270" spans="1:15" ht="36.75" customHeight="1">
      <c r="A2270" s="41" t="s">
        <v>497</v>
      </c>
      <c r="B2270" s="47">
        <v>84642</v>
      </c>
      <c r="C2270" s="47" t="s">
        <v>37</v>
      </c>
      <c r="D2270" s="23" t="s">
        <v>3146</v>
      </c>
      <c r="E2270" s="53"/>
      <c r="F2270" s="21" t="s">
        <v>1189</v>
      </c>
      <c r="G2270" s="19">
        <v>12.66</v>
      </c>
      <c r="H2270" s="19">
        <v>11.39</v>
      </c>
      <c r="I2270" s="47"/>
      <c r="J2270" s="42" t="s">
        <v>3149</v>
      </c>
      <c r="K2270" s="47"/>
      <c r="L2270" s="4">
        <f t="shared" si="285"/>
        <v>0</v>
      </c>
      <c r="N2270" s="15"/>
      <c r="O2270" s="15"/>
    </row>
    <row r="2271" spans="1:15" ht="36.75" customHeight="1">
      <c r="A2271" s="41" t="s">
        <v>497</v>
      </c>
      <c r="B2271" s="47">
        <v>84642</v>
      </c>
      <c r="C2271" s="47" t="s">
        <v>39</v>
      </c>
      <c r="D2271" s="23" t="s">
        <v>3146</v>
      </c>
      <c r="E2271" s="53"/>
      <c r="F2271" s="21" t="s">
        <v>1189</v>
      </c>
      <c r="G2271" s="19">
        <v>12.66</v>
      </c>
      <c r="H2271" s="19">
        <v>11.39</v>
      </c>
      <c r="I2271" s="47"/>
      <c r="J2271" s="42" t="s">
        <v>3150</v>
      </c>
      <c r="K2271" s="47"/>
      <c r="L2271" s="4">
        <f t="shared" si="285"/>
        <v>0</v>
      </c>
      <c r="N2271" s="15"/>
      <c r="O2271" s="15"/>
    </row>
    <row r="2272" spans="1:15" ht="36.75" customHeight="1">
      <c r="A2272" s="41" t="s">
        <v>497</v>
      </c>
      <c r="B2272" s="47">
        <v>84642</v>
      </c>
      <c r="C2272" s="47" t="s">
        <v>68</v>
      </c>
      <c r="D2272" s="23" t="s">
        <v>3146</v>
      </c>
      <c r="E2272" s="53"/>
      <c r="F2272" s="21" t="s">
        <v>1189</v>
      </c>
      <c r="G2272" s="19">
        <v>12.66</v>
      </c>
      <c r="H2272" s="19">
        <v>11.39</v>
      </c>
      <c r="I2272" s="47"/>
      <c r="J2272" s="42" t="s">
        <v>3151</v>
      </c>
      <c r="K2272" s="47"/>
      <c r="L2272" s="4">
        <f t="shared" si="285"/>
        <v>0</v>
      </c>
      <c r="N2272" s="15"/>
      <c r="O2272" s="15"/>
    </row>
    <row r="2273" spans="1:15" ht="45.75" customHeight="1">
      <c r="A2273" s="3"/>
      <c r="B2273" s="47">
        <v>84562</v>
      </c>
      <c r="C2273" s="47" t="s">
        <v>37</v>
      </c>
      <c r="D2273" s="23" t="s">
        <v>3152</v>
      </c>
      <c r="E2273" s="53"/>
      <c r="F2273" s="21" t="s">
        <v>3153</v>
      </c>
      <c r="G2273" s="19">
        <v>12.51</v>
      </c>
      <c r="H2273" s="19">
        <v>11.26</v>
      </c>
      <c r="I2273" s="47"/>
      <c r="J2273" s="42" t="s">
        <v>3154</v>
      </c>
      <c r="K2273" s="47"/>
      <c r="L2273" s="4">
        <f t="shared" si="282"/>
        <v>0</v>
      </c>
      <c r="N2273" s="15"/>
      <c r="O2273" s="15"/>
    </row>
    <row r="2274" spans="1:15" ht="45.75" customHeight="1">
      <c r="A2274" s="3"/>
      <c r="B2274" s="47">
        <v>84562</v>
      </c>
      <c r="C2274" s="47" t="s">
        <v>35</v>
      </c>
      <c r="D2274" s="23" t="s">
        <v>3152</v>
      </c>
      <c r="E2274" s="53"/>
      <c r="F2274" s="21" t="s">
        <v>3153</v>
      </c>
      <c r="G2274" s="19">
        <v>12.51</v>
      </c>
      <c r="H2274" s="19">
        <v>11.26</v>
      </c>
      <c r="I2274" s="47"/>
      <c r="J2274" s="42" t="s">
        <v>3155</v>
      </c>
      <c r="K2274" s="47"/>
      <c r="L2274" s="4">
        <f t="shared" si="282"/>
        <v>0</v>
      </c>
      <c r="N2274" s="15"/>
      <c r="O2274" s="15"/>
    </row>
    <row r="2275" spans="1:15" ht="45.75" customHeight="1">
      <c r="A2275" s="3"/>
      <c r="B2275" s="47">
        <v>84562</v>
      </c>
      <c r="C2275" s="47" t="s">
        <v>33</v>
      </c>
      <c r="D2275" s="23" t="s">
        <v>3152</v>
      </c>
      <c r="E2275" s="53"/>
      <c r="F2275" s="21" t="s">
        <v>3153</v>
      </c>
      <c r="G2275" s="19">
        <v>12.51</v>
      </c>
      <c r="H2275" s="19">
        <v>11.26</v>
      </c>
      <c r="I2275" s="47"/>
      <c r="J2275" s="42" t="s">
        <v>3156</v>
      </c>
      <c r="K2275" s="47"/>
      <c r="L2275" s="4">
        <f t="shared" si="282"/>
        <v>0</v>
      </c>
      <c r="N2275" s="15"/>
      <c r="O2275" s="15"/>
    </row>
    <row r="2276" spans="1:15" ht="45.75" customHeight="1">
      <c r="A2276" s="3"/>
      <c r="B2276" s="47">
        <v>84562</v>
      </c>
      <c r="C2276" s="47" t="s">
        <v>39</v>
      </c>
      <c r="D2276" s="23" t="s">
        <v>3152</v>
      </c>
      <c r="E2276" s="53"/>
      <c r="F2276" s="21" t="s">
        <v>3153</v>
      </c>
      <c r="G2276" s="19">
        <v>12.51</v>
      </c>
      <c r="H2276" s="19">
        <v>11.26</v>
      </c>
      <c r="I2276" s="47"/>
      <c r="J2276" s="42" t="s">
        <v>3157</v>
      </c>
      <c r="K2276" s="47"/>
      <c r="L2276" s="4">
        <f t="shared" si="282"/>
        <v>0</v>
      </c>
      <c r="N2276" s="15"/>
      <c r="O2276" s="15"/>
    </row>
    <row r="2277" spans="1:15" ht="45.75" customHeight="1">
      <c r="A2277" s="3"/>
      <c r="B2277" s="47">
        <v>83326</v>
      </c>
      <c r="C2277" s="47" t="s">
        <v>37</v>
      </c>
      <c r="D2277" s="23" t="s">
        <v>3158</v>
      </c>
      <c r="E2277" s="53"/>
      <c r="F2277" s="21" t="s">
        <v>3159</v>
      </c>
      <c r="G2277" s="19">
        <v>13.85</v>
      </c>
      <c r="H2277" s="19">
        <v>12.47</v>
      </c>
      <c r="I2277" s="47"/>
      <c r="J2277" s="42" t="s">
        <v>3160</v>
      </c>
      <c r="K2277" s="47"/>
      <c r="L2277" s="4">
        <f t="shared" si="282"/>
        <v>0</v>
      </c>
      <c r="N2277" s="15"/>
      <c r="O2277" s="15"/>
    </row>
    <row r="2278" spans="1:15" ht="45.75" customHeight="1">
      <c r="A2278" s="3"/>
      <c r="B2278" s="47">
        <v>83326</v>
      </c>
      <c r="C2278" s="47" t="s">
        <v>35</v>
      </c>
      <c r="D2278" s="23" t="s">
        <v>3158</v>
      </c>
      <c r="E2278" s="53"/>
      <c r="F2278" s="21" t="s">
        <v>3159</v>
      </c>
      <c r="G2278" s="19">
        <v>13.85</v>
      </c>
      <c r="H2278" s="19">
        <v>12.47</v>
      </c>
      <c r="I2278" s="47"/>
      <c r="J2278" s="42" t="s">
        <v>3161</v>
      </c>
      <c r="K2278" s="47"/>
      <c r="L2278" s="4">
        <f t="shared" si="282"/>
        <v>0</v>
      </c>
      <c r="N2278" s="15"/>
      <c r="O2278" s="15"/>
    </row>
    <row r="2279" spans="1:15" ht="45.75" customHeight="1">
      <c r="A2279" s="3"/>
      <c r="B2279" s="47">
        <v>83326</v>
      </c>
      <c r="C2279" s="47" t="s">
        <v>33</v>
      </c>
      <c r="D2279" s="23" t="s">
        <v>3158</v>
      </c>
      <c r="E2279" s="53"/>
      <c r="F2279" s="21" t="s">
        <v>3159</v>
      </c>
      <c r="G2279" s="19">
        <v>13.85</v>
      </c>
      <c r="H2279" s="19">
        <v>12.47</v>
      </c>
      <c r="I2279" s="47"/>
      <c r="J2279" s="42" t="s">
        <v>3162</v>
      </c>
      <c r="K2279" s="47"/>
      <c r="L2279" s="4">
        <f t="shared" si="282"/>
        <v>0</v>
      </c>
      <c r="N2279" s="15"/>
      <c r="O2279" s="15"/>
    </row>
    <row r="2280" spans="1:15" ht="45.75" customHeight="1">
      <c r="A2280" s="3"/>
      <c r="B2280" s="47">
        <v>83326</v>
      </c>
      <c r="C2280" s="47" t="s">
        <v>39</v>
      </c>
      <c r="D2280" s="23" t="s">
        <v>3158</v>
      </c>
      <c r="E2280" s="53"/>
      <c r="F2280" s="21" t="s">
        <v>3159</v>
      </c>
      <c r="G2280" s="19">
        <v>13.85</v>
      </c>
      <c r="H2280" s="19">
        <v>12.47</v>
      </c>
      <c r="I2280" s="47"/>
      <c r="J2280" s="42" t="s">
        <v>3163</v>
      </c>
      <c r="K2280" s="47"/>
      <c r="L2280" s="4">
        <f t="shared" si="282"/>
        <v>0</v>
      </c>
      <c r="N2280" s="15"/>
      <c r="O2280" s="15"/>
    </row>
    <row r="2281" spans="1:15" ht="45.75" customHeight="1">
      <c r="A2281" s="3"/>
      <c r="B2281" s="47">
        <v>83179</v>
      </c>
      <c r="C2281" s="47" t="s">
        <v>33</v>
      </c>
      <c r="D2281" s="23" t="s">
        <v>813</v>
      </c>
      <c r="E2281" s="53"/>
      <c r="F2281" s="21" t="s">
        <v>888</v>
      </c>
      <c r="G2281" s="19">
        <v>11.3</v>
      </c>
      <c r="H2281" s="19">
        <v>10.17</v>
      </c>
      <c r="I2281" s="47"/>
      <c r="J2281" s="42" t="s">
        <v>3164</v>
      </c>
      <c r="K2281" s="47"/>
      <c r="L2281" s="4">
        <f t="shared" ref="L2281:L2284" si="286">K2281*H2281</f>
        <v>0</v>
      </c>
      <c r="N2281" s="15"/>
      <c r="O2281" s="15"/>
    </row>
    <row r="2282" spans="1:15" ht="45.75" customHeight="1">
      <c r="A2282" s="3"/>
      <c r="B2282" s="47">
        <v>83179</v>
      </c>
      <c r="C2282" s="47" t="s">
        <v>35</v>
      </c>
      <c r="D2282" s="23" t="s">
        <v>813</v>
      </c>
      <c r="E2282" s="53"/>
      <c r="F2282" s="21" t="s">
        <v>888</v>
      </c>
      <c r="G2282" s="19">
        <v>11.3</v>
      </c>
      <c r="H2282" s="19">
        <v>10.17</v>
      </c>
      <c r="I2282" s="47"/>
      <c r="J2282" s="42" t="s">
        <v>3165</v>
      </c>
      <c r="K2282" s="47"/>
      <c r="L2282" s="4">
        <f t="shared" si="286"/>
        <v>0</v>
      </c>
      <c r="N2282" s="15"/>
      <c r="O2282" s="15"/>
    </row>
    <row r="2283" spans="1:15" ht="45.75" customHeight="1">
      <c r="A2283" s="3"/>
      <c r="B2283" s="47">
        <v>83179</v>
      </c>
      <c r="C2283" s="47" t="s">
        <v>37</v>
      </c>
      <c r="D2283" s="23" t="s">
        <v>813</v>
      </c>
      <c r="E2283" s="53"/>
      <c r="F2283" s="21" t="s">
        <v>888</v>
      </c>
      <c r="G2283" s="19">
        <v>11.3</v>
      </c>
      <c r="H2283" s="19">
        <v>10.17</v>
      </c>
      <c r="I2283" s="47"/>
      <c r="J2283" s="42" t="s">
        <v>3166</v>
      </c>
      <c r="K2283" s="47"/>
      <c r="L2283" s="4">
        <f t="shared" si="286"/>
        <v>0</v>
      </c>
      <c r="N2283" s="15"/>
      <c r="O2283" s="15"/>
    </row>
    <row r="2284" spans="1:15" ht="45.75" customHeight="1">
      <c r="A2284" s="3"/>
      <c r="B2284" s="47">
        <v>83179</v>
      </c>
      <c r="C2284" s="47" t="s">
        <v>39</v>
      </c>
      <c r="D2284" s="23" t="s">
        <v>813</v>
      </c>
      <c r="E2284" s="53"/>
      <c r="F2284" s="21" t="s">
        <v>888</v>
      </c>
      <c r="G2284" s="19">
        <v>11.3</v>
      </c>
      <c r="H2284" s="19">
        <v>10.17</v>
      </c>
      <c r="I2284" s="47"/>
      <c r="J2284" s="42" t="s">
        <v>3167</v>
      </c>
      <c r="K2284" s="47"/>
      <c r="L2284" s="4">
        <f t="shared" si="286"/>
        <v>0</v>
      </c>
      <c r="N2284" s="15"/>
      <c r="O2284" s="15"/>
    </row>
    <row r="2285" spans="1:15" ht="45.75" customHeight="1">
      <c r="A2285" s="3"/>
      <c r="B2285" s="47">
        <v>84612</v>
      </c>
      <c r="C2285" s="47" t="s">
        <v>33</v>
      </c>
      <c r="D2285" s="23" t="s">
        <v>3168</v>
      </c>
      <c r="E2285" s="53"/>
      <c r="F2285" s="21" t="s">
        <v>230</v>
      </c>
      <c r="G2285" s="19">
        <v>10.89</v>
      </c>
      <c r="H2285" s="19">
        <v>9.8000000000000007</v>
      </c>
      <c r="I2285" s="47"/>
      <c r="J2285" s="42" t="s">
        <v>3169</v>
      </c>
      <c r="K2285" s="47"/>
      <c r="L2285" s="4">
        <f t="shared" si="282"/>
        <v>0</v>
      </c>
      <c r="N2285" s="15"/>
      <c r="O2285" s="15"/>
    </row>
    <row r="2286" spans="1:15" ht="45.75" customHeight="1">
      <c r="A2286" s="3"/>
      <c r="B2286" s="47">
        <v>84612</v>
      </c>
      <c r="C2286" s="47" t="s">
        <v>35</v>
      </c>
      <c r="D2286" s="23" t="s">
        <v>3168</v>
      </c>
      <c r="E2286" s="53"/>
      <c r="F2286" s="21" t="s">
        <v>230</v>
      </c>
      <c r="G2286" s="19">
        <v>10.89</v>
      </c>
      <c r="H2286" s="19">
        <v>9.8000000000000007</v>
      </c>
      <c r="I2286" s="47"/>
      <c r="J2286" s="42" t="s">
        <v>3170</v>
      </c>
      <c r="K2286" s="47"/>
      <c r="L2286" s="4">
        <f t="shared" si="282"/>
        <v>0</v>
      </c>
      <c r="N2286" s="15"/>
      <c r="O2286" s="15"/>
    </row>
    <row r="2287" spans="1:15" ht="45.75" customHeight="1">
      <c r="A2287" s="3"/>
      <c r="B2287" s="47">
        <v>84612</v>
      </c>
      <c r="C2287" s="47" t="s">
        <v>37</v>
      </c>
      <c r="D2287" s="23" t="s">
        <v>3168</v>
      </c>
      <c r="E2287" s="53"/>
      <c r="F2287" s="21" t="s">
        <v>230</v>
      </c>
      <c r="G2287" s="19">
        <v>10.89</v>
      </c>
      <c r="H2287" s="19">
        <v>9.8000000000000007</v>
      </c>
      <c r="I2287" s="47"/>
      <c r="J2287" s="42" t="s">
        <v>3171</v>
      </c>
      <c r="K2287" s="47"/>
      <c r="L2287" s="4">
        <f t="shared" si="282"/>
        <v>0</v>
      </c>
      <c r="N2287" s="15"/>
      <c r="O2287" s="15"/>
    </row>
    <row r="2288" spans="1:15" ht="45.75" customHeight="1">
      <c r="A2288" s="3"/>
      <c r="B2288" s="47">
        <v>84612</v>
      </c>
      <c r="C2288" s="47" t="s">
        <v>39</v>
      </c>
      <c r="D2288" s="23" t="s">
        <v>3168</v>
      </c>
      <c r="E2288" s="53"/>
      <c r="F2288" s="21" t="s">
        <v>230</v>
      </c>
      <c r="G2288" s="19">
        <v>10.89</v>
      </c>
      <c r="H2288" s="19">
        <v>9.8000000000000007</v>
      </c>
      <c r="I2288" s="47"/>
      <c r="J2288" s="42" t="s">
        <v>3172</v>
      </c>
      <c r="K2288" s="47"/>
      <c r="L2288" s="4">
        <f t="shared" si="282"/>
        <v>0</v>
      </c>
      <c r="N2288" s="15"/>
      <c r="O2288" s="15"/>
    </row>
    <row r="2289" spans="1:15" ht="36.75" customHeight="1">
      <c r="A2289" s="44" t="s">
        <v>497</v>
      </c>
      <c r="B2289" s="47">
        <v>84644</v>
      </c>
      <c r="C2289" s="47" t="s">
        <v>33</v>
      </c>
      <c r="D2289" s="23" t="s">
        <v>3173</v>
      </c>
      <c r="E2289" s="53"/>
      <c r="F2289" s="21" t="s">
        <v>3174</v>
      </c>
      <c r="G2289" s="19">
        <v>12.78</v>
      </c>
      <c r="H2289" s="19">
        <v>11.5</v>
      </c>
      <c r="I2289" s="47"/>
      <c r="J2289" s="42" t="s">
        <v>3175</v>
      </c>
      <c r="K2289" s="47"/>
      <c r="L2289" s="4">
        <f t="shared" ref="L2289:L2293" si="287">K2289*H2289</f>
        <v>0</v>
      </c>
      <c r="N2289" s="15"/>
      <c r="O2289" s="15"/>
    </row>
    <row r="2290" spans="1:15" ht="36.75" customHeight="1">
      <c r="A2290" s="44" t="s">
        <v>497</v>
      </c>
      <c r="B2290" s="47">
        <v>84644</v>
      </c>
      <c r="C2290" s="47" t="s">
        <v>35</v>
      </c>
      <c r="D2290" s="23" t="s">
        <v>3173</v>
      </c>
      <c r="E2290" s="53"/>
      <c r="F2290" s="21" t="s">
        <v>3174</v>
      </c>
      <c r="G2290" s="19">
        <v>12.78</v>
      </c>
      <c r="H2290" s="19">
        <v>11.5</v>
      </c>
      <c r="I2290" s="47"/>
      <c r="J2290" s="42" t="s">
        <v>3176</v>
      </c>
      <c r="K2290" s="47"/>
      <c r="L2290" s="4">
        <f t="shared" si="287"/>
        <v>0</v>
      </c>
      <c r="N2290" s="15"/>
      <c r="O2290" s="15"/>
    </row>
    <row r="2291" spans="1:15" ht="36.75" customHeight="1">
      <c r="A2291" s="44" t="s">
        <v>497</v>
      </c>
      <c r="B2291" s="47">
        <v>84644</v>
      </c>
      <c r="C2291" s="47" t="s">
        <v>37</v>
      </c>
      <c r="D2291" s="23" t="s">
        <v>3173</v>
      </c>
      <c r="E2291" s="53"/>
      <c r="F2291" s="21" t="s">
        <v>3174</v>
      </c>
      <c r="G2291" s="19">
        <v>12.78</v>
      </c>
      <c r="H2291" s="19">
        <v>11.5</v>
      </c>
      <c r="I2291" s="47"/>
      <c r="J2291" s="42" t="s">
        <v>3177</v>
      </c>
      <c r="K2291" s="47"/>
      <c r="L2291" s="4">
        <f t="shared" ref="L2291" si="288">K2291*H2291</f>
        <v>0</v>
      </c>
      <c r="N2291" s="15"/>
      <c r="O2291" s="15"/>
    </row>
    <row r="2292" spans="1:15" ht="36.75" customHeight="1">
      <c r="A2292" s="44" t="s">
        <v>497</v>
      </c>
      <c r="B2292" s="47">
        <v>84644</v>
      </c>
      <c r="C2292" s="47" t="s">
        <v>39</v>
      </c>
      <c r="D2292" s="23" t="s">
        <v>3173</v>
      </c>
      <c r="E2292" s="53"/>
      <c r="F2292" s="21" t="s">
        <v>3174</v>
      </c>
      <c r="G2292" s="19">
        <v>12.78</v>
      </c>
      <c r="H2292" s="19">
        <v>11.5</v>
      </c>
      <c r="I2292" s="47"/>
      <c r="J2292" s="42" t="s">
        <v>3178</v>
      </c>
      <c r="K2292" s="47"/>
      <c r="L2292" s="4">
        <f t="shared" si="287"/>
        <v>0</v>
      </c>
      <c r="N2292" s="15"/>
      <c r="O2292" s="15"/>
    </row>
    <row r="2293" spans="1:15" ht="36.75" customHeight="1">
      <c r="A2293" s="44" t="s">
        <v>497</v>
      </c>
      <c r="B2293" s="47">
        <v>84644</v>
      </c>
      <c r="C2293" s="47" t="s">
        <v>68</v>
      </c>
      <c r="D2293" s="23" t="s">
        <v>3173</v>
      </c>
      <c r="E2293" s="53"/>
      <c r="F2293" s="21" t="s">
        <v>3174</v>
      </c>
      <c r="G2293" s="19">
        <v>12.78</v>
      </c>
      <c r="H2293" s="19">
        <v>11.5</v>
      </c>
      <c r="I2293" s="47"/>
      <c r="J2293" s="42" t="s">
        <v>3179</v>
      </c>
      <c r="K2293" s="47"/>
      <c r="L2293" s="4">
        <f t="shared" si="287"/>
        <v>0</v>
      </c>
      <c r="N2293" s="15"/>
      <c r="O2293" s="15"/>
    </row>
    <row r="2294" spans="1:15" ht="45.75" customHeight="1">
      <c r="A2294" s="3"/>
      <c r="B2294" s="47">
        <v>83157</v>
      </c>
      <c r="C2294" s="47" t="s">
        <v>33</v>
      </c>
      <c r="D2294" s="23" t="s">
        <v>3180</v>
      </c>
      <c r="E2294" s="53"/>
      <c r="F2294" s="21" t="s">
        <v>3181</v>
      </c>
      <c r="G2294" s="19">
        <v>14.59</v>
      </c>
      <c r="H2294" s="19">
        <v>13.13</v>
      </c>
      <c r="I2294" s="47"/>
      <c r="J2294" s="42" t="s">
        <v>3182</v>
      </c>
      <c r="K2294" s="47"/>
      <c r="L2294" s="4">
        <f t="shared" si="282"/>
        <v>0</v>
      </c>
      <c r="N2294" s="15"/>
      <c r="O2294" s="15"/>
    </row>
    <row r="2295" spans="1:15" ht="45.75" customHeight="1">
      <c r="A2295" s="3"/>
      <c r="B2295" s="47">
        <v>83157</v>
      </c>
      <c r="C2295" s="47" t="s">
        <v>35</v>
      </c>
      <c r="D2295" s="23" t="s">
        <v>3180</v>
      </c>
      <c r="E2295" s="53"/>
      <c r="F2295" s="21" t="s">
        <v>3181</v>
      </c>
      <c r="G2295" s="19">
        <v>14.59</v>
      </c>
      <c r="H2295" s="19">
        <v>13.13</v>
      </c>
      <c r="I2295" s="47"/>
      <c r="J2295" s="42" t="s">
        <v>3183</v>
      </c>
      <c r="K2295" s="47"/>
      <c r="L2295" s="4">
        <f t="shared" si="282"/>
        <v>0</v>
      </c>
      <c r="N2295" s="15"/>
      <c r="O2295" s="15"/>
    </row>
    <row r="2296" spans="1:15" ht="45.75" customHeight="1">
      <c r="A2296" s="3"/>
      <c r="B2296" s="47">
        <v>83157</v>
      </c>
      <c r="C2296" s="47" t="s">
        <v>37</v>
      </c>
      <c r="D2296" s="23" t="s">
        <v>3180</v>
      </c>
      <c r="E2296" s="53"/>
      <c r="F2296" s="21" t="s">
        <v>3181</v>
      </c>
      <c r="G2296" s="19">
        <v>14.59</v>
      </c>
      <c r="H2296" s="19">
        <v>13.13</v>
      </c>
      <c r="I2296" s="47"/>
      <c r="J2296" s="42" t="s">
        <v>3184</v>
      </c>
      <c r="K2296" s="47"/>
      <c r="L2296" s="4">
        <f t="shared" si="282"/>
        <v>0</v>
      </c>
      <c r="N2296" s="15"/>
      <c r="O2296" s="15"/>
    </row>
    <row r="2297" spans="1:15" ht="45.75" customHeight="1">
      <c r="A2297" s="3"/>
      <c r="B2297" s="47">
        <v>83157</v>
      </c>
      <c r="C2297" s="47" t="s">
        <v>39</v>
      </c>
      <c r="D2297" s="23" t="s">
        <v>3180</v>
      </c>
      <c r="E2297" s="53"/>
      <c r="F2297" s="21" t="s">
        <v>3181</v>
      </c>
      <c r="G2297" s="19">
        <v>14.59</v>
      </c>
      <c r="H2297" s="19">
        <v>13.13</v>
      </c>
      <c r="I2297" s="47"/>
      <c r="J2297" s="42" t="s">
        <v>3185</v>
      </c>
      <c r="K2297" s="47"/>
      <c r="L2297" s="4">
        <f t="shared" si="282"/>
        <v>0</v>
      </c>
      <c r="N2297" s="15"/>
      <c r="O2297" s="15"/>
    </row>
    <row r="2298" spans="1:15" ht="45.75" customHeight="1">
      <c r="A2298" s="3"/>
      <c r="B2298" s="47">
        <v>83271</v>
      </c>
      <c r="C2298" s="47" t="s">
        <v>33</v>
      </c>
      <c r="D2298" s="23" t="s">
        <v>1334</v>
      </c>
      <c r="E2298" s="53"/>
      <c r="F2298" s="21" t="s">
        <v>3186</v>
      </c>
      <c r="G2298" s="19">
        <v>25.65</v>
      </c>
      <c r="H2298" s="19">
        <v>23.09</v>
      </c>
      <c r="I2298" s="47"/>
      <c r="J2298" s="42" t="s">
        <v>3187</v>
      </c>
      <c r="K2298" s="47"/>
      <c r="L2298" s="4">
        <f t="shared" si="282"/>
        <v>0</v>
      </c>
      <c r="N2298" s="15"/>
      <c r="O2298" s="15"/>
    </row>
    <row r="2299" spans="1:15" ht="45.75" customHeight="1">
      <c r="A2299" s="3"/>
      <c r="B2299" s="47">
        <v>83271</v>
      </c>
      <c r="C2299" s="47" t="s">
        <v>35</v>
      </c>
      <c r="D2299" s="23" t="s">
        <v>1334</v>
      </c>
      <c r="E2299" s="53"/>
      <c r="F2299" s="21" t="s">
        <v>3186</v>
      </c>
      <c r="G2299" s="19">
        <v>25.65</v>
      </c>
      <c r="H2299" s="19">
        <v>23.09</v>
      </c>
      <c r="I2299" s="47"/>
      <c r="J2299" s="42" t="s">
        <v>3188</v>
      </c>
      <c r="K2299" s="47"/>
      <c r="L2299" s="4">
        <f t="shared" si="282"/>
        <v>0</v>
      </c>
      <c r="N2299" s="15"/>
      <c r="O2299" s="15"/>
    </row>
    <row r="2300" spans="1:15" ht="45.75" customHeight="1">
      <c r="A2300" s="3"/>
      <c r="B2300" s="47">
        <v>83271</v>
      </c>
      <c r="C2300" s="47" t="s">
        <v>37</v>
      </c>
      <c r="D2300" s="23" t="s">
        <v>1334</v>
      </c>
      <c r="E2300" s="53"/>
      <c r="F2300" s="21" t="s">
        <v>3186</v>
      </c>
      <c r="G2300" s="19">
        <v>25.65</v>
      </c>
      <c r="H2300" s="19">
        <v>23.09</v>
      </c>
      <c r="I2300" s="47"/>
      <c r="J2300" s="42" t="s">
        <v>3189</v>
      </c>
      <c r="K2300" s="47"/>
      <c r="L2300" s="4">
        <f t="shared" si="282"/>
        <v>0</v>
      </c>
      <c r="N2300" s="15"/>
      <c r="O2300" s="15"/>
    </row>
    <row r="2301" spans="1:15" ht="45.75" customHeight="1">
      <c r="A2301" s="3"/>
      <c r="B2301" s="47">
        <v>83271</v>
      </c>
      <c r="C2301" s="47" t="s">
        <v>39</v>
      </c>
      <c r="D2301" s="23" t="s">
        <v>1334</v>
      </c>
      <c r="E2301" s="53"/>
      <c r="F2301" s="21" t="s">
        <v>3186</v>
      </c>
      <c r="G2301" s="19">
        <v>25.65</v>
      </c>
      <c r="H2301" s="19">
        <v>23.09</v>
      </c>
      <c r="I2301" s="47"/>
      <c r="J2301" s="42" t="s">
        <v>3190</v>
      </c>
      <c r="K2301" s="47"/>
      <c r="L2301" s="4">
        <f t="shared" si="282"/>
        <v>0</v>
      </c>
      <c r="N2301" s="15"/>
      <c r="O2301" s="15"/>
    </row>
    <row r="2302" spans="1:15" ht="45.75" customHeight="1">
      <c r="A2302" s="3"/>
      <c r="B2302" s="47">
        <v>83206</v>
      </c>
      <c r="C2302" s="47" t="s">
        <v>33</v>
      </c>
      <c r="D2302" s="23" t="s">
        <v>3191</v>
      </c>
      <c r="E2302" s="53"/>
      <c r="F2302" s="21" t="s">
        <v>3186</v>
      </c>
      <c r="G2302" s="19">
        <v>13.69</v>
      </c>
      <c r="H2302" s="19">
        <v>12.32</v>
      </c>
      <c r="I2302" s="47"/>
      <c r="J2302" s="42" t="s">
        <v>3192</v>
      </c>
      <c r="K2302" s="47"/>
      <c r="L2302" s="4">
        <f t="shared" ref="L2302:L2309" si="289">K2302*H2302</f>
        <v>0</v>
      </c>
      <c r="N2302" s="15"/>
      <c r="O2302" s="15"/>
    </row>
    <row r="2303" spans="1:15" ht="45.75" customHeight="1">
      <c r="A2303" s="3"/>
      <c r="B2303" s="47">
        <v>83206</v>
      </c>
      <c r="C2303" s="47" t="s">
        <v>35</v>
      </c>
      <c r="D2303" s="23" t="s">
        <v>3191</v>
      </c>
      <c r="E2303" s="53"/>
      <c r="F2303" s="21" t="s">
        <v>3186</v>
      </c>
      <c r="G2303" s="19">
        <v>13.69</v>
      </c>
      <c r="H2303" s="19">
        <v>12.32</v>
      </c>
      <c r="I2303" s="47"/>
      <c r="J2303" s="42" t="s">
        <v>3193</v>
      </c>
      <c r="K2303" s="47"/>
      <c r="L2303" s="4">
        <f t="shared" si="289"/>
        <v>0</v>
      </c>
      <c r="N2303" s="15"/>
      <c r="O2303" s="15"/>
    </row>
    <row r="2304" spans="1:15" ht="45.75" customHeight="1">
      <c r="A2304" s="3"/>
      <c r="B2304" s="47">
        <v>83206</v>
      </c>
      <c r="C2304" s="47" t="s">
        <v>37</v>
      </c>
      <c r="D2304" s="23" t="s">
        <v>3191</v>
      </c>
      <c r="E2304" s="53"/>
      <c r="F2304" s="21" t="s">
        <v>3186</v>
      </c>
      <c r="G2304" s="19">
        <v>13.69</v>
      </c>
      <c r="H2304" s="19">
        <v>12.32</v>
      </c>
      <c r="I2304" s="47"/>
      <c r="J2304" s="42" t="s">
        <v>3194</v>
      </c>
      <c r="K2304" s="47"/>
      <c r="L2304" s="4">
        <f t="shared" si="289"/>
        <v>0</v>
      </c>
      <c r="N2304" s="15"/>
      <c r="O2304" s="15"/>
    </row>
    <row r="2305" spans="1:15" ht="45.75" customHeight="1">
      <c r="A2305" s="3"/>
      <c r="B2305" s="47">
        <v>83206</v>
      </c>
      <c r="C2305" s="47" t="s">
        <v>39</v>
      </c>
      <c r="D2305" s="23" t="s">
        <v>3191</v>
      </c>
      <c r="E2305" s="53"/>
      <c r="F2305" s="21" t="s">
        <v>3186</v>
      </c>
      <c r="G2305" s="19">
        <v>13.69</v>
      </c>
      <c r="H2305" s="19">
        <v>12.32</v>
      </c>
      <c r="I2305" s="47"/>
      <c r="J2305" s="42" t="s">
        <v>3195</v>
      </c>
      <c r="K2305" s="47"/>
      <c r="L2305" s="4">
        <f t="shared" si="289"/>
        <v>0</v>
      </c>
      <c r="N2305" s="15"/>
      <c r="O2305" s="15"/>
    </row>
    <row r="2306" spans="1:15" ht="45.75" customHeight="1">
      <c r="A2306" s="3"/>
      <c r="B2306" s="47">
        <v>83389</v>
      </c>
      <c r="C2306" s="47" t="s">
        <v>33</v>
      </c>
      <c r="D2306" s="23" t="s">
        <v>3196</v>
      </c>
      <c r="E2306" s="53"/>
      <c r="F2306" s="21" t="s">
        <v>3197</v>
      </c>
      <c r="G2306" s="19">
        <v>15.27</v>
      </c>
      <c r="H2306" s="19">
        <v>13.74</v>
      </c>
      <c r="I2306" s="47"/>
      <c r="J2306" s="42" t="s">
        <v>3198</v>
      </c>
      <c r="K2306" s="40"/>
      <c r="L2306" s="4">
        <f t="shared" si="289"/>
        <v>0</v>
      </c>
      <c r="N2306" s="15"/>
      <c r="O2306" s="15"/>
    </row>
    <row r="2307" spans="1:15" ht="45.75" customHeight="1">
      <c r="A2307" s="3"/>
      <c r="B2307" s="47">
        <v>83389</v>
      </c>
      <c r="C2307" s="47" t="s">
        <v>35</v>
      </c>
      <c r="D2307" s="23" t="s">
        <v>3196</v>
      </c>
      <c r="E2307" s="53"/>
      <c r="F2307" s="21" t="s">
        <v>3197</v>
      </c>
      <c r="G2307" s="19">
        <v>15.27</v>
      </c>
      <c r="H2307" s="19">
        <v>13.74</v>
      </c>
      <c r="I2307" s="47"/>
      <c r="J2307" s="42" t="s">
        <v>3199</v>
      </c>
      <c r="K2307" s="40"/>
      <c r="L2307" s="4">
        <f t="shared" si="289"/>
        <v>0</v>
      </c>
      <c r="N2307" s="15"/>
      <c r="O2307" s="15"/>
    </row>
    <row r="2308" spans="1:15" ht="45.75" customHeight="1">
      <c r="A2308" s="3"/>
      <c r="B2308" s="47">
        <v>83389</v>
      </c>
      <c r="C2308" s="47" t="s">
        <v>37</v>
      </c>
      <c r="D2308" s="23" t="s">
        <v>3196</v>
      </c>
      <c r="E2308" s="53"/>
      <c r="F2308" s="21" t="s">
        <v>3197</v>
      </c>
      <c r="G2308" s="19">
        <v>15.27</v>
      </c>
      <c r="H2308" s="19">
        <v>13.74</v>
      </c>
      <c r="I2308" s="47"/>
      <c r="J2308" s="42" t="s">
        <v>3200</v>
      </c>
      <c r="K2308" s="40"/>
      <c r="L2308" s="4">
        <f t="shared" si="289"/>
        <v>0</v>
      </c>
      <c r="N2308" s="15"/>
      <c r="O2308" s="15"/>
    </row>
    <row r="2309" spans="1:15" ht="45.75" customHeight="1">
      <c r="A2309" s="3"/>
      <c r="B2309" s="47">
        <v>83389</v>
      </c>
      <c r="C2309" s="47" t="s">
        <v>39</v>
      </c>
      <c r="D2309" s="23" t="s">
        <v>3196</v>
      </c>
      <c r="E2309" s="53"/>
      <c r="F2309" s="21" t="s">
        <v>3197</v>
      </c>
      <c r="G2309" s="19">
        <v>15.27</v>
      </c>
      <c r="H2309" s="19">
        <v>13.74</v>
      </c>
      <c r="I2309" s="47"/>
      <c r="J2309" s="42" t="s">
        <v>3201</v>
      </c>
      <c r="K2309" s="40"/>
      <c r="L2309" s="4">
        <f t="shared" si="289"/>
        <v>0</v>
      </c>
      <c r="N2309" s="15"/>
      <c r="O2309" s="15"/>
    </row>
    <row r="2310" spans="1:15" ht="45.75" customHeight="1">
      <c r="A2310" s="3"/>
      <c r="B2310" s="47">
        <v>83358</v>
      </c>
      <c r="C2310" s="47" t="s">
        <v>33</v>
      </c>
      <c r="D2310" s="23" t="s">
        <v>3202</v>
      </c>
      <c r="E2310" s="55"/>
      <c r="F2310" s="21" t="s">
        <v>3203</v>
      </c>
      <c r="G2310" s="19">
        <v>14.69</v>
      </c>
      <c r="H2310" s="19">
        <v>13.22</v>
      </c>
      <c r="I2310" s="47"/>
      <c r="J2310" s="42" t="s">
        <v>3204</v>
      </c>
      <c r="K2310" s="47"/>
      <c r="L2310" s="4">
        <f t="shared" si="282"/>
        <v>0</v>
      </c>
      <c r="N2310" s="15"/>
      <c r="O2310" s="15"/>
    </row>
    <row r="2311" spans="1:15" ht="45.75" customHeight="1">
      <c r="A2311" s="3"/>
      <c r="B2311" s="47">
        <v>83358</v>
      </c>
      <c r="C2311" s="47" t="s">
        <v>35</v>
      </c>
      <c r="D2311" s="23" t="s">
        <v>3202</v>
      </c>
      <c r="E2311" s="56"/>
      <c r="F2311" s="21" t="s">
        <v>3203</v>
      </c>
      <c r="G2311" s="19">
        <v>14.69</v>
      </c>
      <c r="H2311" s="19">
        <v>13.22</v>
      </c>
      <c r="I2311" s="47"/>
      <c r="J2311" s="42" t="s">
        <v>3205</v>
      </c>
      <c r="K2311" s="47"/>
      <c r="L2311" s="4">
        <f t="shared" si="282"/>
        <v>0</v>
      </c>
      <c r="N2311" s="15"/>
      <c r="O2311" s="15"/>
    </row>
    <row r="2312" spans="1:15" ht="45.75" customHeight="1">
      <c r="A2312" s="3"/>
      <c r="B2312" s="47">
        <v>83358</v>
      </c>
      <c r="C2312" s="47" t="s">
        <v>37</v>
      </c>
      <c r="D2312" s="23" t="s">
        <v>3202</v>
      </c>
      <c r="E2312" s="56"/>
      <c r="F2312" s="21" t="s">
        <v>3203</v>
      </c>
      <c r="G2312" s="19">
        <v>14.69</v>
      </c>
      <c r="H2312" s="19">
        <v>13.22</v>
      </c>
      <c r="I2312" s="47"/>
      <c r="J2312" s="42" t="s">
        <v>3206</v>
      </c>
      <c r="K2312" s="47"/>
      <c r="L2312" s="4">
        <f t="shared" si="282"/>
        <v>0</v>
      </c>
      <c r="N2312" s="15"/>
      <c r="O2312" s="15"/>
    </row>
    <row r="2313" spans="1:15" ht="45.75" customHeight="1">
      <c r="A2313" s="3"/>
      <c r="B2313" s="47">
        <v>83358</v>
      </c>
      <c r="C2313" s="47" t="s">
        <v>39</v>
      </c>
      <c r="D2313" s="23" t="s">
        <v>3202</v>
      </c>
      <c r="E2313" s="57"/>
      <c r="F2313" s="21" t="s">
        <v>3203</v>
      </c>
      <c r="G2313" s="19">
        <v>14.69</v>
      </c>
      <c r="H2313" s="19">
        <v>13.22</v>
      </c>
      <c r="I2313" s="47"/>
      <c r="J2313" s="42" t="s">
        <v>3207</v>
      </c>
      <c r="K2313" s="47"/>
      <c r="L2313" s="4">
        <f t="shared" si="282"/>
        <v>0</v>
      </c>
      <c r="N2313" s="15"/>
      <c r="O2313" s="15"/>
    </row>
    <row r="2314" spans="1:15" ht="45.75" customHeight="1">
      <c r="A2314" s="3"/>
      <c r="B2314" s="47">
        <v>84546</v>
      </c>
      <c r="C2314" s="47" t="s">
        <v>33</v>
      </c>
      <c r="D2314" s="23" t="s">
        <v>3208</v>
      </c>
      <c r="E2314" s="53"/>
      <c r="F2314" s="21" t="s">
        <v>3209</v>
      </c>
      <c r="G2314" s="19">
        <v>18.260000000000002</v>
      </c>
      <c r="H2314" s="19">
        <v>16.43</v>
      </c>
      <c r="I2314" s="47"/>
      <c r="J2314" s="42" t="s">
        <v>3210</v>
      </c>
      <c r="K2314" s="47"/>
      <c r="L2314" s="4">
        <f t="shared" ref="L2314:L2539" si="290">K2314*H2314</f>
        <v>0</v>
      </c>
      <c r="N2314" s="15"/>
      <c r="O2314" s="15"/>
    </row>
    <row r="2315" spans="1:15" ht="45.75" customHeight="1">
      <c r="A2315" s="3"/>
      <c r="B2315" s="47">
        <v>84546</v>
      </c>
      <c r="C2315" s="47" t="s">
        <v>35</v>
      </c>
      <c r="D2315" s="23" t="s">
        <v>3208</v>
      </c>
      <c r="E2315" s="53"/>
      <c r="F2315" s="21" t="s">
        <v>3209</v>
      </c>
      <c r="G2315" s="19">
        <v>18.260000000000002</v>
      </c>
      <c r="H2315" s="19">
        <v>16.43</v>
      </c>
      <c r="I2315" s="47"/>
      <c r="J2315" s="42" t="s">
        <v>3211</v>
      </c>
      <c r="K2315" s="47"/>
      <c r="L2315" s="4">
        <f t="shared" si="290"/>
        <v>0</v>
      </c>
      <c r="N2315" s="15"/>
      <c r="O2315" s="15"/>
    </row>
    <row r="2316" spans="1:15" ht="45.75" customHeight="1">
      <c r="A2316" s="3"/>
      <c r="B2316" s="47">
        <v>84546</v>
      </c>
      <c r="C2316" s="47" t="s">
        <v>37</v>
      </c>
      <c r="D2316" s="23" t="s">
        <v>3208</v>
      </c>
      <c r="E2316" s="53"/>
      <c r="F2316" s="21" t="s">
        <v>3209</v>
      </c>
      <c r="G2316" s="19">
        <v>18.260000000000002</v>
      </c>
      <c r="H2316" s="19">
        <v>16.43</v>
      </c>
      <c r="I2316" s="47"/>
      <c r="J2316" s="42" t="s">
        <v>3212</v>
      </c>
      <c r="K2316" s="47"/>
      <c r="L2316" s="4">
        <f t="shared" si="290"/>
        <v>0</v>
      </c>
      <c r="N2316" s="15"/>
      <c r="O2316" s="15"/>
    </row>
    <row r="2317" spans="1:15" ht="45.75" customHeight="1">
      <c r="A2317" s="3"/>
      <c r="B2317" s="47">
        <v>84546</v>
      </c>
      <c r="C2317" s="47" t="s">
        <v>39</v>
      </c>
      <c r="D2317" s="23" t="s">
        <v>3208</v>
      </c>
      <c r="E2317" s="53"/>
      <c r="F2317" s="21" t="s">
        <v>3209</v>
      </c>
      <c r="G2317" s="19">
        <v>18.260000000000002</v>
      </c>
      <c r="H2317" s="19">
        <v>16.43</v>
      </c>
      <c r="I2317" s="47"/>
      <c r="J2317" s="42" t="s">
        <v>3213</v>
      </c>
      <c r="K2317" s="47"/>
      <c r="L2317" s="4">
        <f t="shared" si="290"/>
        <v>0</v>
      </c>
      <c r="N2317" s="15"/>
      <c r="O2317" s="15"/>
    </row>
    <row r="2318" spans="1:15" ht="45.75" customHeight="1">
      <c r="A2318" s="3"/>
      <c r="B2318" s="47">
        <v>84614</v>
      </c>
      <c r="C2318" s="47" t="s">
        <v>33</v>
      </c>
      <c r="D2318" s="23" t="s">
        <v>3214</v>
      </c>
      <c r="E2318" s="53"/>
      <c r="F2318" s="21" t="s">
        <v>3209</v>
      </c>
      <c r="G2318" s="19">
        <v>13.45</v>
      </c>
      <c r="H2318" s="19">
        <v>12.11</v>
      </c>
      <c r="I2318" s="47"/>
      <c r="J2318" s="42" t="s">
        <v>3215</v>
      </c>
      <c r="K2318" s="47"/>
      <c r="L2318" s="4">
        <f t="shared" ref="L2318:L2334" si="291">K2318*H2318</f>
        <v>0</v>
      </c>
      <c r="N2318" s="15"/>
      <c r="O2318" s="15"/>
    </row>
    <row r="2319" spans="1:15" ht="45.75" customHeight="1">
      <c r="A2319" s="3"/>
      <c r="B2319" s="47">
        <v>84614</v>
      </c>
      <c r="C2319" s="47" t="s">
        <v>35</v>
      </c>
      <c r="D2319" s="23" t="s">
        <v>3214</v>
      </c>
      <c r="E2319" s="53"/>
      <c r="F2319" s="21" t="s">
        <v>3209</v>
      </c>
      <c r="G2319" s="19">
        <v>13.45</v>
      </c>
      <c r="H2319" s="19">
        <v>12.11</v>
      </c>
      <c r="I2319" s="47"/>
      <c r="J2319" s="42" t="s">
        <v>3216</v>
      </c>
      <c r="K2319" s="47"/>
      <c r="L2319" s="4">
        <f t="shared" si="291"/>
        <v>0</v>
      </c>
      <c r="N2319" s="15"/>
      <c r="O2319" s="15"/>
    </row>
    <row r="2320" spans="1:15" ht="45.75" customHeight="1">
      <c r="A2320" s="3"/>
      <c r="B2320" s="47">
        <v>84614</v>
      </c>
      <c r="C2320" s="47" t="s">
        <v>37</v>
      </c>
      <c r="D2320" s="23" t="s">
        <v>3214</v>
      </c>
      <c r="E2320" s="53"/>
      <c r="F2320" s="21" t="s">
        <v>3209</v>
      </c>
      <c r="G2320" s="19">
        <v>13.45</v>
      </c>
      <c r="H2320" s="19">
        <v>12.11</v>
      </c>
      <c r="I2320" s="47"/>
      <c r="J2320" s="42" t="s">
        <v>3217</v>
      </c>
      <c r="K2320" s="47"/>
      <c r="L2320" s="4">
        <f t="shared" si="291"/>
        <v>0</v>
      </c>
      <c r="N2320" s="15"/>
      <c r="O2320" s="15"/>
    </row>
    <row r="2321" spans="1:15" ht="45.75" customHeight="1">
      <c r="A2321" s="3"/>
      <c r="B2321" s="47">
        <v>84614</v>
      </c>
      <c r="C2321" s="47" t="s">
        <v>39</v>
      </c>
      <c r="D2321" s="23" t="s">
        <v>3214</v>
      </c>
      <c r="E2321" s="53"/>
      <c r="F2321" s="21" t="s">
        <v>3209</v>
      </c>
      <c r="G2321" s="19">
        <v>13.45</v>
      </c>
      <c r="H2321" s="19">
        <v>12.11</v>
      </c>
      <c r="I2321" s="47"/>
      <c r="J2321" s="42" t="s">
        <v>3218</v>
      </c>
      <c r="K2321" s="47"/>
      <c r="L2321" s="4">
        <f t="shared" si="291"/>
        <v>0</v>
      </c>
      <c r="N2321" s="15"/>
      <c r="O2321" s="15"/>
    </row>
    <row r="2322" spans="1:15" ht="45.75" customHeight="1">
      <c r="A2322" s="3"/>
      <c r="B2322" s="47">
        <v>83390</v>
      </c>
      <c r="C2322" s="47" t="s">
        <v>33</v>
      </c>
      <c r="D2322" s="23" t="s">
        <v>3219</v>
      </c>
      <c r="E2322" s="53"/>
      <c r="F2322" s="21" t="s">
        <v>987</v>
      </c>
      <c r="G2322" s="19">
        <v>16.329999999999998</v>
      </c>
      <c r="H2322" s="19">
        <v>14.7</v>
      </c>
      <c r="I2322" s="47"/>
      <c r="J2322" s="42" t="s">
        <v>3220</v>
      </c>
      <c r="K2322" s="40"/>
      <c r="L2322" s="4">
        <f t="shared" si="291"/>
        <v>0</v>
      </c>
      <c r="N2322" s="15"/>
      <c r="O2322" s="15"/>
    </row>
    <row r="2323" spans="1:15" ht="45.75" customHeight="1">
      <c r="A2323" s="3"/>
      <c r="B2323" s="47">
        <v>83390</v>
      </c>
      <c r="C2323" s="47" t="s">
        <v>35</v>
      </c>
      <c r="D2323" s="23" t="s">
        <v>3219</v>
      </c>
      <c r="E2323" s="53"/>
      <c r="F2323" s="21" t="s">
        <v>987</v>
      </c>
      <c r="G2323" s="19">
        <v>16.329999999999998</v>
      </c>
      <c r="H2323" s="19">
        <v>14.7</v>
      </c>
      <c r="I2323" s="47"/>
      <c r="J2323" s="42" t="s">
        <v>3221</v>
      </c>
      <c r="K2323" s="40"/>
      <c r="L2323" s="4">
        <f t="shared" si="291"/>
        <v>0</v>
      </c>
      <c r="N2323" s="15"/>
      <c r="O2323" s="15"/>
    </row>
    <row r="2324" spans="1:15" ht="45.75" customHeight="1">
      <c r="A2324" s="3"/>
      <c r="B2324" s="47">
        <v>83390</v>
      </c>
      <c r="C2324" s="47" t="s">
        <v>37</v>
      </c>
      <c r="D2324" s="23" t="s">
        <v>3219</v>
      </c>
      <c r="E2324" s="53"/>
      <c r="F2324" s="21" t="s">
        <v>987</v>
      </c>
      <c r="G2324" s="19">
        <v>16.329999999999998</v>
      </c>
      <c r="H2324" s="19">
        <v>14.7</v>
      </c>
      <c r="I2324" s="47"/>
      <c r="J2324" s="42" t="s">
        <v>3222</v>
      </c>
      <c r="K2324" s="40"/>
      <c r="L2324" s="4">
        <f t="shared" si="291"/>
        <v>0</v>
      </c>
      <c r="N2324" s="15"/>
      <c r="O2324" s="15"/>
    </row>
    <row r="2325" spans="1:15" ht="45.75" customHeight="1">
      <c r="A2325" s="3"/>
      <c r="B2325" s="47">
        <v>83390</v>
      </c>
      <c r="C2325" s="47" t="s">
        <v>39</v>
      </c>
      <c r="D2325" s="23" t="s">
        <v>3219</v>
      </c>
      <c r="E2325" s="53"/>
      <c r="F2325" s="21" t="s">
        <v>987</v>
      </c>
      <c r="G2325" s="19">
        <v>16.329999999999998</v>
      </c>
      <c r="H2325" s="19">
        <v>14.7</v>
      </c>
      <c r="I2325" s="47"/>
      <c r="J2325" s="42" t="s">
        <v>3223</v>
      </c>
      <c r="K2325" s="40"/>
      <c r="L2325" s="4">
        <f t="shared" si="291"/>
        <v>0</v>
      </c>
      <c r="N2325" s="15"/>
      <c r="O2325" s="15"/>
    </row>
    <row r="2326" spans="1:15" ht="45.75" customHeight="1">
      <c r="A2326" s="3"/>
      <c r="B2326" s="47">
        <v>83397</v>
      </c>
      <c r="C2326" s="47" t="s">
        <v>33</v>
      </c>
      <c r="D2326" s="23" t="s">
        <v>3219</v>
      </c>
      <c r="E2326" s="53"/>
      <c r="F2326" s="21" t="s">
        <v>3209</v>
      </c>
      <c r="G2326" s="19">
        <v>19.04</v>
      </c>
      <c r="H2326" s="19">
        <v>17.14</v>
      </c>
      <c r="I2326" s="47"/>
      <c r="J2326" s="42" t="s">
        <v>3224</v>
      </c>
      <c r="K2326" s="40"/>
      <c r="L2326" s="4">
        <f t="shared" si="291"/>
        <v>0</v>
      </c>
      <c r="N2326" s="15"/>
      <c r="O2326" s="15"/>
    </row>
    <row r="2327" spans="1:15" ht="45.75" customHeight="1">
      <c r="A2327" s="3"/>
      <c r="B2327" s="47">
        <v>83397</v>
      </c>
      <c r="C2327" s="47" t="s">
        <v>35</v>
      </c>
      <c r="D2327" s="23" t="s">
        <v>3219</v>
      </c>
      <c r="E2327" s="53"/>
      <c r="F2327" s="21" t="s">
        <v>3209</v>
      </c>
      <c r="G2327" s="19">
        <v>19.04</v>
      </c>
      <c r="H2327" s="19">
        <v>17.14</v>
      </c>
      <c r="I2327" s="47"/>
      <c r="J2327" s="42" t="s">
        <v>3225</v>
      </c>
      <c r="K2327" s="40"/>
      <c r="L2327" s="4">
        <f t="shared" si="291"/>
        <v>0</v>
      </c>
      <c r="N2327" s="15"/>
      <c r="O2327" s="15"/>
    </row>
    <row r="2328" spans="1:15" ht="45.75" customHeight="1">
      <c r="A2328" s="3"/>
      <c r="B2328" s="47">
        <v>83397</v>
      </c>
      <c r="C2328" s="47" t="s">
        <v>37</v>
      </c>
      <c r="D2328" s="23" t="s">
        <v>3219</v>
      </c>
      <c r="E2328" s="53"/>
      <c r="F2328" s="21" t="s">
        <v>3209</v>
      </c>
      <c r="G2328" s="19">
        <v>19.04</v>
      </c>
      <c r="H2328" s="19">
        <v>17.14</v>
      </c>
      <c r="I2328" s="47"/>
      <c r="J2328" s="42" t="s">
        <v>3226</v>
      </c>
      <c r="K2328" s="40"/>
      <c r="L2328" s="4">
        <f t="shared" si="291"/>
        <v>0</v>
      </c>
      <c r="N2328" s="15"/>
      <c r="O2328" s="15"/>
    </row>
    <row r="2329" spans="1:15" ht="45.75" customHeight="1">
      <c r="A2329" s="3"/>
      <c r="B2329" s="47">
        <v>83397</v>
      </c>
      <c r="C2329" s="47" t="s">
        <v>39</v>
      </c>
      <c r="D2329" s="23" t="s">
        <v>3219</v>
      </c>
      <c r="E2329" s="53"/>
      <c r="F2329" s="21" t="s">
        <v>3209</v>
      </c>
      <c r="G2329" s="19">
        <v>19.04</v>
      </c>
      <c r="H2329" s="19">
        <v>17.14</v>
      </c>
      <c r="I2329" s="47"/>
      <c r="J2329" s="42" t="s">
        <v>3227</v>
      </c>
      <c r="K2329" s="40"/>
      <c r="L2329" s="4">
        <f t="shared" si="291"/>
        <v>0</v>
      </c>
      <c r="N2329" s="15"/>
      <c r="O2329" s="15"/>
    </row>
    <row r="2330" spans="1:15" ht="36.75" customHeight="1">
      <c r="A2330" s="44" t="s">
        <v>497</v>
      </c>
      <c r="B2330" s="47">
        <v>84639</v>
      </c>
      <c r="C2330" s="47" t="s">
        <v>33</v>
      </c>
      <c r="D2330" s="23" t="s">
        <v>3228</v>
      </c>
      <c r="E2330" s="53"/>
      <c r="F2330" s="21" t="s">
        <v>3229</v>
      </c>
      <c r="G2330" s="19">
        <v>15.37</v>
      </c>
      <c r="H2330" s="19">
        <v>13.83</v>
      </c>
      <c r="I2330" s="47"/>
      <c r="J2330" s="42" t="s">
        <v>3230</v>
      </c>
      <c r="K2330" s="40"/>
      <c r="L2330" s="4">
        <f t="shared" si="291"/>
        <v>0</v>
      </c>
      <c r="N2330" s="15"/>
      <c r="O2330" s="15"/>
    </row>
    <row r="2331" spans="1:15" ht="36.75" customHeight="1">
      <c r="A2331" s="44" t="s">
        <v>497</v>
      </c>
      <c r="B2331" s="47">
        <v>84639</v>
      </c>
      <c r="C2331" s="47" t="s">
        <v>35</v>
      </c>
      <c r="D2331" s="23" t="s">
        <v>3228</v>
      </c>
      <c r="E2331" s="53"/>
      <c r="F2331" s="21" t="s">
        <v>3229</v>
      </c>
      <c r="G2331" s="19">
        <v>15.37</v>
      </c>
      <c r="H2331" s="19">
        <v>13.83</v>
      </c>
      <c r="I2331" s="47"/>
      <c r="J2331" s="42" t="s">
        <v>3231</v>
      </c>
      <c r="K2331" s="40"/>
      <c r="L2331" s="4">
        <f t="shared" si="291"/>
        <v>0</v>
      </c>
      <c r="N2331" s="15"/>
      <c r="O2331" s="15"/>
    </row>
    <row r="2332" spans="1:15" ht="36.75" customHeight="1">
      <c r="A2332" s="44" t="s">
        <v>497</v>
      </c>
      <c r="B2332" s="47">
        <v>84639</v>
      </c>
      <c r="C2332" s="47" t="s">
        <v>37</v>
      </c>
      <c r="D2332" s="23" t="s">
        <v>3228</v>
      </c>
      <c r="E2332" s="53"/>
      <c r="F2332" s="21" t="s">
        <v>3229</v>
      </c>
      <c r="G2332" s="19">
        <v>15.37</v>
      </c>
      <c r="H2332" s="19">
        <v>13.83</v>
      </c>
      <c r="I2332" s="47"/>
      <c r="J2332" s="42" t="s">
        <v>3232</v>
      </c>
      <c r="K2332" s="40"/>
      <c r="L2332" s="4">
        <f t="shared" ref="L2332" si="292">K2332*H2332</f>
        <v>0</v>
      </c>
      <c r="N2332" s="15"/>
      <c r="O2332" s="15"/>
    </row>
    <row r="2333" spans="1:15" ht="36.75" customHeight="1">
      <c r="A2333" s="44" t="s">
        <v>497</v>
      </c>
      <c r="B2333" s="47">
        <v>84639</v>
      </c>
      <c r="C2333" s="47" t="s">
        <v>39</v>
      </c>
      <c r="D2333" s="23" t="s">
        <v>3228</v>
      </c>
      <c r="E2333" s="53"/>
      <c r="F2333" s="21" t="s">
        <v>3229</v>
      </c>
      <c r="G2333" s="19">
        <v>15.37</v>
      </c>
      <c r="H2333" s="19">
        <v>13.83</v>
      </c>
      <c r="I2333" s="47"/>
      <c r="J2333" s="42" t="s">
        <v>3233</v>
      </c>
      <c r="K2333" s="40"/>
      <c r="L2333" s="4">
        <f t="shared" si="291"/>
        <v>0</v>
      </c>
      <c r="N2333" s="15"/>
      <c r="O2333" s="15"/>
    </row>
    <row r="2334" spans="1:15" ht="36.75" customHeight="1">
      <c r="A2334" s="44" t="s">
        <v>497</v>
      </c>
      <c r="B2334" s="47">
        <v>84639</v>
      </c>
      <c r="C2334" s="47" t="s">
        <v>68</v>
      </c>
      <c r="D2334" s="23" t="s">
        <v>3228</v>
      </c>
      <c r="E2334" s="53"/>
      <c r="F2334" s="21" t="s">
        <v>3229</v>
      </c>
      <c r="G2334" s="19">
        <v>15.37</v>
      </c>
      <c r="H2334" s="19">
        <v>13.83</v>
      </c>
      <c r="I2334" s="47"/>
      <c r="J2334" s="42" t="s">
        <v>3234</v>
      </c>
      <c r="K2334" s="40"/>
      <c r="L2334" s="4">
        <f t="shared" si="291"/>
        <v>0</v>
      </c>
      <c r="N2334" s="15"/>
      <c r="O2334" s="15"/>
    </row>
    <row r="2335" spans="1:15" ht="45.75" customHeight="1">
      <c r="A2335" s="3"/>
      <c r="B2335" s="47">
        <v>83396</v>
      </c>
      <c r="C2335" s="47" t="s">
        <v>33</v>
      </c>
      <c r="D2335" s="23" t="s">
        <v>3235</v>
      </c>
      <c r="E2335" s="53"/>
      <c r="F2335" s="21" t="s">
        <v>994</v>
      </c>
      <c r="G2335" s="19">
        <v>13.36</v>
      </c>
      <c r="H2335" s="19">
        <v>12.02</v>
      </c>
      <c r="I2335" s="47"/>
      <c r="J2335" s="42" t="s">
        <v>3236</v>
      </c>
      <c r="K2335" s="40"/>
      <c r="L2335" s="4">
        <f t="shared" ref="L2335:L2338" si="293">K2335*H2335</f>
        <v>0</v>
      </c>
      <c r="N2335" s="15"/>
      <c r="O2335" s="15"/>
    </row>
    <row r="2336" spans="1:15" ht="45.75" customHeight="1">
      <c r="A2336" s="3"/>
      <c r="B2336" s="47">
        <v>83396</v>
      </c>
      <c r="C2336" s="47" t="s">
        <v>35</v>
      </c>
      <c r="D2336" s="23" t="s">
        <v>3235</v>
      </c>
      <c r="E2336" s="53"/>
      <c r="F2336" s="21" t="s">
        <v>994</v>
      </c>
      <c r="G2336" s="19">
        <v>13.36</v>
      </c>
      <c r="H2336" s="19">
        <v>12.02</v>
      </c>
      <c r="I2336" s="47"/>
      <c r="J2336" s="42" t="s">
        <v>3237</v>
      </c>
      <c r="K2336" s="40"/>
      <c r="L2336" s="4">
        <f t="shared" si="293"/>
        <v>0</v>
      </c>
      <c r="N2336" s="15"/>
      <c r="O2336" s="15"/>
    </row>
    <row r="2337" spans="1:15" ht="45.75" customHeight="1">
      <c r="A2337" s="3"/>
      <c r="B2337" s="47">
        <v>83396</v>
      </c>
      <c r="C2337" s="47" t="s">
        <v>37</v>
      </c>
      <c r="D2337" s="23" t="s">
        <v>3235</v>
      </c>
      <c r="E2337" s="53"/>
      <c r="F2337" s="21" t="s">
        <v>994</v>
      </c>
      <c r="G2337" s="19">
        <v>13.36</v>
      </c>
      <c r="H2337" s="19">
        <v>12.02</v>
      </c>
      <c r="I2337" s="47"/>
      <c r="J2337" s="42" t="s">
        <v>3238</v>
      </c>
      <c r="K2337" s="40"/>
      <c r="L2337" s="4">
        <f t="shared" si="293"/>
        <v>0</v>
      </c>
      <c r="N2337" s="15"/>
      <c r="O2337" s="15"/>
    </row>
    <row r="2338" spans="1:15" ht="45.75" customHeight="1">
      <c r="A2338" s="3"/>
      <c r="B2338" s="47">
        <v>83396</v>
      </c>
      <c r="C2338" s="47" t="s">
        <v>39</v>
      </c>
      <c r="D2338" s="23" t="s">
        <v>3235</v>
      </c>
      <c r="E2338" s="53"/>
      <c r="F2338" s="21" t="s">
        <v>994</v>
      </c>
      <c r="G2338" s="19">
        <v>13.36</v>
      </c>
      <c r="H2338" s="19">
        <v>12.02</v>
      </c>
      <c r="I2338" s="47"/>
      <c r="J2338" s="42" t="s">
        <v>3239</v>
      </c>
      <c r="K2338" s="40"/>
      <c r="L2338" s="4">
        <f t="shared" si="293"/>
        <v>0</v>
      </c>
      <c r="N2338" s="15"/>
      <c r="O2338" s="15"/>
    </row>
    <row r="2339" spans="1:15" ht="45.75" customHeight="1">
      <c r="A2339" s="3"/>
      <c r="B2339" s="47">
        <v>84571</v>
      </c>
      <c r="C2339" s="47" t="s">
        <v>33</v>
      </c>
      <c r="D2339" s="23" t="s">
        <v>3240</v>
      </c>
      <c r="E2339" s="53"/>
      <c r="F2339" s="21" t="s">
        <v>3241</v>
      </c>
      <c r="G2339" s="19">
        <v>18.7</v>
      </c>
      <c r="H2339" s="19">
        <v>16.829999999999998</v>
      </c>
      <c r="I2339" s="47"/>
      <c r="J2339" s="42" t="s">
        <v>3242</v>
      </c>
      <c r="K2339" s="47"/>
      <c r="L2339" s="4">
        <f t="shared" si="290"/>
        <v>0</v>
      </c>
      <c r="N2339" s="15"/>
      <c r="O2339" s="15"/>
    </row>
    <row r="2340" spans="1:15" ht="45.75" customHeight="1">
      <c r="A2340" s="3"/>
      <c r="B2340" s="47">
        <v>84571</v>
      </c>
      <c r="C2340" s="47" t="s">
        <v>35</v>
      </c>
      <c r="D2340" s="23" t="s">
        <v>3240</v>
      </c>
      <c r="E2340" s="53"/>
      <c r="F2340" s="21" t="s">
        <v>3241</v>
      </c>
      <c r="G2340" s="19">
        <v>18.7</v>
      </c>
      <c r="H2340" s="19">
        <v>16.829999999999998</v>
      </c>
      <c r="I2340" s="47"/>
      <c r="J2340" s="42" t="s">
        <v>3243</v>
      </c>
      <c r="K2340" s="47"/>
      <c r="L2340" s="4">
        <f t="shared" si="290"/>
        <v>0</v>
      </c>
      <c r="N2340" s="15"/>
      <c r="O2340" s="15"/>
    </row>
    <row r="2341" spans="1:15" ht="45.75" customHeight="1">
      <c r="A2341" s="3"/>
      <c r="B2341" s="47">
        <v>84571</v>
      </c>
      <c r="C2341" s="47" t="s">
        <v>37</v>
      </c>
      <c r="D2341" s="23" t="s">
        <v>3240</v>
      </c>
      <c r="E2341" s="53"/>
      <c r="F2341" s="21" t="s">
        <v>3241</v>
      </c>
      <c r="G2341" s="19">
        <v>18.7</v>
      </c>
      <c r="H2341" s="19">
        <v>16.829999999999998</v>
      </c>
      <c r="I2341" s="47"/>
      <c r="J2341" s="42" t="s">
        <v>3244</v>
      </c>
      <c r="K2341" s="47"/>
      <c r="L2341" s="4">
        <f t="shared" si="290"/>
        <v>0</v>
      </c>
      <c r="N2341" s="15"/>
      <c r="O2341" s="15"/>
    </row>
    <row r="2342" spans="1:15" ht="45.75" customHeight="1">
      <c r="A2342" s="3"/>
      <c r="B2342" s="47">
        <v>84571</v>
      </c>
      <c r="C2342" s="47" t="s">
        <v>39</v>
      </c>
      <c r="D2342" s="23" t="s">
        <v>3240</v>
      </c>
      <c r="E2342" s="53"/>
      <c r="F2342" s="21" t="s">
        <v>3241</v>
      </c>
      <c r="G2342" s="19">
        <v>18.7</v>
      </c>
      <c r="H2342" s="19">
        <v>16.829999999999998</v>
      </c>
      <c r="I2342" s="47"/>
      <c r="J2342" s="42" t="s">
        <v>3245</v>
      </c>
      <c r="K2342" s="47"/>
      <c r="L2342" s="4">
        <f t="shared" si="290"/>
        <v>0</v>
      </c>
      <c r="N2342" s="15"/>
      <c r="O2342" s="15"/>
    </row>
    <row r="2343" spans="1:15" ht="45.75" customHeight="1">
      <c r="A2343" s="3"/>
      <c r="B2343" s="47">
        <v>84566</v>
      </c>
      <c r="C2343" s="47" t="s">
        <v>33</v>
      </c>
      <c r="D2343" s="23" t="s">
        <v>3246</v>
      </c>
      <c r="E2343" s="53"/>
      <c r="F2343" s="21" t="s">
        <v>3247</v>
      </c>
      <c r="G2343" s="19">
        <v>13.27</v>
      </c>
      <c r="H2343" s="19">
        <v>11.94</v>
      </c>
      <c r="I2343" s="47"/>
      <c r="J2343" s="42" t="s">
        <v>3248</v>
      </c>
      <c r="K2343" s="47"/>
      <c r="L2343" s="4">
        <f t="shared" si="290"/>
        <v>0</v>
      </c>
      <c r="N2343" s="15"/>
      <c r="O2343" s="15"/>
    </row>
    <row r="2344" spans="1:15" ht="45.75" customHeight="1">
      <c r="A2344" s="3"/>
      <c r="B2344" s="47">
        <v>84566</v>
      </c>
      <c r="C2344" s="47" t="s">
        <v>35</v>
      </c>
      <c r="D2344" s="23" t="s">
        <v>3246</v>
      </c>
      <c r="E2344" s="53"/>
      <c r="F2344" s="21" t="s">
        <v>3247</v>
      </c>
      <c r="G2344" s="19">
        <v>13.27</v>
      </c>
      <c r="H2344" s="19">
        <v>11.94</v>
      </c>
      <c r="I2344" s="47"/>
      <c r="J2344" s="42" t="s">
        <v>3249</v>
      </c>
      <c r="K2344" s="47"/>
      <c r="L2344" s="4">
        <f t="shared" si="290"/>
        <v>0</v>
      </c>
      <c r="N2344" s="15"/>
      <c r="O2344" s="15"/>
    </row>
    <row r="2345" spans="1:15" ht="45.75" customHeight="1">
      <c r="A2345" s="3"/>
      <c r="B2345" s="47">
        <v>84566</v>
      </c>
      <c r="C2345" s="47" t="s">
        <v>37</v>
      </c>
      <c r="D2345" s="23" t="s">
        <v>3246</v>
      </c>
      <c r="E2345" s="53"/>
      <c r="F2345" s="21" t="s">
        <v>3247</v>
      </c>
      <c r="G2345" s="19">
        <v>13.27</v>
      </c>
      <c r="H2345" s="19">
        <v>11.94</v>
      </c>
      <c r="I2345" s="47"/>
      <c r="J2345" s="42" t="s">
        <v>3250</v>
      </c>
      <c r="K2345" s="47"/>
      <c r="L2345" s="4">
        <f t="shared" si="290"/>
        <v>0</v>
      </c>
      <c r="N2345" s="15"/>
      <c r="O2345" s="15"/>
    </row>
    <row r="2346" spans="1:15" ht="45.75" customHeight="1">
      <c r="A2346" s="3"/>
      <c r="B2346" s="47">
        <v>84566</v>
      </c>
      <c r="C2346" s="47" t="s">
        <v>39</v>
      </c>
      <c r="D2346" s="23" t="s">
        <v>3246</v>
      </c>
      <c r="E2346" s="53"/>
      <c r="F2346" s="21" t="s">
        <v>3247</v>
      </c>
      <c r="G2346" s="19">
        <v>13.27</v>
      </c>
      <c r="H2346" s="19">
        <v>11.94</v>
      </c>
      <c r="I2346" s="47"/>
      <c r="J2346" s="42" t="s">
        <v>3251</v>
      </c>
      <c r="K2346" s="47"/>
      <c r="L2346" s="4">
        <f t="shared" si="290"/>
        <v>0</v>
      </c>
      <c r="N2346" s="15"/>
      <c r="O2346" s="15"/>
    </row>
    <row r="2347" spans="1:15" ht="36.75" customHeight="1">
      <c r="A2347" s="44" t="s">
        <v>497</v>
      </c>
      <c r="B2347" s="47">
        <v>83385</v>
      </c>
      <c r="C2347" s="47" t="s">
        <v>33</v>
      </c>
      <c r="D2347" s="23" t="s">
        <v>3252</v>
      </c>
      <c r="E2347" s="54"/>
      <c r="F2347" s="21" t="s">
        <v>230</v>
      </c>
      <c r="G2347" s="19">
        <v>10.58</v>
      </c>
      <c r="H2347" s="19">
        <v>9.52</v>
      </c>
      <c r="I2347" s="47"/>
      <c r="J2347" s="42" t="s">
        <v>3253</v>
      </c>
      <c r="K2347" s="40"/>
      <c r="L2347" s="4">
        <f t="shared" si="290"/>
        <v>0</v>
      </c>
      <c r="N2347" s="15"/>
      <c r="O2347" s="15"/>
    </row>
    <row r="2348" spans="1:15" ht="36.75" customHeight="1">
      <c r="A2348" s="44" t="s">
        <v>497</v>
      </c>
      <c r="B2348" s="47">
        <v>83385</v>
      </c>
      <c r="C2348" s="47" t="s">
        <v>35</v>
      </c>
      <c r="D2348" s="23" t="s">
        <v>3252</v>
      </c>
      <c r="E2348" s="54"/>
      <c r="F2348" s="21" t="s">
        <v>230</v>
      </c>
      <c r="G2348" s="19">
        <v>10.58</v>
      </c>
      <c r="H2348" s="19">
        <v>9.52</v>
      </c>
      <c r="I2348" s="47"/>
      <c r="J2348" s="42" t="s">
        <v>3254</v>
      </c>
      <c r="K2348" s="40"/>
      <c r="L2348" s="4">
        <f t="shared" si="290"/>
        <v>0</v>
      </c>
      <c r="N2348" s="15"/>
      <c r="O2348" s="15"/>
    </row>
    <row r="2349" spans="1:15" ht="36.75" customHeight="1">
      <c r="A2349" s="44" t="s">
        <v>497</v>
      </c>
      <c r="B2349" s="47">
        <v>83385</v>
      </c>
      <c r="C2349" s="47" t="s">
        <v>37</v>
      </c>
      <c r="D2349" s="23" t="s">
        <v>3252</v>
      </c>
      <c r="E2349" s="54"/>
      <c r="F2349" s="21" t="s">
        <v>230</v>
      </c>
      <c r="G2349" s="19">
        <v>10.58</v>
      </c>
      <c r="H2349" s="19">
        <v>9.52</v>
      </c>
      <c r="I2349" s="47"/>
      <c r="J2349" s="42" t="s">
        <v>3255</v>
      </c>
      <c r="K2349" s="40"/>
      <c r="L2349" s="4">
        <f t="shared" si="290"/>
        <v>0</v>
      </c>
      <c r="N2349" s="15"/>
      <c r="O2349" s="15"/>
    </row>
    <row r="2350" spans="1:15" ht="36.75" customHeight="1">
      <c r="A2350" s="44" t="s">
        <v>497</v>
      </c>
      <c r="B2350" s="47">
        <v>83385</v>
      </c>
      <c r="C2350" s="47" t="s">
        <v>39</v>
      </c>
      <c r="D2350" s="23" t="s">
        <v>3252</v>
      </c>
      <c r="E2350" s="54"/>
      <c r="F2350" s="21" t="s">
        <v>230</v>
      </c>
      <c r="G2350" s="19">
        <v>10.58</v>
      </c>
      <c r="H2350" s="19">
        <v>9.52</v>
      </c>
      <c r="I2350" s="47"/>
      <c r="J2350" s="42" t="s">
        <v>3256</v>
      </c>
      <c r="K2350" s="40"/>
      <c r="L2350" s="4">
        <f t="shared" si="290"/>
        <v>0</v>
      </c>
      <c r="N2350" s="15"/>
      <c r="O2350" s="15"/>
    </row>
    <row r="2351" spans="1:15" ht="36.75" customHeight="1">
      <c r="A2351" s="44" t="s">
        <v>497</v>
      </c>
      <c r="B2351" s="47">
        <v>83385</v>
      </c>
      <c r="C2351" s="47" t="s">
        <v>68</v>
      </c>
      <c r="D2351" s="23" t="s">
        <v>3252</v>
      </c>
      <c r="E2351" s="54"/>
      <c r="F2351" s="21" t="s">
        <v>230</v>
      </c>
      <c r="G2351" s="19">
        <v>10.58</v>
      </c>
      <c r="H2351" s="19">
        <v>9.52</v>
      </c>
      <c r="I2351" s="47"/>
      <c r="J2351" s="42" t="s">
        <v>3257</v>
      </c>
      <c r="K2351" s="40"/>
      <c r="L2351" s="4">
        <f t="shared" si="290"/>
        <v>0</v>
      </c>
      <c r="N2351" s="15"/>
      <c r="O2351" s="15"/>
    </row>
    <row r="2352" spans="1:15" ht="36.75" customHeight="1">
      <c r="A2352" s="3"/>
      <c r="B2352" s="47" t="s">
        <v>3258</v>
      </c>
      <c r="C2352" s="47" t="s">
        <v>29</v>
      </c>
      <c r="D2352" s="23" t="s">
        <v>3259</v>
      </c>
      <c r="E2352" s="54"/>
      <c r="F2352" s="21" t="s">
        <v>1436</v>
      </c>
      <c r="G2352" s="19">
        <v>24.33</v>
      </c>
      <c r="H2352" s="19">
        <v>21.9</v>
      </c>
      <c r="I2352" s="47"/>
      <c r="J2352" s="42" t="s">
        <v>3260</v>
      </c>
      <c r="K2352" s="40"/>
      <c r="L2352" s="4">
        <f t="shared" ref="L2352:L2356" si="294">K2352*H2352</f>
        <v>0</v>
      </c>
      <c r="N2352" s="15"/>
      <c r="O2352" s="15"/>
    </row>
    <row r="2353" spans="1:15" ht="36.75" customHeight="1">
      <c r="A2353" s="3"/>
      <c r="B2353" s="47" t="s">
        <v>3258</v>
      </c>
      <c r="C2353" s="47" t="s">
        <v>33</v>
      </c>
      <c r="D2353" s="23" t="s">
        <v>3259</v>
      </c>
      <c r="E2353" s="54"/>
      <c r="F2353" s="21" t="s">
        <v>1436</v>
      </c>
      <c r="G2353" s="19">
        <v>24.33</v>
      </c>
      <c r="H2353" s="19">
        <v>21.9</v>
      </c>
      <c r="I2353" s="47"/>
      <c r="J2353" s="42" t="s">
        <v>3261</v>
      </c>
      <c r="K2353" s="40"/>
      <c r="L2353" s="4">
        <f t="shared" si="294"/>
        <v>0</v>
      </c>
      <c r="N2353" s="15"/>
      <c r="O2353" s="15"/>
    </row>
    <row r="2354" spans="1:15" ht="36.75" customHeight="1">
      <c r="A2354" s="3"/>
      <c r="B2354" s="47" t="s">
        <v>3258</v>
      </c>
      <c r="C2354" s="47" t="s">
        <v>35</v>
      </c>
      <c r="D2354" s="23" t="s">
        <v>3259</v>
      </c>
      <c r="E2354" s="54"/>
      <c r="F2354" s="21" t="s">
        <v>1436</v>
      </c>
      <c r="G2354" s="19">
        <v>24.33</v>
      </c>
      <c r="H2354" s="19">
        <v>21.9</v>
      </c>
      <c r="I2354" s="47"/>
      <c r="J2354" s="42" t="s">
        <v>3262</v>
      </c>
      <c r="K2354" s="40"/>
      <c r="L2354" s="4">
        <f t="shared" si="294"/>
        <v>0</v>
      </c>
      <c r="N2354" s="15"/>
      <c r="O2354" s="15"/>
    </row>
    <row r="2355" spans="1:15" ht="36.75" customHeight="1">
      <c r="A2355" s="3"/>
      <c r="B2355" s="47" t="s">
        <v>3258</v>
      </c>
      <c r="C2355" s="47" t="s">
        <v>37</v>
      </c>
      <c r="D2355" s="23" t="s">
        <v>3259</v>
      </c>
      <c r="E2355" s="54"/>
      <c r="F2355" s="21" t="s">
        <v>1436</v>
      </c>
      <c r="G2355" s="19">
        <v>24.33</v>
      </c>
      <c r="H2355" s="19">
        <v>21.9</v>
      </c>
      <c r="I2355" s="47"/>
      <c r="J2355" s="42" t="s">
        <v>3263</v>
      </c>
      <c r="K2355" s="40"/>
      <c r="L2355" s="4">
        <f t="shared" si="294"/>
        <v>0</v>
      </c>
      <c r="N2355" s="15"/>
      <c r="O2355" s="15"/>
    </row>
    <row r="2356" spans="1:15" ht="36.75" customHeight="1">
      <c r="A2356" s="3"/>
      <c r="B2356" s="47" t="s">
        <v>3258</v>
      </c>
      <c r="C2356" s="47" t="s">
        <v>39</v>
      </c>
      <c r="D2356" s="23" t="s">
        <v>3259</v>
      </c>
      <c r="E2356" s="54"/>
      <c r="F2356" s="21" t="s">
        <v>1436</v>
      </c>
      <c r="G2356" s="19">
        <v>24.33</v>
      </c>
      <c r="H2356" s="19">
        <v>21.9</v>
      </c>
      <c r="I2356" s="47"/>
      <c r="J2356" s="42" t="s">
        <v>3264</v>
      </c>
      <c r="K2356" s="40"/>
      <c r="L2356" s="4">
        <f t="shared" si="294"/>
        <v>0</v>
      </c>
      <c r="N2356" s="15"/>
      <c r="O2356" s="15"/>
    </row>
    <row r="2357" spans="1:15" ht="180.75" customHeight="1">
      <c r="A2357" s="3"/>
      <c r="B2357" s="47">
        <v>83218</v>
      </c>
      <c r="C2357" s="47"/>
      <c r="D2357" s="23" t="s">
        <v>3265</v>
      </c>
      <c r="E2357" s="46"/>
      <c r="F2357" s="21" t="s">
        <v>3266</v>
      </c>
      <c r="G2357" s="19">
        <v>30.73</v>
      </c>
      <c r="H2357" s="19">
        <v>27.66</v>
      </c>
      <c r="I2357" s="47"/>
      <c r="J2357" s="42" t="s">
        <v>3267</v>
      </c>
      <c r="K2357" s="47"/>
      <c r="L2357" s="4">
        <f t="shared" si="290"/>
        <v>0</v>
      </c>
      <c r="N2357" s="15"/>
      <c r="O2357" s="15"/>
    </row>
    <row r="2358" spans="1:15" ht="180.75" customHeight="1">
      <c r="A2358" s="3"/>
      <c r="B2358" s="47">
        <v>84586</v>
      </c>
      <c r="C2358" s="47"/>
      <c r="D2358" s="23" t="s">
        <v>3268</v>
      </c>
      <c r="E2358" s="46"/>
      <c r="F2358" s="21" t="s">
        <v>3269</v>
      </c>
      <c r="G2358" s="19">
        <v>14.69</v>
      </c>
      <c r="H2358" s="19">
        <v>13.22</v>
      </c>
      <c r="I2358" s="47"/>
      <c r="J2358" s="42" t="s">
        <v>3270</v>
      </c>
      <c r="K2358" s="47"/>
      <c r="L2358" s="4">
        <f t="shared" ref="L2358" si="295">K2358*H2358</f>
        <v>0</v>
      </c>
      <c r="N2358" s="15"/>
      <c r="O2358" s="15"/>
    </row>
    <row r="2359" spans="1:15" ht="180.75" customHeight="1">
      <c r="A2359" s="44" t="s">
        <v>497</v>
      </c>
      <c r="B2359" s="47">
        <v>88786</v>
      </c>
      <c r="C2359" s="47"/>
      <c r="D2359" s="23" t="s">
        <v>1407</v>
      </c>
      <c r="E2359" s="46"/>
      <c r="F2359" s="21" t="s">
        <v>3269</v>
      </c>
      <c r="G2359" s="19">
        <v>9.93</v>
      </c>
      <c r="H2359" s="19">
        <v>8.94</v>
      </c>
      <c r="I2359" s="47"/>
      <c r="J2359" s="42" t="s">
        <v>3271</v>
      </c>
      <c r="K2359" s="47"/>
      <c r="L2359" s="4">
        <f t="shared" si="290"/>
        <v>0</v>
      </c>
      <c r="N2359" s="15"/>
      <c r="O2359" s="15"/>
    </row>
    <row r="2360" spans="1:15" ht="180.75" customHeight="1">
      <c r="A2360" s="3"/>
      <c r="B2360" s="47">
        <v>88376</v>
      </c>
      <c r="C2360" s="47"/>
      <c r="D2360" s="23" t="s">
        <v>3272</v>
      </c>
      <c r="E2360" s="47"/>
      <c r="F2360" s="21" t="s">
        <v>3273</v>
      </c>
      <c r="G2360" s="19">
        <v>10.07</v>
      </c>
      <c r="H2360" s="19">
        <v>9.06</v>
      </c>
      <c r="I2360" s="47"/>
      <c r="J2360" s="42" t="s">
        <v>3274</v>
      </c>
      <c r="K2360" s="47"/>
      <c r="L2360" s="4">
        <f t="shared" si="290"/>
        <v>0</v>
      </c>
      <c r="N2360" s="15"/>
      <c r="O2360" s="15"/>
    </row>
    <row r="2361" spans="1:15" ht="180.75" customHeight="1">
      <c r="A2361" s="3"/>
      <c r="B2361" s="47">
        <v>88640</v>
      </c>
      <c r="C2361" s="47"/>
      <c r="D2361" s="23" t="s">
        <v>3275</v>
      </c>
      <c r="E2361" s="47"/>
      <c r="F2361" s="21" t="s">
        <v>3273</v>
      </c>
      <c r="G2361" s="19">
        <v>1.79</v>
      </c>
      <c r="H2361" s="19">
        <v>1.61</v>
      </c>
      <c r="I2361" s="47"/>
      <c r="J2361" s="42" t="s">
        <v>3276</v>
      </c>
      <c r="K2361" s="47"/>
      <c r="L2361" s="4">
        <f t="shared" ref="L2361" si="296">K2361*H2361</f>
        <v>0</v>
      </c>
      <c r="N2361" s="15"/>
      <c r="O2361" s="15"/>
    </row>
    <row r="2362" spans="1:15" ht="180.75" customHeight="1">
      <c r="A2362" s="3"/>
      <c r="B2362" s="47">
        <v>88468</v>
      </c>
      <c r="C2362" s="47"/>
      <c r="D2362" s="23" t="s">
        <v>3277</v>
      </c>
      <c r="E2362" s="47"/>
      <c r="F2362" s="21" t="s">
        <v>3273</v>
      </c>
      <c r="G2362" s="19">
        <v>1.05</v>
      </c>
      <c r="H2362" s="19">
        <v>0.95</v>
      </c>
      <c r="I2362" s="47"/>
      <c r="J2362" s="42" t="s">
        <v>3278</v>
      </c>
      <c r="K2362" s="47"/>
      <c r="L2362" s="4">
        <f t="shared" ref="L2362:L2363" si="297">K2362*H2362</f>
        <v>0</v>
      </c>
      <c r="N2362" s="15"/>
      <c r="O2362" s="15"/>
    </row>
    <row r="2363" spans="1:15" ht="180.75" customHeight="1">
      <c r="A2363" s="3"/>
      <c r="B2363" s="47">
        <v>88107</v>
      </c>
      <c r="C2363" s="47"/>
      <c r="D2363" s="23" t="s">
        <v>3279</v>
      </c>
      <c r="E2363" s="47"/>
      <c r="F2363" s="23" t="s">
        <v>3280</v>
      </c>
      <c r="G2363" s="19">
        <v>1.05</v>
      </c>
      <c r="H2363" s="19">
        <v>0.95</v>
      </c>
      <c r="I2363" s="47"/>
      <c r="J2363" s="42" t="s">
        <v>3281</v>
      </c>
      <c r="K2363" s="47"/>
      <c r="L2363" s="4">
        <f t="shared" si="297"/>
        <v>0</v>
      </c>
      <c r="N2363" s="15"/>
      <c r="O2363" s="15"/>
    </row>
    <row r="2364" spans="1:15" ht="180.75" customHeight="1">
      <c r="A2364" s="3"/>
      <c r="B2364" s="47">
        <v>88390</v>
      </c>
      <c r="C2364" s="47"/>
      <c r="D2364" s="23" t="s">
        <v>3282</v>
      </c>
      <c r="E2364" s="47"/>
      <c r="F2364" s="23" t="s">
        <v>3283</v>
      </c>
      <c r="G2364" s="19">
        <v>2.29</v>
      </c>
      <c r="H2364" s="19">
        <v>2.06</v>
      </c>
      <c r="I2364" s="47"/>
      <c r="J2364" s="42" t="s">
        <v>3284</v>
      </c>
      <c r="K2364" s="47"/>
      <c r="L2364" s="4">
        <f t="shared" si="290"/>
        <v>0</v>
      </c>
      <c r="N2364" s="15"/>
      <c r="O2364" s="15"/>
    </row>
    <row r="2365" spans="1:15" ht="180.75" customHeight="1">
      <c r="A2365" s="3"/>
      <c r="B2365" s="47">
        <v>88403</v>
      </c>
      <c r="C2365" s="47"/>
      <c r="D2365" s="23" t="s">
        <v>3285</v>
      </c>
      <c r="E2365" s="47"/>
      <c r="F2365" s="23" t="s">
        <v>3286</v>
      </c>
      <c r="G2365" s="19">
        <v>5.68</v>
      </c>
      <c r="H2365" s="19">
        <v>5.1100000000000003</v>
      </c>
      <c r="I2365" s="47"/>
      <c r="J2365" s="42" t="s">
        <v>3287</v>
      </c>
      <c r="K2365" s="47"/>
      <c r="L2365" s="4">
        <f t="shared" si="290"/>
        <v>0</v>
      </c>
      <c r="N2365" s="15"/>
      <c r="O2365" s="15"/>
    </row>
    <row r="2366" spans="1:15" ht="180.75" customHeight="1">
      <c r="A2366" s="3"/>
      <c r="B2366" s="47">
        <v>88405</v>
      </c>
      <c r="C2366" s="47"/>
      <c r="D2366" s="23" t="s">
        <v>3288</v>
      </c>
      <c r="E2366" s="47"/>
      <c r="F2366" s="23" t="s">
        <v>3289</v>
      </c>
      <c r="G2366" s="19">
        <v>1.68</v>
      </c>
      <c r="H2366" s="19">
        <v>1.51</v>
      </c>
      <c r="I2366" s="47"/>
      <c r="J2366" s="42" t="s">
        <v>3290</v>
      </c>
      <c r="K2366" s="47"/>
      <c r="L2366" s="4">
        <f t="shared" si="290"/>
        <v>0</v>
      </c>
      <c r="N2366" s="15"/>
      <c r="O2366" s="15"/>
    </row>
    <row r="2367" spans="1:15" ht="180.75" customHeight="1">
      <c r="A2367" s="3"/>
      <c r="B2367" s="47">
        <v>88598</v>
      </c>
      <c r="C2367" s="47"/>
      <c r="D2367" s="23" t="s">
        <v>3291</v>
      </c>
      <c r="E2367" s="47"/>
      <c r="F2367" s="23" t="s">
        <v>3292</v>
      </c>
      <c r="G2367" s="19">
        <v>8.4700000000000006</v>
      </c>
      <c r="H2367" s="19">
        <v>7.62</v>
      </c>
      <c r="I2367" s="47"/>
      <c r="J2367" s="42">
        <v>6940251665433</v>
      </c>
      <c r="K2367" s="47"/>
      <c r="L2367" s="4">
        <f t="shared" si="290"/>
        <v>0</v>
      </c>
      <c r="N2367" s="15"/>
      <c r="O2367" s="15"/>
    </row>
    <row r="2368" spans="1:15" ht="180.75" customHeight="1">
      <c r="A2368" s="3"/>
      <c r="B2368" s="47">
        <v>88596</v>
      </c>
      <c r="C2368" s="47"/>
      <c r="D2368" s="23" t="s">
        <v>3293</v>
      </c>
      <c r="E2368" s="47"/>
      <c r="F2368" s="23" t="s">
        <v>3294</v>
      </c>
      <c r="G2368" s="19">
        <v>3.08</v>
      </c>
      <c r="H2368" s="19">
        <v>2.77</v>
      </c>
      <c r="I2368" s="47"/>
      <c r="J2368" s="42" t="s">
        <v>3295</v>
      </c>
      <c r="K2368" s="47"/>
      <c r="L2368" s="4">
        <f t="shared" ref="L2368" si="298">K2368*H2368</f>
        <v>0</v>
      </c>
      <c r="N2368" s="15"/>
      <c r="O2368" s="15"/>
    </row>
    <row r="2369" spans="1:15" ht="180.75" customHeight="1">
      <c r="A2369" s="3"/>
      <c r="B2369" s="47">
        <v>88379</v>
      </c>
      <c r="C2369" s="47"/>
      <c r="D2369" s="23" t="s">
        <v>3296</v>
      </c>
      <c r="E2369" s="47"/>
      <c r="F2369" s="23" t="s">
        <v>3297</v>
      </c>
      <c r="G2369" s="19">
        <v>4.57</v>
      </c>
      <c r="H2369" s="19">
        <v>4.1100000000000003</v>
      </c>
      <c r="I2369" s="47"/>
      <c r="J2369" s="42" t="s">
        <v>3298</v>
      </c>
      <c r="K2369" s="47"/>
      <c r="L2369" s="4">
        <f t="shared" si="290"/>
        <v>0</v>
      </c>
      <c r="N2369" s="15"/>
      <c r="O2369" s="15"/>
    </row>
    <row r="2370" spans="1:15" ht="180.75" customHeight="1">
      <c r="A2370" s="3"/>
      <c r="B2370" s="47">
        <v>88602</v>
      </c>
      <c r="C2370" s="47"/>
      <c r="D2370" s="23" t="s">
        <v>3299</v>
      </c>
      <c r="E2370" s="47"/>
      <c r="F2370" s="23" t="s">
        <v>3300</v>
      </c>
      <c r="G2370" s="19">
        <v>2.6</v>
      </c>
      <c r="H2370" s="19">
        <v>2.34</v>
      </c>
      <c r="I2370" s="47"/>
      <c r="J2370" s="42" t="s">
        <v>3301</v>
      </c>
      <c r="K2370" s="47"/>
      <c r="L2370" s="4">
        <f t="shared" si="290"/>
        <v>0</v>
      </c>
      <c r="N2370" s="15"/>
      <c r="O2370" s="15"/>
    </row>
    <row r="2371" spans="1:15" ht="180.75" customHeight="1">
      <c r="A2371" s="3"/>
      <c r="B2371" s="47">
        <v>88610</v>
      </c>
      <c r="C2371" s="47"/>
      <c r="D2371" s="23" t="s">
        <v>3302</v>
      </c>
      <c r="E2371" s="47"/>
      <c r="F2371" s="23" t="s">
        <v>3303</v>
      </c>
      <c r="G2371" s="19">
        <v>2.91</v>
      </c>
      <c r="H2371" s="19">
        <v>2.62</v>
      </c>
      <c r="I2371" s="47"/>
      <c r="J2371" s="42" t="s">
        <v>3304</v>
      </c>
      <c r="K2371" s="47"/>
      <c r="L2371" s="4">
        <f t="shared" si="290"/>
        <v>0</v>
      </c>
      <c r="N2371" s="15"/>
      <c r="O2371" s="15"/>
    </row>
    <row r="2372" spans="1:15" ht="180.75" customHeight="1">
      <c r="A2372" s="3"/>
      <c r="B2372" s="47">
        <v>88611</v>
      </c>
      <c r="C2372" s="47"/>
      <c r="D2372" s="23" t="s">
        <v>3305</v>
      </c>
      <c r="E2372" s="47"/>
      <c r="F2372" s="23" t="s">
        <v>3306</v>
      </c>
      <c r="G2372" s="19">
        <v>2.6</v>
      </c>
      <c r="H2372" s="19">
        <v>2.34</v>
      </c>
      <c r="I2372" s="47"/>
      <c r="J2372" s="42" t="s">
        <v>3307</v>
      </c>
      <c r="K2372" s="47"/>
      <c r="L2372" s="4">
        <f t="shared" si="290"/>
        <v>0</v>
      </c>
      <c r="N2372" s="15"/>
      <c r="O2372" s="15"/>
    </row>
    <row r="2373" spans="1:15" ht="180.75" customHeight="1">
      <c r="A2373" s="3"/>
      <c r="B2373" s="47">
        <v>88601</v>
      </c>
      <c r="C2373" s="47"/>
      <c r="D2373" s="23" t="s">
        <v>3308</v>
      </c>
      <c r="E2373"/>
      <c r="F2373" s="23" t="s">
        <v>3309</v>
      </c>
      <c r="G2373" s="19">
        <v>2.74</v>
      </c>
      <c r="H2373" s="19">
        <v>2.4700000000000002</v>
      </c>
      <c r="I2373" s="47"/>
      <c r="J2373" s="42" t="s">
        <v>3310</v>
      </c>
      <c r="K2373" s="47"/>
      <c r="L2373" s="4">
        <f t="shared" si="290"/>
        <v>0</v>
      </c>
      <c r="N2373" s="15"/>
      <c r="O2373" s="15"/>
    </row>
    <row r="2374" spans="1:15" ht="180.75" customHeight="1">
      <c r="A2374" s="3"/>
      <c r="B2374" s="47">
        <v>88603</v>
      </c>
      <c r="C2374" s="47"/>
      <c r="D2374" s="23" t="s">
        <v>3311</v>
      </c>
      <c r="E2374" s="47"/>
      <c r="F2374" s="23" t="s">
        <v>3312</v>
      </c>
      <c r="G2374" s="19">
        <v>2.89</v>
      </c>
      <c r="H2374" s="19">
        <v>2.6</v>
      </c>
      <c r="I2374" s="47"/>
      <c r="J2374" s="42" t="s">
        <v>3313</v>
      </c>
      <c r="K2374" s="47"/>
      <c r="L2374" s="4">
        <f t="shared" si="290"/>
        <v>0</v>
      </c>
      <c r="N2374" s="15"/>
      <c r="O2374" s="15"/>
    </row>
    <row r="2375" spans="1:15" ht="180.75" customHeight="1">
      <c r="A2375" s="3"/>
      <c r="B2375" s="47">
        <v>88773</v>
      </c>
      <c r="C2375" s="47"/>
      <c r="D2375" s="23" t="s">
        <v>3314</v>
      </c>
      <c r="E2375" s="47"/>
      <c r="F2375" s="23" t="s">
        <v>3315</v>
      </c>
      <c r="G2375" s="19">
        <v>2.5499999999999998</v>
      </c>
      <c r="H2375" s="19">
        <v>2.2999999999999998</v>
      </c>
      <c r="I2375" s="47"/>
      <c r="J2375" s="42" t="s">
        <v>3316</v>
      </c>
      <c r="K2375" s="40"/>
      <c r="L2375" s="4">
        <f t="shared" si="290"/>
        <v>0</v>
      </c>
      <c r="N2375" s="15"/>
      <c r="O2375" s="15"/>
    </row>
    <row r="2376" spans="1:15" ht="180.75" customHeight="1">
      <c r="A2376" s="44" t="s">
        <v>497</v>
      </c>
      <c r="B2376" s="47">
        <v>88811</v>
      </c>
      <c r="C2376" s="47"/>
      <c r="D2376" s="23" t="s">
        <v>3317</v>
      </c>
      <c r="E2376" s="47"/>
      <c r="F2376" s="23" t="s">
        <v>3318</v>
      </c>
      <c r="G2376" s="19">
        <v>3.33</v>
      </c>
      <c r="H2376" s="19">
        <v>3</v>
      </c>
      <c r="I2376" s="47"/>
      <c r="J2376" s="42" t="s">
        <v>3319</v>
      </c>
      <c r="K2376" s="47"/>
      <c r="L2376" s="4">
        <f t="shared" si="290"/>
        <v>0</v>
      </c>
      <c r="N2376" s="15"/>
      <c r="O2376" s="15"/>
    </row>
    <row r="2377" spans="1:15" ht="180.75" customHeight="1">
      <c r="A2377" s="44" t="s">
        <v>497</v>
      </c>
      <c r="B2377" s="47">
        <v>88812</v>
      </c>
      <c r="C2377" s="47"/>
      <c r="D2377" s="23" t="s">
        <v>3320</v>
      </c>
      <c r="E2377" s="47"/>
      <c r="F2377" s="23" t="s">
        <v>3321</v>
      </c>
      <c r="G2377" s="19">
        <v>2.09</v>
      </c>
      <c r="H2377" s="19">
        <v>1.88</v>
      </c>
      <c r="I2377" s="47"/>
      <c r="J2377" s="42" t="s">
        <v>3322</v>
      </c>
      <c r="K2377" s="47"/>
      <c r="L2377" s="4">
        <f t="shared" ref="L2377" si="299">K2377*H2377</f>
        <v>0</v>
      </c>
      <c r="N2377" s="15"/>
      <c r="O2377" s="15"/>
    </row>
    <row r="2378" spans="1:15" ht="180.75" customHeight="1">
      <c r="A2378" s="44" t="s">
        <v>497</v>
      </c>
      <c r="B2378" s="47">
        <v>88813</v>
      </c>
      <c r="C2378" s="47"/>
      <c r="D2378" s="23" t="s">
        <v>3323</v>
      </c>
      <c r="E2378" s="47"/>
      <c r="F2378" s="23" t="s">
        <v>3324</v>
      </c>
      <c r="G2378" s="19">
        <v>0.84</v>
      </c>
      <c r="H2378" s="19">
        <v>0.76</v>
      </c>
      <c r="I2378" s="47"/>
      <c r="J2378" s="42" t="s">
        <v>3325</v>
      </c>
      <c r="K2378" s="47"/>
      <c r="L2378" s="4">
        <f t="shared" si="290"/>
        <v>0</v>
      </c>
      <c r="N2378" s="15"/>
      <c r="O2378" s="15"/>
    </row>
    <row r="2379" spans="1:15" ht="180.75" customHeight="1">
      <c r="A2379" s="44" t="s">
        <v>497</v>
      </c>
      <c r="B2379" s="47">
        <v>88814</v>
      </c>
      <c r="C2379" s="47"/>
      <c r="D2379" s="23" t="s">
        <v>3326</v>
      </c>
      <c r="E2379" s="47"/>
      <c r="F2379" s="23" t="s">
        <v>3327</v>
      </c>
      <c r="G2379" s="19">
        <v>0.86</v>
      </c>
      <c r="H2379" s="19">
        <v>0.77</v>
      </c>
      <c r="I2379" s="47"/>
      <c r="J2379" s="42" t="s">
        <v>3328</v>
      </c>
      <c r="K2379" s="47"/>
      <c r="L2379" s="4">
        <f t="shared" ref="L2379" si="300">K2379*H2379</f>
        <v>0</v>
      </c>
      <c r="N2379" s="15"/>
      <c r="O2379" s="15"/>
    </row>
    <row r="2380" spans="1:15" ht="180.75" customHeight="1">
      <c r="A2380" s="3"/>
      <c r="B2380" s="47">
        <v>88406</v>
      </c>
      <c r="C2380" s="47"/>
      <c r="D2380" s="23" t="s">
        <v>3329</v>
      </c>
      <c r="E2380" s="47"/>
      <c r="F2380" s="23" t="s">
        <v>3330</v>
      </c>
      <c r="G2380" s="19">
        <v>1.4</v>
      </c>
      <c r="H2380" s="19">
        <v>1.26</v>
      </c>
      <c r="I2380" s="47"/>
      <c r="J2380" s="42" t="s">
        <v>3331</v>
      </c>
      <c r="K2380" s="47"/>
      <c r="L2380" s="4">
        <f t="shared" si="290"/>
        <v>0</v>
      </c>
      <c r="N2380" s="15"/>
      <c r="O2380" s="15"/>
    </row>
    <row r="2381" spans="1:15" ht="180.75" customHeight="1">
      <c r="A2381" s="3"/>
      <c r="B2381" s="47">
        <v>88444</v>
      </c>
      <c r="C2381" s="47"/>
      <c r="D2381" s="23" t="s">
        <v>3332</v>
      </c>
      <c r="E2381" s="47"/>
      <c r="F2381" s="23" t="s">
        <v>3333</v>
      </c>
      <c r="G2381" s="19">
        <v>1.4</v>
      </c>
      <c r="H2381" s="19">
        <v>1.26</v>
      </c>
      <c r="I2381" s="47"/>
      <c r="J2381" s="42" t="s">
        <v>3334</v>
      </c>
      <c r="K2381" s="47"/>
      <c r="L2381" s="4">
        <f t="shared" si="290"/>
        <v>0</v>
      </c>
      <c r="N2381" s="15"/>
      <c r="O2381" s="15"/>
    </row>
    <row r="2382" spans="1:15" ht="180.75" customHeight="1">
      <c r="A2382" s="3"/>
      <c r="B2382" s="47">
        <v>88445</v>
      </c>
      <c r="C2382" s="47"/>
      <c r="D2382" s="23" t="s">
        <v>3335</v>
      </c>
      <c r="E2382" s="47"/>
      <c r="F2382" s="23" t="s">
        <v>3336</v>
      </c>
      <c r="G2382" s="19">
        <v>1.4</v>
      </c>
      <c r="H2382" s="19">
        <v>1.26</v>
      </c>
      <c r="I2382" s="47"/>
      <c r="J2382" s="42" t="s">
        <v>3337</v>
      </c>
      <c r="K2382" s="47"/>
      <c r="L2382" s="4">
        <f t="shared" si="290"/>
        <v>0</v>
      </c>
      <c r="N2382" s="15"/>
      <c r="O2382" s="15"/>
    </row>
    <row r="2383" spans="1:15" ht="180.75" customHeight="1">
      <c r="A2383" s="3"/>
      <c r="B2383" s="47">
        <v>88706</v>
      </c>
      <c r="C2383" s="47"/>
      <c r="D2383" s="23" t="s">
        <v>3338</v>
      </c>
      <c r="E2383" s="47"/>
      <c r="F2383" s="23" t="s">
        <v>3339</v>
      </c>
      <c r="G2383" s="19">
        <v>3.18</v>
      </c>
      <c r="H2383" s="19">
        <v>2.86</v>
      </c>
      <c r="I2383" s="47"/>
      <c r="J2383" s="42" t="s">
        <v>3340</v>
      </c>
      <c r="K2383" s="47"/>
      <c r="L2383" s="4">
        <f t="shared" ref="L2383" si="301">K2383*H2383</f>
        <v>0</v>
      </c>
      <c r="N2383" s="15"/>
      <c r="O2383" s="15"/>
    </row>
    <row r="2384" spans="1:15" ht="180.75" customHeight="1">
      <c r="A2384" s="3"/>
      <c r="B2384" s="47">
        <v>88707</v>
      </c>
      <c r="C2384" s="47"/>
      <c r="D2384" s="23" t="s">
        <v>3341</v>
      </c>
      <c r="E2384" s="47"/>
      <c r="F2384" s="23" t="s">
        <v>3339</v>
      </c>
      <c r="G2384" s="19">
        <v>3.18</v>
      </c>
      <c r="H2384" s="19">
        <v>2.86</v>
      </c>
      <c r="I2384" s="47"/>
      <c r="J2384" s="42" t="s">
        <v>3342</v>
      </c>
      <c r="K2384" s="47"/>
      <c r="L2384" s="4">
        <f t="shared" ref="L2384:L2385" si="302">K2384*H2384</f>
        <v>0</v>
      </c>
      <c r="N2384" s="15"/>
      <c r="O2384" s="15"/>
    </row>
    <row r="2385" spans="1:15" ht="180.75" customHeight="1">
      <c r="A2385" s="3"/>
      <c r="B2385" s="47">
        <v>88708</v>
      </c>
      <c r="C2385" s="47"/>
      <c r="D2385" s="23" t="s">
        <v>3343</v>
      </c>
      <c r="E2385" s="47"/>
      <c r="F2385" s="23" t="s">
        <v>3339</v>
      </c>
      <c r="G2385" s="19">
        <v>3.18</v>
      </c>
      <c r="H2385" s="19">
        <v>2.86</v>
      </c>
      <c r="I2385" s="47"/>
      <c r="J2385" s="42" t="s">
        <v>3344</v>
      </c>
      <c r="K2385" s="47"/>
      <c r="L2385" s="4">
        <f t="shared" si="302"/>
        <v>0</v>
      </c>
      <c r="N2385" s="15"/>
      <c r="O2385" s="15"/>
    </row>
    <row r="2386" spans="1:15" ht="180.75" customHeight="1">
      <c r="A2386" s="3"/>
      <c r="B2386" s="47">
        <v>88709</v>
      </c>
      <c r="C2386" s="47"/>
      <c r="D2386" s="23" t="s">
        <v>3345</v>
      </c>
      <c r="E2386" s="47"/>
      <c r="F2386" s="23" t="s">
        <v>3339</v>
      </c>
      <c r="G2386" s="19">
        <v>3.18</v>
      </c>
      <c r="H2386" s="19">
        <v>2.86</v>
      </c>
      <c r="I2386" s="47"/>
      <c r="J2386" s="42" t="s">
        <v>3346</v>
      </c>
      <c r="K2386" s="47"/>
      <c r="L2386" s="4">
        <f t="shared" ref="L2386:L2387" si="303">K2386*H2386</f>
        <v>0</v>
      </c>
      <c r="N2386" s="15"/>
      <c r="O2386" s="15"/>
    </row>
    <row r="2387" spans="1:15" ht="180.75" customHeight="1">
      <c r="A2387" s="3"/>
      <c r="B2387" s="47">
        <v>88710</v>
      </c>
      <c r="C2387" s="47"/>
      <c r="D2387" s="23" t="s">
        <v>3347</v>
      </c>
      <c r="E2387" s="47"/>
      <c r="F2387" s="23" t="s">
        <v>3339</v>
      </c>
      <c r="G2387" s="19">
        <v>3.18</v>
      </c>
      <c r="H2387" s="19">
        <v>2.86</v>
      </c>
      <c r="I2387" s="47"/>
      <c r="J2387" s="42" t="s">
        <v>3348</v>
      </c>
      <c r="K2387" s="47"/>
      <c r="L2387" s="4">
        <f t="shared" si="303"/>
        <v>0</v>
      </c>
      <c r="N2387" s="15"/>
      <c r="O2387" s="15"/>
    </row>
    <row r="2388" spans="1:15" ht="180.75" customHeight="1">
      <c r="A2388" s="3"/>
      <c r="B2388" s="47">
        <v>88711</v>
      </c>
      <c r="C2388" s="47"/>
      <c r="D2388" s="23" t="s">
        <v>3349</v>
      </c>
      <c r="E2388" s="47"/>
      <c r="F2388" s="23" t="s">
        <v>3339</v>
      </c>
      <c r="G2388" s="19">
        <v>3.18</v>
      </c>
      <c r="H2388" s="19">
        <v>2.86</v>
      </c>
      <c r="I2388" s="47"/>
      <c r="J2388" s="42" t="s">
        <v>3350</v>
      </c>
      <c r="K2388" s="47"/>
      <c r="L2388" s="4">
        <f t="shared" ref="L2388:L2389" si="304">K2388*H2388</f>
        <v>0</v>
      </c>
      <c r="N2388" s="15"/>
      <c r="O2388" s="15"/>
    </row>
    <row r="2389" spans="1:15" ht="180.75" customHeight="1">
      <c r="A2389" s="3"/>
      <c r="B2389" s="47">
        <v>88712</v>
      </c>
      <c r="C2389" s="47"/>
      <c r="D2389" s="23" t="s">
        <v>3351</v>
      </c>
      <c r="E2389" s="47"/>
      <c r="F2389" s="23" t="s">
        <v>3339</v>
      </c>
      <c r="G2389" s="19">
        <v>3.18</v>
      </c>
      <c r="H2389" s="19">
        <v>2.86</v>
      </c>
      <c r="I2389" s="47"/>
      <c r="J2389" s="42" t="s">
        <v>3352</v>
      </c>
      <c r="K2389" s="47"/>
      <c r="L2389" s="4">
        <f t="shared" si="304"/>
        <v>0</v>
      </c>
      <c r="N2389" s="15"/>
      <c r="O2389" s="15"/>
    </row>
    <row r="2390" spans="1:15" ht="180.75" customHeight="1">
      <c r="A2390" s="3"/>
      <c r="B2390" s="47">
        <v>88713</v>
      </c>
      <c r="C2390" s="47"/>
      <c r="D2390" s="23" t="s">
        <v>3353</v>
      </c>
      <c r="E2390" s="47"/>
      <c r="F2390" s="23" t="s">
        <v>3339</v>
      </c>
      <c r="G2390" s="19">
        <v>3.18</v>
      </c>
      <c r="H2390" s="19">
        <v>2.86</v>
      </c>
      <c r="I2390" s="47"/>
      <c r="J2390" s="42" t="s">
        <v>3354</v>
      </c>
      <c r="K2390" s="47"/>
      <c r="L2390" s="4">
        <f t="shared" ref="L2390:L2410" si="305">K2390*H2390</f>
        <v>0</v>
      </c>
      <c r="N2390" s="15"/>
      <c r="O2390" s="15"/>
    </row>
    <row r="2391" spans="1:15" ht="180.75" customHeight="1">
      <c r="A2391" s="3"/>
      <c r="B2391" s="47">
        <v>88714</v>
      </c>
      <c r="C2391" s="47"/>
      <c r="D2391" s="23" t="s">
        <v>3355</v>
      </c>
      <c r="E2391" s="47"/>
      <c r="F2391" s="23" t="s">
        <v>3339</v>
      </c>
      <c r="G2391" s="19">
        <v>3.45</v>
      </c>
      <c r="H2391" s="19">
        <v>3.11</v>
      </c>
      <c r="I2391" s="47"/>
      <c r="J2391" s="42" t="s">
        <v>3356</v>
      </c>
      <c r="K2391" s="47"/>
      <c r="L2391" s="4">
        <f t="shared" si="305"/>
        <v>0</v>
      </c>
      <c r="N2391" s="15"/>
      <c r="O2391" s="15"/>
    </row>
    <row r="2392" spans="1:15" ht="180.75" customHeight="1">
      <c r="A2392" s="3"/>
      <c r="B2392" s="47">
        <v>88757</v>
      </c>
      <c r="C2392" s="47"/>
      <c r="D2392" s="23" t="s">
        <v>3357</v>
      </c>
      <c r="E2392" s="47"/>
      <c r="F2392" s="23" t="s">
        <v>3358</v>
      </c>
      <c r="G2392" s="19">
        <v>4.1100000000000003</v>
      </c>
      <c r="H2392" s="19">
        <v>3.7</v>
      </c>
      <c r="I2392" s="47"/>
      <c r="J2392" s="42" t="s">
        <v>3359</v>
      </c>
      <c r="K2392" s="47"/>
      <c r="L2392" s="4">
        <f t="shared" si="305"/>
        <v>0</v>
      </c>
      <c r="N2392" s="15"/>
      <c r="O2392" s="15"/>
    </row>
    <row r="2393" spans="1:15" ht="180.75" customHeight="1">
      <c r="A2393" s="44" t="s">
        <v>497</v>
      </c>
      <c r="B2393" s="47">
        <v>88803</v>
      </c>
      <c r="C2393" s="47"/>
      <c r="D2393" s="23" t="s">
        <v>3360</v>
      </c>
      <c r="E2393" s="47"/>
      <c r="F2393" s="23" t="s">
        <v>3361</v>
      </c>
      <c r="G2393" s="19">
        <v>3.41</v>
      </c>
      <c r="H2393" s="19">
        <v>3.07</v>
      </c>
      <c r="I2393" s="47"/>
      <c r="J2393" s="42">
        <v>6940251678112</v>
      </c>
      <c r="K2393" s="47"/>
      <c r="L2393" s="4">
        <f t="shared" si="305"/>
        <v>0</v>
      </c>
      <c r="N2393" s="15"/>
      <c r="O2393" s="15"/>
    </row>
    <row r="2394" spans="1:15" ht="180.75" customHeight="1">
      <c r="A2394" s="44" t="s">
        <v>497</v>
      </c>
      <c r="B2394" s="47">
        <v>88942</v>
      </c>
      <c r="C2394" s="47"/>
      <c r="D2394" s="23" t="s">
        <v>3362</v>
      </c>
      <c r="E2394" s="47"/>
      <c r="F2394" s="23" t="s">
        <v>3361</v>
      </c>
      <c r="G2394" s="19">
        <v>3.41</v>
      </c>
      <c r="H2394" s="19">
        <v>3.07</v>
      </c>
      <c r="I2394" s="47"/>
      <c r="J2394" s="42">
        <v>6940251678129</v>
      </c>
      <c r="K2394" s="47"/>
      <c r="L2394" s="4">
        <f t="shared" si="305"/>
        <v>0</v>
      </c>
      <c r="N2394" s="15"/>
      <c r="O2394" s="15"/>
    </row>
    <row r="2395" spans="1:15" ht="180.75" customHeight="1">
      <c r="A2395" s="44" t="s">
        <v>497</v>
      </c>
      <c r="B2395" s="47">
        <v>88943</v>
      </c>
      <c r="C2395" s="47"/>
      <c r="D2395" s="23" t="s">
        <v>3363</v>
      </c>
      <c r="E2395" s="47"/>
      <c r="F2395" s="23" t="s">
        <v>3361</v>
      </c>
      <c r="G2395" s="19">
        <v>3.41</v>
      </c>
      <c r="H2395" s="19">
        <v>3.07</v>
      </c>
      <c r="I2395" s="47"/>
      <c r="J2395" s="42">
        <v>6940251678136</v>
      </c>
      <c r="K2395" s="47"/>
      <c r="L2395" s="4">
        <f t="shared" si="305"/>
        <v>0</v>
      </c>
      <c r="N2395" s="15"/>
      <c r="O2395" s="15"/>
    </row>
    <row r="2396" spans="1:15" ht="180.75" customHeight="1">
      <c r="A2396" s="44" t="s">
        <v>497</v>
      </c>
      <c r="B2396" s="47">
        <v>88944</v>
      </c>
      <c r="C2396" s="47"/>
      <c r="D2396" s="23" t="s">
        <v>3364</v>
      </c>
      <c r="E2396" s="47"/>
      <c r="F2396" s="23" t="s">
        <v>3361</v>
      </c>
      <c r="G2396" s="19">
        <v>3.41</v>
      </c>
      <c r="H2396" s="19">
        <v>3.07</v>
      </c>
      <c r="I2396" s="47"/>
      <c r="J2396" s="42">
        <v>6940251678143</v>
      </c>
      <c r="K2396" s="47"/>
      <c r="L2396" s="4">
        <f t="shared" si="305"/>
        <v>0</v>
      </c>
      <c r="N2396" s="15"/>
      <c r="O2396" s="15"/>
    </row>
    <row r="2397" spans="1:15" ht="180.75" customHeight="1">
      <c r="A2397" s="44" t="s">
        <v>497</v>
      </c>
      <c r="B2397" s="47">
        <v>88945</v>
      </c>
      <c r="C2397" s="47"/>
      <c r="D2397" s="23" t="s">
        <v>3365</v>
      </c>
      <c r="E2397" s="47"/>
      <c r="F2397" s="23" t="s">
        <v>3361</v>
      </c>
      <c r="G2397" s="19">
        <v>3.41</v>
      </c>
      <c r="H2397" s="19">
        <v>3.07</v>
      </c>
      <c r="I2397" s="47"/>
      <c r="J2397" s="42">
        <v>6940251678150</v>
      </c>
      <c r="K2397" s="47"/>
      <c r="L2397" s="4">
        <f t="shared" si="305"/>
        <v>0</v>
      </c>
      <c r="N2397" s="15"/>
      <c r="O2397" s="15"/>
    </row>
    <row r="2398" spans="1:15" ht="180.75" customHeight="1">
      <c r="A2398" s="44" t="s">
        <v>497</v>
      </c>
      <c r="B2398" s="47">
        <v>88946</v>
      </c>
      <c r="C2398" s="47"/>
      <c r="D2398" s="23" t="s">
        <v>3366</v>
      </c>
      <c r="E2398" s="47"/>
      <c r="F2398" s="23" t="s">
        <v>3361</v>
      </c>
      <c r="G2398" s="19">
        <v>3.41</v>
      </c>
      <c r="H2398" s="19">
        <v>3.07</v>
      </c>
      <c r="I2398" s="47"/>
      <c r="J2398" s="42">
        <v>6940251678167</v>
      </c>
      <c r="K2398" s="47"/>
      <c r="L2398" s="4">
        <f t="shared" ref="L2398" si="306">K2398*H2398</f>
        <v>0</v>
      </c>
      <c r="N2398" s="15"/>
      <c r="O2398" s="15"/>
    </row>
    <row r="2399" spans="1:15" ht="180.75" customHeight="1">
      <c r="A2399" s="3"/>
      <c r="B2399" s="47">
        <v>88756</v>
      </c>
      <c r="C2399" s="47"/>
      <c r="D2399" s="23" t="s">
        <v>3367</v>
      </c>
      <c r="E2399" s="47"/>
      <c r="F2399" s="23" t="s">
        <v>3368</v>
      </c>
      <c r="G2399" s="19">
        <v>2.25</v>
      </c>
      <c r="H2399" s="19">
        <v>2.0299999999999998</v>
      </c>
      <c r="I2399" s="47"/>
      <c r="J2399" s="42" t="s">
        <v>3369</v>
      </c>
      <c r="K2399" s="47"/>
      <c r="L2399" s="4">
        <f t="shared" si="305"/>
        <v>0</v>
      </c>
      <c r="N2399" s="15"/>
      <c r="O2399" s="15"/>
    </row>
    <row r="2400" spans="1:15" ht="180.75" customHeight="1">
      <c r="A2400" s="3"/>
      <c r="B2400" s="47">
        <v>88755</v>
      </c>
      <c r="C2400" s="47"/>
      <c r="D2400" s="23" t="s">
        <v>3370</v>
      </c>
      <c r="E2400" s="47"/>
      <c r="F2400" s="23" t="s">
        <v>3368</v>
      </c>
      <c r="G2400" s="19">
        <v>2.25</v>
      </c>
      <c r="H2400" s="19">
        <v>2.0299999999999998</v>
      </c>
      <c r="I2400" s="47"/>
      <c r="J2400" s="42" t="s">
        <v>3371</v>
      </c>
      <c r="K2400" s="47"/>
      <c r="L2400" s="4">
        <f t="shared" si="305"/>
        <v>0</v>
      </c>
      <c r="N2400" s="15"/>
      <c r="O2400" s="15"/>
    </row>
    <row r="2401" spans="1:15" ht="180.75" customHeight="1">
      <c r="A2401" s="3"/>
      <c r="B2401" s="47">
        <v>88750</v>
      </c>
      <c r="C2401" s="47"/>
      <c r="D2401" s="23" t="s">
        <v>3372</v>
      </c>
      <c r="E2401" s="47"/>
      <c r="F2401" s="23" t="s">
        <v>3373</v>
      </c>
      <c r="G2401" s="19">
        <v>2.46</v>
      </c>
      <c r="H2401" s="19">
        <v>2.21</v>
      </c>
      <c r="I2401" s="47"/>
      <c r="J2401" s="42" t="s">
        <v>3374</v>
      </c>
      <c r="K2401" s="47"/>
      <c r="L2401" s="4">
        <f t="shared" si="305"/>
        <v>0</v>
      </c>
      <c r="N2401" s="15"/>
      <c r="O2401" s="15"/>
    </row>
    <row r="2402" spans="1:15" ht="180.75" customHeight="1">
      <c r="A2402" s="3"/>
      <c r="B2402" s="47">
        <v>88645</v>
      </c>
      <c r="C2402" s="47"/>
      <c r="D2402" s="23" t="s">
        <v>3375</v>
      </c>
      <c r="E2402" s="47"/>
      <c r="F2402" s="23" t="s">
        <v>3376</v>
      </c>
      <c r="G2402" s="19">
        <v>12.14</v>
      </c>
      <c r="H2402" s="19">
        <v>10.93</v>
      </c>
      <c r="I2402" s="47"/>
      <c r="J2402" s="42" t="s">
        <v>3377</v>
      </c>
      <c r="K2402" s="47"/>
      <c r="L2402" s="4">
        <f t="shared" ref="L2402:L2405" si="307">K2402*H2402</f>
        <v>0</v>
      </c>
      <c r="N2402" s="15"/>
      <c r="O2402" s="15"/>
    </row>
    <row r="2403" spans="1:15" ht="180.75" customHeight="1">
      <c r="A2403" s="3"/>
      <c r="B2403" s="47">
        <v>88642</v>
      </c>
      <c r="C2403" s="47"/>
      <c r="D2403" s="23" t="s">
        <v>3378</v>
      </c>
      <c r="E2403" s="47"/>
      <c r="F2403" s="23" t="s">
        <v>3379</v>
      </c>
      <c r="G2403" s="19">
        <v>3.18</v>
      </c>
      <c r="H2403" s="19">
        <v>2.86</v>
      </c>
      <c r="I2403" s="47"/>
      <c r="J2403" s="42" t="s">
        <v>3380</v>
      </c>
      <c r="K2403" s="47"/>
      <c r="L2403" s="4">
        <f t="shared" ref="L2403" si="308">K2403*H2403</f>
        <v>0</v>
      </c>
      <c r="N2403" s="15"/>
      <c r="O2403" s="15"/>
    </row>
    <row r="2404" spans="1:15" ht="180.75" customHeight="1">
      <c r="A2404" s="3"/>
      <c r="B2404" s="47">
        <v>88643</v>
      </c>
      <c r="C2404" s="47"/>
      <c r="D2404" s="23" t="s">
        <v>3381</v>
      </c>
      <c r="E2404"/>
      <c r="F2404" s="23" t="s">
        <v>3382</v>
      </c>
      <c r="G2404" s="19">
        <v>1.06</v>
      </c>
      <c r="H2404" s="19">
        <v>0.95</v>
      </c>
      <c r="I2404" s="47"/>
      <c r="J2404" s="42" t="s">
        <v>3383</v>
      </c>
      <c r="K2404" s="47"/>
      <c r="L2404" s="4">
        <f t="shared" si="307"/>
        <v>0</v>
      </c>
      <c r="N2404" s="15"/>
      <c r="O2404" s="15"/>
    </row>
    <row r="2405" spans="1:15" ht="180.75" customHeight="1">
      <c r="A2405" s="3"/>
      <c r="B2405" s="47">
        <v>88641</v>
      </c>
      <c r="C2405" s="47"/>
      <c r="D2405" s="23" t="s">
        <v>3384</v>
      </c>
      <c r="E2405" s="47"/>
      <c r="F2405" s="23" t="s">
        <v>3385</v>
      </c>
      <c r="G2405" s="19">
        <v>1.75</v>
      </c>
      <c r="H2405" s="19">
        <v>1.58</v>
      </c>
      <c r="I2405" s="47"/>
      <c r="J2405" s="42" t="s">
        <v>3386</v>
      </c>
      <c r="K2405" s="47"/>
      <c r="L2405" s="4">
        <f t="shared" si="307"/>
        <v>0</v>
      </c>
      <c r="N2405" s="15"/>
      <c r="O2405" s="15"/>
    </row>
    <row r="2406" spans="1:15" ht="180.75" customHeight="1">
      <c r="A2406" s="3"/>
      <c r="B2406" s="47">
        <v>88644</v>
      </c>
      <c r="C2406" s="47"/>
      <c r="D2406" s="23" t="s">
        <v>3387</v>
      </c>
      <c r="E2406" s="47"/>
      <c r="F2406" s="23" t="s">
        <v>3388</v>
      </c>
      <c r="G2406" s="19">
        <v>6.15</v>
      </c>
      <c r="H2406" s="19">
        <v>5.54</v>
      </c>
      <c r="I2406" s="47"/>
      <c r="J2406" s="42" t="s">
        <v>3389</v>
      </c>
      <c r="K2406" s="47"/>
      <c r="L2406" s="4">
        <f t="shared" ref="L2406" si="309">K2406*H2406</f>
        <v>0</v>
      </c>
      <c r="N2406" s="15"/>
      <c r="O2406" s="15"/>
    </row>
    <row r="2407" spans="1:15" ht="180.75" customHeight="1">
      <c r="A2407" s="3"/>
      <c r="B2407" s="47">
        <v>88661</v>
      </c>
      <c r="C2407" s="47"/>
      <c r="D2407" s="23" t="s">
        <v>3390</v>
      </c>
      <c r="E2407" s="47"/>
      <c r="F2407" s="23" t="s">
        <v>3391</v>
      </c>
      <c r="G2407" s="19">
        <v>4.99</v>
      </c>
      <c r="H2407" s="19">
        <v>4.49</v>
      </c>
      <c r="I2407" s="47"/>
      <c r="J2407" s="42" t="s">
        <v>3392</v>
      </c>
      <c r="K2407" s="47"/>
      <c r="L2407" s="4">
        <f t="shared" si="305"/>
        <v>0</v>
      </c>
      <c r="N2407" s="15"/>
      <c r="O2407" s="15"/>
    </row>
    <row r="2408" spans="1:15" ht="180.75" customHeight="1">
      <c r="A2408" s="3"/>
      <c r="B2408" s="47">
        <v>88660</v>
      </c>
      <c r="C2408" s="47"/>
      <c r="D2408" s="23" t="s">
        <v>3393</v>
      </c>
      <c r="E2408" s="47"/>
      <c r="F2408" s="23" t="s">
        <v>3394</v>
      </c>
      <c r="G2408" s="19">
        <v>3.93</v>
      </c>
      <c r="H2408" s="19">
        <v>3.54</v>
      </c>
      <c r="I2408" s="47"/>
      <c r="J2408" s="42" t="s">
        <v>3395</v>
      </c>
      <c r="K2408" s="47"/>
      <c r="L2408" s="4">
        <f t="shared" si="305"/>
        <v>0</v>
      </c>
      <c r="N2408" s="15"/>
      <c r="O2408" s="15"/>
    </row>
    <row r="2409" spans="1:15" ht="180.75" customHeight="1">
      <c r="A2409" s="3"/>
      <c r="B2409" s="47">
        <v>88662</v>
      </c>
      <c r="C2409" s="47"/>
      <c r="D2409" s="23" t="s">
        <v>3396</v>
      </c>
      <c r="E2409" s="47"/>
      <c r="F2409" s="23" t="s">
        <v>3397</v>
      </c>
      <c r="G2409" s="19">
        <v>3.29</v>
      </c>
      <c r="H2409" s="19">
        <v>2.96</v>
      </c>
      <c r="I2409" s="47"/>
      <c r="J2409" s="42" t="s">
        <v>3398</v>
      </c>
      <c r="K2409" s="47"/>
      <c r="L2409" s="4">
        <f t="shared" si="305"/>
        <v>0</v>
      </c>
      <c r="N2409" s="15"/>
      <c r="O2409" s="15"/>
    </row>
    <row r="2410" spans="1:15" ht="180.75" customHeight="1">
      <c r="A2410" s="3"/>
      <c r="B2410" s="47">
        <v>88663</v>
      </c>
      <c r="C2410" s="47"/>
      <c r="D2410" s="23" t="s">
        <v>3399</v>
      </c>
      <c r="E2410" s="47"/>
      <c r="F2410" s="23" t="s">
        <v>3400</v>
      </c>
      <c r="G2410" s="19">
        <v>1.64</v>
      </c>
      <c r="H2410" s="19">
        <v>1.48</v>
      </c>
      <c r="I2410" s="47"/>
      <c r="J2410" s="42" t="s">
        <v>3401</v>
      </c>
      <c r="K2410" s="47"/>
      <c r="L2410" s="4">
        <f t="shared" si="305"/>
        <v>0</v>
      </c>
      <c r="N2410" s="15"/>
      <c r="O2410" s="15"/>
    </row>
    <row r="2411" spans="1:15" ht="180.75" customHeight="1">
      <c r="A2411" s="3"/>
      <c r="B2411" s="47">
        <v>88664</v>
      </c>
      <c r="C2411" s="47"/>
      <c r="D2411" s="23" t="s">
        <v>3402</v>
      </c>
      <c r="E2411" s="47"/>
      <c r="F2411" s="23" t="s">
        <v>3403</v>
      </c>
      <c r="G2411" s="19">
        <v>2.52</v>
      </c>
      <c r="H2411" s="19">
        <v>2.27</v>
      </c>
      <c r="I2411" s="47"/>
      <c r="J2411" s="42" t="s">
        <v>3404</v>
      </c>
      <c r="K2411" s="47"/>
      <c r="L2411" s="4">
        <f t="shared" ref="L2411:L2412" si="310">K2411*H2411</f>
        <v>0</v>
      </c>
      <c r="N2411" s="15"/>
      <c r="O2411" s="15"/>
    </row>
    <row r="2412" spans="1:15" ht="180.75" customHeight="1">
      <c r="A2412" s="44" t="s">
        <v>497</v>
      </c>
      <c r="B2412" s="47">
        <v>88875</v>
      </c>
      <c r="C2412" s="47"/>
      <c r="D2412" s="23" t="s">
        <v>3405</v>
      </c>
      <c r="E2412" s="47"/>
      <c r="F2412" s="23" t="s">
        <v>3406</v>
      </c>
      <c r="G2412" s="19">
        <v>6.41</v>
      </c>
      <c r="H2412" s="19">
        <v>5.77</v>
      </c>
      <c r="I2412" s="47"/>
      <c r="J2412" s="42" t="s">
        <v>3407</v>
      </c>
      <c r="K2412" s="47"/>
      <c r="L2412" s="4">
        <f t="shared" si="310"/>
        <v>0</v>
      </c>
      <c r="N2412" s="15"/>
      <c r="O2412" s="15"/>
    </row>
    <row r="2413" spans="1:15" ht="180.75" customHeight="1">
      <c r="A2413" s="44" t="s">
        <v>497</v>
      </c>
      <c r="B2413" s="47">
        <v>88876</v>
      </c>
      <c r="C2413" s="47"/>
      <c r="D2413" s="23" t="s">
        <v>3408</v>
      </c>
      <c r="E2413" s="47"/>
      <c r="F2413" s="23" t="s">
        <v>3409</v>
      </c>
      <c r="G2413" s="19">
        <v>4.09</v>
      </c>
      <c r="H2413" s="19">
        <v>3.68</v>
      </c>
      <c r="I2413" s="47"/>
      <c r="J2413" s="42" t="s">
        <v>3410</v>
      </c>
      <c r="K2413" s="47"/>
      <c r="L2413" s="4">
        <f t="shared" ref="L2413" si="311">K2413*H2413</f>
        <v>0</v>
      </c>
      <c r="N2413" s="15"/>
      <c r="O2413" s="15"/>
    </row>
    <row r="2414" spans="1:15" ht="180.75" customHeight="1">
      <c r="A2414" s="44" t="s">
        <v>497</v>
      </c>
      <c r="B2414" s="47">
        <v>88877</v>
      </c>
      <c r="C2414" s="47"/>
      <c r="D2414" s="23" t="s">
        <v>3411</v>
      </c>
      <c r="E2414" s="47"/>
      <c r="F2414" s="23" t="s">
        <v>3412</v>
      </c>
      <c r="G2414" s="19">
        <v>3.33</v>
      </c>
      <c r="H2414" s="19">
        <v>3</v>
      </c>
      <c r="I2414" s="47"/>
      <c r="J2414" s="42" t="s">
        <v>3413</v>
      </c>
      <c r="K2414" s="47"/>
      <c r="L2414" s="4">
        <f t="shared" ref="L2414" si="312">K2414*H2414</f>
        <v>0</v>
      </c>
      <c r="N2414" s="15"/>
      <c r="O2414" s="15"/>
    </row>
    <row r="2415" spans="1:15" ht="180.75" customHeight="1">
      <c r="A2415" s="3"/>
      <c r="B2415" s="47">
        <v>88407</v>
      </c>
      <c r="C2415" s="47"/>
      <c r="D2415" s="23" t="s">
        <v>3414</v>
      </c>
      <c r="E2415" s="47"/>
      <c r="F2415" s="23" t="s">
        <v>3415</v>
      </c>
      <c r="G2415" s="19">
        <v>2.93</v>
      </c>
      <c r="H2415" s="19">
        <v>2.64</v>
      </c>
      <c r="I2415" s="47"/>
      <c r="J2415" s="42" t="s">
        <v>3416</v>
      </c>
      <c r="K2415" s="47"/>
      <c r="L2415" s="4">
        <f t="shared" si="290"/>
        <v>0</v>
      </c>
      <c r="N2415" s="15"/>
      <c r="O2415" s="15"/>
    </row>
    <row r="2416" spans="1:15" ht="180.75" customHeight="1">
      <c r="A2416" s="3"/>
      <c r="B2416" s="47">
        <v>88410</v>
      </c>
      <c r="C2416" s="47"/>
      <c r="D2416" s="23" t="s">
        <v>3417</v>
      </c>
      <c r="E2416" s="47"/>
      <c r="F2416" s="23" t="s">
        <v>3418</v>
      </c>
      <c r="G2416" s="19">
        <v>3.18</v>
      </c>
      <c r="H2416" s="19">
        <v>2.86</v>
      </c>
      <c r="I2416" s="47"/>
      <c r="J2416" s="42" t="s">
        <v>3419</v>
      </c>
      <c r="K2416" s="47"/>
      <c r="L2416" s="4">
        <f t="shared" ref="L2416:L2427" si="313">K2416*H2416</f>
        <v>0</v>
      </c>
      <c r="N2416" s="15"/>
      <c r="O2416" s="15"/>
    </row>
    <row r="2417" spans="1:15" ht="180.75" customHeight="1">
      <c r="A2417" s="44" t="s">
        <v>497</v>
      </c>
      <c r="B2417" s="47">
        <v>88850</v>
      </c>
      <c r="C2417" s="47"/>
      <c r="D2417" s="23" t="s">
        <v>3420</v>
      </c>
      <c r="E2417" s="47"/>
      <c r="F2417" s="23" t="s">
        <v>3421</v>
      </c>
      <c r="G2417" s="19">
        <v>4.93</v>
      </c>
      <c r="H2417" s="19">
        <v>4.4400000000000004</v>
      </c>
      <c r="I2417" s="47"/>
      <c r="J2417" s="42" t="s">
        <v>3422</v>
      </c>
      <c r="K2417" s="47"/>
      <c r="L2417" s="4">
        <f t="shared" ref="L2417:L2420" si="314">K2417*H2417</f>
        <v>0</v>
      </c>
      <c r="N2417" s="15"/>
      <c r="O2417" s="15"/>
    </row>
    <row r="2418" spans="1:15" ht="180.75" customHeight="1">
      <c r="A2418" s="44" t="s">
        <v>497</v>
      </c>
      <c r="B2418" s="47">
        <v>88851</v>
      </c>
      <c r="C2418" s="47"/>
      <c r="D2418" s="23" t="s">
        <v>3423</v>
      </c>
      <c r="E2418" s="47"/>
      <c r="F2418" s="23" t="s">
        <v>3424</v>
      </c>
      <c r="G2418" s="19">
        <v>1.57</v>
      </c>
      <c r="H2418" s="19">
        <v>1.41</v>
      </c>
      <c r="I2418" s="47"/>
      <c r="J2418" s="42" t="s">
        <v>3425</v>
      </c>
      <c r="K2418" s="47"/>
      <c r="L2418" s="4">
        <f t="shared" si="314"/>
        <v>0</v>
      </c>
      <c r="N2418" s="15"/>
      <c r="O2418" s="15"/>
    </row>
    <row r="2419" spans="1:15" ht="180.75" customHeight="1">
      <c r="A2419" s="44" t="s">
        <v>497</v>
      </c>
      <c r="B2419" s="47">
        <v>88852</v>
      </c>
      <c r="C2419" s="47"/>
      <c r="D2419" s="23" t="s">
        <v>3426</v>
      </c>
      <c r="E2419" s="47"/>
      <c r="F2419" s="23" t="s">
        <v>3427</v>
      </c>
      <c r="G2419" s="19">
        <v>1.51</v>
      </c>
      <c r="H2419" s="19">
        <v>1.36</v>
      </c>
      <c r="I2419" s="47"/>
      <c r="J2419" s="42" t="s">
        <v>3428</v>
      </c>
      <c r="K2419" s="47"/>
      <c r="L2419" s="4">
        <f t="shared" ref="L2419" si="315">K2419*H2419</f>
        <v>0</v>
      </c>
      <c r="N2419" s="15"/>
      <c r="O2419" s="15"/>
    </row>
    <row r="2420" spans="1:15" ht="180.75" customHeight="1">
      <c r="A2420" s="44" t="s">
        <v>497</v>
      </c>
      <c r="B2420" s="47">
        <v>88853</v>
      </c>
      <c r="C2420" s="47"/>
      <c r="D2420" s="23" t="s">
        <v>3429</v>
      </c>
      <c r="E2420" s="47"/>
      <c r="F2420" s="23" t="s">
        <v>3430</v>
      </c>
      <c r="G2420" s="19">
        <v>1.38</v>
      </c>
      <c r="H2420" s="19">
        <v>1.24</v>
      </c>
      <c r="I2420" s="47"/>
      <c r="J2420" s="42" t="s">
        <v>3431</v>
      </c>
      <c r="K2420" s="47"/>
      <c r="L2420" s="4">
        <f t="shared" si="314"/>
        <v>0</v>
      </c>
      <c r="N2420" s="15"/>
      <c r="O2420" s="15"/>
    </row>
    <row r="2421" spans="1:15" ht="180.75" customHeight="1">
      <c r="A2421" s="44" t="s">
        <v>497</v>
      </c>
      <c r="B2421" s="47">
        <v>88854</v>
      </c>
      <c r="C2421" s="47"/>
      <c r="D2421" s="23" t="s">
        <v>3432</v>
      </c>
      <c r="E2421" s="47"/>
      <c r="F2421" s="23" t="s">
        <v>3433</v>
      </c>
      <c r="G2421" s="19">
        <v>1.61</v>
      </c>
      <c r="H2421" s="19">
        <v>1.45</v>
      </c>
      <c r="I2421" s="47"/>
      <c r="J2421" s="42" t="s">
        <v>3434</v>
      </c>
      <c r="K2421" s="47"/>
      <c r="L2421" s="4">
        <f t="shared" ref="L2421" si="316">K2421*H2421</f>
        <v>0</v>
      </c>
      <c r="N2421" s="15"/>
      <c r="O2421" s="15"/>
    </row>
    <row r="2422" spans="1:15" ht="180.75" customHeight="1">
      <c r="A2422" s="44" t="s">
        <v>497</v>
      </c>
      <c r="B2422" s="47">
        <v>88869</v>
      </c>
      <c r="C2422" s="47"/>
      <c r="D2422" s="23" t="s">
        <v>3435</v>
      </c>
      <c r="E2422" s="47"/>
      <c r="F2422" s="23" t="s">
        <v>3436</v>
      </c>
      <c r="G2422" s="19">
        <v>6.11</v>
      </c>
      <c r="H2422" s="19">
        <v>5.5</v>
      </c>
      <c r="I2422" s="47"/>
      <c r="J2422" s="42" t="s">
        <v>3437</v>
      </c>
      <c r="K2422" s="47"/>
      <c r="L2422" s="4">
        <f t="shared" si="313"/>
        <v>0</v>
      </c>
      <c r="N2422" s="15"/>
      <c r="O2422" s="15"/>
    </row>
    <row r="2423" spans="1:15" ht="180.75" customHeight="1">
      <c r="A2423" s="44" t="s">
        <v>497</v>
      </c>
      <c r="B2423" s="47">
        <v>88870</v>
      </c>
      <c r="C2423" s="47"/>
      <c r="D2423" s="23" t="s">
        <v>3438</v>
      </c>
      <c r="E2423" s="47"/>
      <c r="F2423" s="23" t="s">
        <v>3439</v>
      </c>
      <c r="G2423" s="19">
        <v>4.6500000000000004</v>
      </c>
      <c r="H2423" s="19">
        <v>4.1900000000000004</v>
      </c>
      <c r="I2423" s="47"/>
      <c r="J2423" s="42" t="s">
        <v>3440</v>
      </c>
      <c r="K2423" s="47"/>
      <c r="L2423" s="4">
        <f t="shared" ref="L2423" si="317">K2423*H2423</f>
        <v>0</v>
      </c>
      <c r="N2423" s="15"/>
      <c r="O2423" s="15"/>
    </row>
    <row r="2424" spans="1:15" ht="180.75" customHeight="1">
      <c r="A2424" s="44" t="s">
        <v>497</v>
      </c>
      <c r="B2424" s="47">
        <v>88855</v>
      </c>
      <c r="C2424" s="47"/>
      <c r="D2424" s="23" t="s">
        <v>3441</v>
      </c>
      <c r="E2424" s="47"/>
      <c r="F2424" s="23" t="s">
        <v>3442</v>
      </c>
      <c r="G2424" s="19">
        <v>3.03</v>
      </c>
      <c r="H2424" s="19">
        <v>2.73</v>
      </c>
      <c r="I2424" s="47"/>
      <c r="J2424" s="42" t="s">
        <v>3443</v>
      </c>
      <c r="K2424" s="47"/>
      <c r="L2424" s="4">
        <f t="shared" si="313"/>
        <v>0</v>
      </c>
      <c r="N2424" s="15"/>
      <c r="O2424" s="15"/>
    </row>
    <row r="2425" spans="1:15" ht="180.75" customHeight="1">
      <c r="A2425" s="44" t="s">
        <v>497</v>
      </c>
      <c r="B2425" s="47">
        <v>88856</v>
      </c>
      <c r="C2425" s="47"/>
      <c r="D2425" s="23" t="s">
        <v>3444</v>
      </c>
      <c r="E2425" s="47"/>
      <c r="F2425" s="23" t="s">
        <v>3273</v>
      </c>
      <c r="G2425" s="19">
        <v>1.71</v>
      </c>
      <c r="H2425" s="19">
        <v>1.54</v>
      </c>
      <c r="I2425" s="47"/>
      <c r="J2425" s="42" t="s">
        <v>3445</v>
      </c>
      <c r="K2425" s="47"/>
      <c r="L2425" s="4">
        <f t="shared" si="313"/>
        <v>0</v>
      </c>
      <c r="N2425" s="15"/>
      <c r="O2425" s="15"/>
    </row>
    <row r="2426" spans="1:15" ht="180.75" customHeight="1">
      <c r="A2426" s="44" t="s">
        <v>497</v>
      </c>
      <c r="B2426" s="47">
        <v>88857</v>
      </c>
      <c r="C2426" s="47"/>
      <c r="D2426" s="23" t="s">
        <v>3446</v>
      </c>
      <c r="E2426" s="47"/>
      <c r="F2426" s="23" t="s">
        <v>3447</v>
      </c>
      <c r="G2426" s="19">
        <v>2.1</v>
      </c>
      <c r="H2426" s="19">
        <v>1.89</v>
      </c>
      <c r="I2426" s="47"/>
      <c r="J2426" s="42" t="s">
        <v>3448</v>
      </c>
      <c r="K2426" s="47"/>
      <c r="L2426" s="4">
        <f t="shared" ref="L2426" si="318">K2426*H2426</f>
        <v>0</v>
      </c>
      <c r="N2426" s="15"/>
      <c r="O2426" s="15"/>
    </row>
    <row r="2427" spans="1:15" ht="180.75" customHeight="1">
      <c r="A2427" s="44" t="s">
        <v>497</v>
      </c>
      <c r="B2427" s="47">
        <v>88858</v>
      </c>
      <c r="C2427" s="47"/>
      <c r="D2427" s="23" t="s">
        <v>3449</v>
      </c>
      <c r="E2427" s="47"/>
      <c r="F2427" s="23" t="s">
        <v>3450</v>
      </c>
      <c r="G2427" s="19">
        <v>2.88</v>
      </c>
      <c r="H2427" s="19">
        <v>2.59</v>
      </c>
      <c r="I2427" s="47"/>
      <c r="J2427" s="42" t="s">
        <v>3451</v>
      </c>
      <c r="K2427" s="47"/>
      <c r="L2427" s="4">
        <f t="shared" si="313"/>
        <v>0</v>
      </c>
      <c r="N2427" s="15"/>
      <c r="O2427" s="15"/>
    </row>
    <row r="2428" spans="1:15" ht="180.75" customHeight="1">
      <c r="A2428" s="44" t="s">
        <v>497</v>
      </c>
      <c r="B2428" s="47">
        <v>88859</v>
      </c>
      <c r="C2428" s="47"/>
      <c r="D2428" s="23" t="s">
        <v>3452</v>
      </c>
      <c r="E2428" s="47"/>
      <c r="F2428" s="23" t="s">
        <v>3453</v>
      </c>
      <c r="G2428" s="19">
        <v>0.37</v>
      </c>
      <c r="H2428" s="19">
        <v>0.33</v>
      </c>
      <c r="I2428" s="47"/>
      <c r="J2428" s="42" t="s">
        <v>3454</v>
      </c>
      <c r="K2428" s="47"/>
      <c r="L2428" s="4">
        <f t="shared" ref="L2428" si="319">K2428*H2428</f>
        <v>0</v>
      </c>
      <c r="N2428" s="15"/>
      <c r="O2428" s="15"/>
    </row>
    <row r="2429" spans="1:15" ht="180.75" customHeight="1">
      <c r="A2429" s="44" t="s">
        <v>497</v>
      </c>
      <c r="B2429" s="47">
        <v>88408</v>
      </c>
      <c r="C2429" s="47"/>
      <c r="D2429" s="23" t="s">
        <v>3455</v>
      </c>
      <c r="E2429" s="47"/>
      <c r="F2429" s="23" t="s">
        <v>3456</v>
      </c>
      <c r="G2429" s="19">
        <v>3.03</v>
      </c>
      <c r="H2429" s="19">
        <v>2.73</v>
      </c>
      <c r="I2429" s="47"/>
      <c r="J2429" s="42" t="s">
        <v>3457</v>
      </c>
      <c r="K2429" s="47"/>
      <c r="L2429" s="4">
        <f t="shared" ref="L2429" si="320">K2429*H2429</f>
        <v>0</v>
      </c>
      <c r="N2429" s="15"/>
      <c r="O2429" s="15"/>
    </row>
    <row r="2430" spans="1:15" ht="180.75" customHeight="1">
      <c r="A2430" s="44" t="s">
        <v>497</v>
      </c>
      <c r="B2430" s="47">
        <v>88860</v>
      </c>
      <c r="C2430" s="47"/>
      <c r="D2430" s="23" t="s">
        <v>3458</v>
      </c>
      <c r="E2430" s="47"/>
      <c r="F2430" s="23" t="s">
        <v>3459</v>
      </c>
      <c r="G2430" s="19">
        <v>5</v>
      </c>
      <c r="H2430" s="19">
        <v>4.5</v>
      </c>
      <c r="I2430" s="47"/>
      <c r="J2430" s="42" t="s">
        <v>3460</v>
      </c>
      <c r="K2430" s="47"/>
      <c r="L2430" s="4">
        <f t="shared" ref="L2430:L2432" si="321">K2430*H2430</f>
        <v>0</v>
      </c>
      <c r="N2430" s="15"/>
      <c r="O2430" s="15"/>
    </row>
    <row r="2431" spans="1:15" ht="180.75" customHeight="1">
      <c r="A2431" s="44" t="s">
        <v>497</v>
      </c>
      <c r="B2431" s="47">
        <v>88861</v>
      </c>
      <c r="C2431" s="47"/>
      <c r="D2431" s="23" t="s">
        <v>3461</v>
      </c>
      <c r="E2431" s="47"/>
      <c r="F2431" s="23" t="s">
        <v>3273</v>
      </c>
      <c r="G2431" s="19">
        <v>1.68</v>
      </c>
      <c r="H2431" s="19">
        <v>1.51</v>
      </c>
      <c r="I2431" s="47"/>
      <c r="J2431" s="42" t="s">
        <v>3462</v>
      </c>
      <c r="K2431" s="47"/>
      <c r="L2431" s="4">
        <f t="shared" ref="L2431" si="322">K2431*H2431</f>
        <v>0</v>
      </c>
      <c r="N2431" s="15"/>
      <c r="O2431" s="15"/>
    </row>
    <row r="2432" spans="1:15" ht="180.75" customHeight="1">
      <c r="A2432" s="44" t="s">
        <v>497</v>
      </c>
      <c r="B2432" s="47">
        <v>88862</v>
      </c>
      <c r="C2432" s="47"/>
      <c r="D2432" s="23" t="s">
        <v>3463</v>
      </c>
      <c r="E2432" s="47"/>
      <c r="F2432" s="23" t="s">
        <v>3464</v>
      </c>
      <c r="G2432" s="19">
        <v>2.69</v>
      </c>
      <c r="H2432" s="19">
        <v>2.42</v>
      </c>
      <c r="I2432" s="47"/>
      <c r="J2432" s="42" t="s">
        <v>3465</v>
      </c>
      <c r="K2432" s="47"/>
      <c r="L2432" s="4">
        <f t="shared" si="321"/>
        <v>0</v>
      </c>
      <c r="N2432" s="15"/>
      <c r="O2432" s="15"/>
    </row>
    <row r="2433" spans="1:15" ht="180.75" customHeight="1">
      <c r="A2433" s="44" t="s">
        <v>497</v>
      </c>
      <c r="B2433" s="47">
        <v>88863</v>
      </c>
      <c r="C2433" s="47"/>
      <c r="D2433" s="23" t="s">
        <v>3466</v>
      </c>
      <c r="E2433" s="47"/>
      <c r="F2433" s="23" t="s">
        <v>3467</v>
      </c>
      <c r="G2433" s="19">
        <v>1.57</v>
      </c>
      <c r="H2433" s="19">
        <v>1.41</v>
      </c>
      <c r="I2433" s="47"/>
      <c r="J2433" s="42" t="s">
        <v>3468</v>
      </c>
      <c r="K2433" s="47"/>
      <c r="L2433" s="4">
        <f t="shared" ref="L2433" si="323">K2433*H2433</f>
        <v>0</v>
      </c>
      <c r="N2433" s="15"/>
      <c r="O2433" s="15"/>
    </row>
    <row r="2434" spans="1:15" ht="180.75" customHeight="1">
      <c r="A2434" s="44" t="s">
        <v>497</v>
      </c>
      <c r="B2434" s="47">
        <v>88871</v>
      </c>
      <c r="C2434" s="47"/>
      <c r="D2434" s="23" t="s">
        <v>3469</v>
      </c>
      <c r="E2434" s="47"/>
      <c r="F2434" s="23" t="s">
        <v>3470</v>
      </c>
      <c r="G2434" s="19">
        <v>4.8099999999999996</v>
      </c>
      <c r="H2434" s="19">
        <v>4.33</v>
      </c>
      <c r="I2434" s="47"/>
      <c r="J2434" s="42" t="s">
        <v>3471</v>
      </c>
      <c r="K2434" s="47"/>
      <c r="L2434" s="4">
        <f t="shared" si="290"/>
        <v>0</v>
      </c>
      <c r="N2434" s="15"/>
      <c r="O2434" s="15"/>
    </row>
    <row r="2435" spans="1:15" ht="180.75" customHeight="1">
      <c r="A2435" s="44" t="s">
        <v>497</v>
      </c>
      <c r="B2435" s="47">
        <v>88872</v>
      </c>
      <c r="C2435" s="47"/>
      <c r="D2435" s="23" t="s">
        <v>3472</v>
      </c>
      <c r="E2435" s="47"/>
      <c r="F2435" s="23" t="s">
        <v>3464</v>
      </c>
      <c r="G2435" s="19">
        <v>3.17</v>
      </c>
      <c r="H2435" s="19">
        <v>2.85</v>
      </c>
      <c r="I2435" s="47"/>
      <c r="J2435" s="42" t="s">
        <v>3473</v>
      </c>
      <c r="K2435" s="47"/>
      <c r="L2435" s="4">
        <f t="shared" ref="L2435" si="324">K2435*H2435</f>
        <v>0</v>
      </c>
      <c r="N2435" s="15"/>
      <c r="O2435" s="15"/>
    </row>
    <row r="2436" spans="1:15" ht="180.75" customHeight="1">
      <c r="A2436" s="44" t="s">
        <v>497</v>
      </c>
      <c r="B2436" s="47">
        <v>88874</v>
      </c>
      <c r="C2436" s="47"/>
      <c r="D2436" s="23" t="s">
        <v>3474</v>
      </c>
      <c r="E2436" s="47"/>
      <c r="F2436" s="23" t="s">
        <v>3475</v>
      </c>
      <c r="G2436" s="19">
        <v>1.78</v>
      </c>
      <c r="H2436" s="19">
        <v>1.6</v>
      </c>
      <c r="I2436" s="47"/>
      <c r="J2436" s="42" t="s">
        <v>3476</v>
      </c>
      <c r="K2436" s="47"/>
      <c r="L2436" s="4">
        <f t="shared" ref="L2436:L2437" si="325">K2436*H2436</f>
        <v>0</v>
      </c>
      <c r="N2436" s="15"/>
      <c r="O2436" s="15"/>
    </row>
    <row r="2437" spans="1:15" ht="180.75" customHeight="1">
      <c r="A2437" s="3"/>
      <c r="B2437" s="47">
        <v>88429</v>
      </c>
      <c r="C2437" s="47"/>
      <c r="D2437" s="23" t="s">
        <v>3477</v>
      </c>
      <c r="E2437" s="47"/>
      <c r="F2437" s="23" t="s">
        <v>3478</v>
      </c>
      <c r="G2437" s="19">
        <v>0.26</v>
      </c>
      <c r="H2437" s="19">
        <v>0.23</v>
      </c>
      <c r="I2437" s="47"/>
      <c r="J2437" s="42" t="s">
        <v>3479</v>
      </c>
      <c r="K2437" s="47"/>
      <c r="L2437" s="4">
        <f t="shared" si="325"/>
        <v>0</v>
      </c>
      <c r="N2437" s="15"/>
      <c r="O2437" s="15"/>
    </row>
    <row r="2438" spans="1:15" ht="180.75" customHeight="1">
      <c r="A2438" s="44" t="s">
        <v>497</v>
      </c>
      <c r="B2438" s="47">
        <v>88881</v>
      </c>
      <c r="C2438" s="47"/>
      <c r="D2438" s="23" t="s">
        <v>3480</v>
      </c>
      <c r="E2438" s="47"/>
      <c r="F2438" s="23" t="s">
        <v>3481</v>
      </c>
      <c r="G2438" s="19">
        <v>4.6900000000000004</v>
      </c>
      <c r="H2438" s="19">
        <v>4.22</v>
      </c>
      <c r="I2438" s="47"/>
      <c r="J2438" s="42" t="s">
        <v>3482</v>
      </c>
      <c r="K2438" s="47"/>
      <c r="L2438" s="4">
        <f t="shared" ref="L2438" si="326">K2438*H2438</f>
        <v>0</v>
      </c>
      <c r="N2438" s="15"/>
      <c r="O2438" s="15"/>
    </row>
    <row r="2439" spans="1:15" ht="180.75" customHeight="1">
      <c r="A2439" s="44" t="s">
        <v>497</v>
      </c>
      <c r="B2439" s="47">
        <v>88882</v>
      </c>
      <c r="C2439" s="47"/>
      <c r="D2439" s="23" t="s">
        <v>3483</v>
      </c>
      <c r="E2439" s="47"/>
      <c r="F2439" s="23" t="s">
        <v>3481</v>
      </c>
      <c r="G2439" s="19">
        <v>4.6900000000000004</v>
      </c>
      <c r="H2439" s="19">
        <v>4.22</v>
      </c>
      <c r="I2439" s="47"/>
      <c r="J2439" s="42" t="s">
        <v>3484</v>
      </c>
      <c r="K2439" s="47"/>
      <c r="L2439" s="4">
        <f t="shared" ref="L2439" si="327">K2439*H2439</f>
        <v>0</v>
      </c>
      <c r="N2439" s="15"/>
      <c r="O2439" s="15"/>
    </row>
    <row r="2440" spans="1:15" ht="180.75" customHeight="1">
      <c r="A2440" s="44" t="s">
        <v>497</v>
      </c>
      <c r="B2440" s="47">
        <v>88883</v>
      </c>
      <c r="C2440" s="47"/>
      <c r="D2440" s="23" t="s">
        <v>3485</v>
      </c>
      <c r="E2440" s="47"/>
      <c r="F2440" s="23" t="s">
        <v>3481</v>
      </c>
      <c r="G2440" s="19">
        <v>4.6900000000000004</v>
      </c>
      <c r="H2440" s="19">
        <v>4.22</v>
      </c>
      <c r="I2440" s="47"/>
      <c r="J2440" s="42" t="s">
        <v>3486</v>
      </c>
      <c r="K2440" s="47"/>
      <c r="L2440" s="4">
        <f t="shared" ref="L2440:L2483" si="328">K2440*H2440</f>
        <v>0</v>
      </c>
      <c r="N2440" s="15"/>
      <c r="O2440" s="15"/>
    </row>
    <row r="2441" spans="1:15" ht="180.75" customHeight="1">
      <c r="A2441" s="44" t="s">
        <v>497</v>
      </c>
      <c r="B2441" s="47">
        <v>88884</v>
      </c>
      <c r="C2441" s="47"/>
      <c r="D2441" s="23" t="s">
        <v>3487</v>
      </c>
      <c r="E2441" s="47"/>
      <c r="F2441" s="23" t="s">
        <v>3481</v>
      </c>
      <c r="G2441" s="19">
        <v>4.6900000000000004</v>
      </c>
      <c r="H2441" s="19">
        <v>4.22</v>
      </c>
      <c r="I2441" s="47"/>
      <c r="J2441" s="42" t="s">
        <v>3488</v>
      </c>
      <c r="K2441" s="47"/>
      <c r="L2441" s="4">
        <f t="shared" si="328"/>
        <v>0</v>
      </c>
      <c r="N2441" s="15"/>
      <c r="O2441" s="15"/>
    </row>
    <row r="2442" spans="1:15" ht="180.75" customHeight="1">
      <c r="A2442" s="44" t="s">
        <v>497</v>
      </c>
      <c r="B2442" s="47">
        <v>88885</v>
      </c>
      <c r="C2442" s="47"/>
      <c r="D2442" s="23" t="s">
        <v>3489</v>
      </c>
      <c r="E2442" s="47"/>
      <c r="F2442" s="23" t="s">
        <v>3481</v>
      </c>
      <c r="G2442" s="19">
        <v>4.6900000000000004</v>
      </c>
      <c r="H2442" s="19">
        <v>4.22</v>
      </c>
      <c r="I2442" s="47"/>
      <c r="J2442" s="42" t="s">
        <v>3490</v>
      </c>
      <c r="K2442" s="47"/>
      <c r="L2442" s="4">
        <f t="shared" si="328"/>
        <v>0</v>
      </c>
      <c r="N2442" s="15"/>
      <c r="O2442" s="15"/>
    </row>
    <row r="2443" spans="1:15" ht="180.75" customHeight="1">
      <c r="A2443" s="44" t="s">
        <v>497</v>
      </c>
      <c r="B2443" s="47">
        <v>88886</v>
      </c>
      <c r="C2443" s="47"/>
      <c r="D2443" s="23" t="s">
        <v>3491</v>
      </c>
      <c r="E2443" s="47"/>
      <c r="F2443" s="23" t="s">
        <v>3481</v>
      </c>
      <c r="G2443" s="19">
        <v>4.6900000000000004</v>
      </c>
      <c r="H2443" s="19">
        <v>4.22</v>
      </c>
      <c r="I2443" s="47"/>
      <c r="J2443" s="42" t="s">
        <v>3492</v>
      </c>
      <c r="K2443" s="47"/>
      <c r="L2443" s="4">
        <f t="shared" si="328"/>
        <v>0</v>
      </c>
      <c r="N2443" s="15"/>
      <c r="O2443" s="15"/>
    </row>
    <row r="2444" spans="1:15" ht="180.75" customHeight="1">
      <c r="A2444" s="44" t="s">
        <v>497</v>
      </c>
      <c r="B2444" s="47">
        <v>88887</v>
      </c>
      <c r="C2444" s="47"/>
      <c r="D2444" s="23" t="s">
        <v>3493</v>
      </c>
      <c r="E2444" s="47"/>
      <c r="F2444" s="23" t="s">
        <v>3481</v>
      </c>
      <c r="G2444" s="19">
        <v>4.6900000000000004</v>
      </c>
      <c r="H2444" s="19">
        <v>4.22</v>
      </c>
      <c r="I2444" s="47"/>
      <c r="J2444" s="42" t="s">
        <v>3494</v>
      </c>
      <c r="K2444" s="47"/>
      <c r="L2444" s="4">
        <f t="shared" si="328"/>
        <v>0</v>
      </c>
      <c r="N2444" s="15"/>
      <c r="O2444" s="15"/>
    </row>
    <row r="2445" spans="1:15" ht="180.75" customHeight="1">
      <c r="A2445" s="44" t="s">
        <v>497</v>
      </c>
      <c r="B2445" s="47">
        <v>88888</v>
      </c>
      <c r="C2445" s="47"/>
      <c r="D2445" s="23" t="s">
        <v>3495</v>
      </c>
      <c r="E2445" s="47"/>
      <c r="F2445" s="23" t="s">
        <v>3481</v>
      </c>
      <c r="G2445" s="19">
        <v>4.6900000000000004</v>
      </c>
      <c r="H2445" s="19">
        <v>4.22</v>
      </c>
      <c r="I2445" s="47"/>
      <c r="J2445" s="42" t="s">
        <v>3496</v>
      </c>
      <c r="K2445" s="47"/>
      <c r="L2445" s="4">
        <f t="shared" si="328"/>
        <v>0</v>
      </c>
      <c r="N2445" s="15"/>
      <c r="O2445" s="15"/>
    </row>
    <row r="2446" spans="1:15" ht="180.75" customHeight="1">
      <c r="A2446" s="44" t="s">
        <v>497</v>
      </c>
      <c r="B2446" s="47">
        <v>88815</v>
      </c>
      <c r="C2446" s="47"/>
      <c r="D2446" s="23" t="s">
        <v>3497</v>
      </c>
      <c r="E2446" s="47"/>
      <c r="F2446" s="23" t="s">
        <v>3498</v>
      </c>
      <c r="G2446" s="19">
        <v>4.9000000000000004</v>
      </c>
      <c r="H2446" s="19">
        <v>4.41</v>
      </c>
      <c r="I2446" s="47"/>
      <c r="J2446" s="42" t="s">
        <v>3499</v>
      </c>
      <c r="K2446" s="47"/>
      <c r="L2446" s="4">
        <f t="shared" ref="L2446" si="329">K2446*H2446</f>
        <v>0</v>
      </c>
      <c r="N2446" s="15"/>
      <c r="O2446" s="15"/>
    </row>
    <row r="2447" spans="1:15" ht="180.75" customHeight="1">
      <c r="A2447" s="44" t="s">
        <v>497</v>
      </c>
      <c r="B2447" s="47">
        <v>88822</v>
      </c>
      <c r="C2447" s="47"/>
      <c r="D2447" s="23" t="s">
        <v>3500</v>
      </c>
      <c r="E2447" s="47"/>
      <c r="F2447" s="23" t="s">
        <v>3498</v>
      </c>
      <c r="G2447" s="19">
        <v>4.9000000000000004</v>
      </c>
      <c r="H2447" s="19">
        <v>4.41</v>
      </c>
      <c r="I2447" s="47"/>
      <c r="J2447" s="42" t="s">
        <v>3501</v>
      </c>
      <c r="K2447" s="47"/>
      <c r="L2447" s="4">
        <f t="shared" si="328"/>
        <v>0</v>
      </c>
      <c r="N2447" s="15"/>
      <c r="O2447" s="15"/>
    </row>
    <row r="2448" spans="1:15" ht="180.75" customHeight="1">
      <c r="A2448" s="44" t="s">
        <v>497</v>
      </c>
      <c r="B2448" s="47">
        <v>88836</v>
      </c>
      <c r="C2448" s="47"/>
      <c r="D2448" s="23" t="s">
        <v>3502</v>
      </c>
      <c r="E2448" s="47"/>
      <c r="F2448" s="23" t="s">
        <v>3498</v>
      </c>
      <c r="G2448" s="19">
        <v>4.9000000000000004</v>
      </c>
      <c r="H2448" s="19">
        <v>4.41</v>
      </c>
      <c r="I2448" s="47"/>
      <c r="J2448" s="42" t="s">
        <v>3503</v>
      </c>
      <c r="K2448" s="47"/>
      <c r="L2448" s="4">
        <f t="shared" si="328"/>
        <v>0</v>
      </c>
      <c r="N2448" s="15"/>
      <c r="O2448" s="15"/>
    </row>
    <row r="2449" spans="1:15" ht="180.75" customHeight="1">
      <c r="A2449" s="44" t="s">
        <v>497</v>
      </c>
      <c r="B2449" s="47">
        <v>88843</v>
      </c>
      <c r="C2449" s="47"/>
      <c r="D2449" s="23" t="s">
        <v>3504</v>
      </c>
      <c r="E2449" s="47"/>
      <c r="F2449" s="23" t="s">
        <v>3498</v>
      </c>
      <c r="G2449" s="19">
        <v>4.9000000000000004</v>
      </c>
      <c r="H2449" s="19">
        <v>4.41</v>
      </c>
      <c r="I2449" s="47"/>
      <c r="J2449" s="42" t="s">
        <v>3505</v>
      </c>
      <c r="K2449" s="47"/>
      <c r="L2449" s="4">
        <f t="shared" ref="L2449:L2454" si="330">K2449*H2449</f>
        <v>0</v>
      </c>
      <c r="N2449" s="15"/>
      <c r="O2449" s="15"/>
    </row>
    <row r="2450" spans="1:15" ht="180.75" customHeight="1">
      <c r="A2450" s="44" t="s">
        <v>497</v>
      </c>
      <c r="B2450" s="47">
        <v>88816</v>
      </c>
      <c r="C2450" s="47"/>
      <c r="D2450" s="23" t="s">
        <v>3506</v>
      </c>
      <c r="E2450" s="47"/>
      <c r="F2450" s="23" t="s">
        <v>3424</v>
      </c>
      <c r="G2450" s="19">
        <v>1.41</v>
      </c>
      <c r="H2450" s="19">
        <v>1.27</v>
      </c>
      <c r="I2450" s="47"/>
      <c r="J2450" s="42" t="s">
        <v>3507</v>
      </c>
      <c r="K2450" s="47"/>
      <c r="L2450" s="4">
        <f t="shared" si="330"/>
        <v>0</v>
      </c>
      <c r="N2450" s="15"/>
      <c r="O2450" s="15"/>
    </row>
    <row r="2451" spans="1:15" ht="180.75" customHeight="1">
      <c r="A2451" s="44" t="s">
        <v>497</v>
      </c>
      <c r="B2451" s="47">
        <v>88817</v>
      </c>
      <c r="C2451" s="47"/>
      <c r="D2451" s="23" t="s">
        <v>3508</v>
      </c>
      <c r="E2451" s="47"/>
      <c r="F2451" s="23" t="s">
        <v>3509</v>
      </c>
      <c r="G2451" s="19">
        <v>1.61</v>
      </c>
      <c r="H2451" s="19">
        <v>1.45</v>
      </c>
      <c r="I2451" s="47"/>
      <c r="J2451" s="42" t="s">
        <v>3510</v>
      </c>
      <c r="K2451" s="47"/>
      <c r="L2451" s="4">
        <f t="shared" ref="L2451" si="331">K2451*H2451</f>
        <v>0</v>
      </c>
      <c r="N2451" s="15"/>
      <c r="O2451" s="15"/>
    </row>
    <row r="2452" spans="1:15" ht="180.75" customHeight="1">
      <c r="A2452" s="44" t="s">
        <v>497</v>
      </c>
      <c r="B2452" s="47">
        <v>88818</v>
      </c>
      <c r="C2452" s="47"/>
      <c r="D2452" s="23" t="s">
        <v>3511</v>
      </c>
      <c r="E2452" s="47"/>
      <c r="F2452" s="23" t="s">
        <v>3512</v>
      </c>
      <c r="G2452" s="19">
        <v>1.23</v>
      </c>
      <c r="H2452" s="19">
        <v>1.1100000000000001</v>
      </c>
      <c r="I2452" s="47"/>
      <c r="J2452" s="42" t="s">
        <v>3513</v>
      </c>
      <c r="K2452" s="47"/>
      <c r="L2452" s="4">
        <f t="shared" si="330"/>
        <v>0</v>
      </c>
      <c r="N2452" s="15"/>
      <c r="O2452" s="15"/>
    </row>
    <row r="2453" spans="1:15" ht="180.75" customHeight="1">
      <c r="A2453" s="44" t="s">
        <v>497</v>
      </c>
      <c r="B2453" s="47">
        <v>88819</v>
      </c>
      <c r="C2453" s="47"/>
      <c r="D2453" s="23" t="s">
        <v>3514</v>
      </c>
      <c r="E2453" s="47"/>
      <c r="F2453" s="23" t="s">
        <v>3273</v>
      </c>
      <c r="G2453" s="19">
        <v>1.47</v>
      </c>
      <c r="H2453" s="19">
        <v>1.32</v>
      </c>
      <c r="I2453" s="47"/>
      <c r="J2453" s="42" t="s">
        <v>3515</v>
      </c>
      <c r="K2453" s="47"/>
      <c r="L2453" s="4">
        <f t="shared" ref="L2453" si="332">K2453*H2453</f>
        <v>0</v>
      </c>
      <c r="N2453" s="15"/>
      <c r="O2453" s="15"/>
    </row>
    <row r="2454" spans="1:15" ht="180.75" customHeight="1">
      <c r="A2454" s="44" t="s">
        <v>497</v>
      </c>
      <c r="B2454" s="47">
        <v>88820</v>
      </c>
      <c r="C2454" s="47"/>
      <c r="D2454" s="23" t="s">
        <v>3516</v>
      </c>
      <c r="E2454" s="47"/>
      <c r="F2454" s="23" t="s">
        <v>3517</v>
      </c>
      <c r="G2454" s="19">
        <v>0.96</v>
      </c>
      <c r="H2454" s="19">
        <v>0.86</v>
      </c>
      <c r="I2454" s="47"/>
      <c r="J2454" s="42" t="s">
        <v>3518</v>
      </c>
      <c r="K2454" s="47"/>
      <c r="L2454" s="4">
        <f t="shared" si="330"/>
        <v>0</v>
      </c>
      <c r="N2454" s="15"/>
      <c r="O2454" s="15"/>
    </row>
    <row r="2455" spans="1:15" ht="180.75" customHeight="1">
      <c r="A2455" s="44" t="s">
        <v>497</v>
      </c>
      <c r="B2455" s="47">
        <v>88821</v>
      </c>
      <c r="C2455" s="47"/>
      <c r="D2455" s="23" t="s">
        <v>3519</v>
      </c>
      <c r="E2455" s="47"/>
      <c r="F2455" s="23" t="s">
        <v>3520</v>
      </c>
      <c r="G2455" s="19">
        <v>1.1100000000000001</v>
      </c>
      <c r="H2455" s="19">
        <v>1</v>
      </c>
      <c r="I2455" s="47"/>
      <c r="J2455" s="42" t="s">
        <v>3521</v>
      </c>
      <c r="K2455" s="47"/>
      <c r="L2455" s="4">
        <f t="shared" ref="L2455:L2460" si="333">K2455*H2455</f>
        <v>0</v>
      </c>
      <c r="N2455" s="15"/>
      <c r="O2455" s="15"/>
    </row>
    <row r="2456" spans="1:15" ht="180.75" customHeight="1">
      <c r="A2456" s="44" t="s">
        <v>497</v>
      </c>
      <c r="B2456" s="47">
        <v>88823</v>
      </c>
      <c r="C2456" s="47"/>
      <c r="D2456" s="23" t="s">
        <v>3522</v>
      </c>
      <c r="E2456" s="47"/>
      <c r="F2456" s="23" t="s">
        <v>3424</v>
      </c>
      <c r="G2456" s="19">
        <v>1.41</v>
      </c>
      <c r="H2456" s="19">
        <v>1.27</v>
      </c>
      <c r="I2456" s="47"/>
      <c r="J2456" s="42" t="s">
        <v>3523</v>
      </c>
      <c r="K2456" s="47"/>
      <c r="L2456" s="4">
        <f t="shared" si="333"/>
        <v>0</v>
      </c>
      <c r="N2456" s="15"/>
      <c r="O2456" s="15"/>
    </row>
    <row r="2457" spans="1:15" ht="180.75" customHeight="1">
      <c r="A2457" s="44" t="s">
        <v>497</v>
      </c>
      <c r="B2457" s="47">
        <v>88824</v>
      </c>
      <c r="C2457" s="47"/>
      <c r="D2457" s="23" t="s">
        <v>3524</v>
      </c>
      <c r="E2457" s="47"/>
      <c r="F2457" s="23" t="s">
        <v>3509</v>
      </c>
      <c r="G2457" s="19">
        <v>1.61</v>
      </c>
      <c r="H2457" s="19">
        <v>1.45</v>
      </c>
      <c r="I2457" s="47"/>
      <c r="J2457" s="42" t="s">
        <v>3525</v>
      </c>
      <c r="K2457" s="47"/>
      <c r="L2457" s="4">
        <f t="shared" si="333"/>
        <v>0</v>
      </c>
      <c r="N2457" s="15"/>
      <c r="O2457" s="15"/>
    </row>
    <row r="2458" spans="1:15" ht="180.75" customHeight="1">
      <c r="A2458" s="44" t="s">
        <v>497</v>
      </c>
      <c r="B2458" s="47">
        <v>88825</v>
      </c>
      <c r="C2458" s="47"/>
      <c r="D2458" s="23" t="s">
        <v>3526</v>
      </c>
      <c r="E2458" s="47"/>
      <c r="F2458" s="23" t="s">
        <v>3512</v>
      </c>
      <c r="G2458" s="19">
        <v>1.23</v>
      </c>
      <c r="H2458" s="19">
        <v>1.1100000000000001</v>
      </c>
      <c r="I2458" s="47"/>
      <c r="J2458" s="42" t="s">
        <v>3527</v>
      </c>
      <c r="K2458" s="47"/>
      <c r="L2458" s="4">
        <f t="shared" si="333"/>
        <v>0</v>
      </c>
      <c r="N2458" s="15"/>
      <c r="O2458" s="15"/>
    </row>
    <row r="2459" spans="1:15" ht="180.75" customHeight="1">
      <c r="A2459" s="44" t="s">
        <v>497</v>
      </c>
      <c r="B2459" s="47">
        <v>88826</v>
      </c>
      <c r="C2459" s="47"/>
      <c r="D2459" s="23" t="s">
        <v>3528</v>
      </c>
      <c r="E2459" s="47"/>
      <c r="F2459" s="23" t="s">
        <v>3273</v>
      </c>
      <c r="G2459" s="19">
        <v>1.47</v>
      </c>
      <c r="H2459" s="19">
        <v>1.32</v>
      </c>
      <c r="I2459" s="47"/>
      <c r="J2459" s="42" t="s">
        <v>3529</v>
      </c>
      <c r="K2459" s="47"/>
      <c r="L2459" s="4">
        <f t="shared" si="333"/>
        <v>0</v>
      </c>
      <c r="N2459" s="15"/>
      <c r="O2459" s="15"/>
    </row>
    <row r="2460" spans="1:15" ht="180.75" customHeight="1">
      <c r="A2460" s="44" t="s">
        <v>497</v>
      </c>
      <c r="B2460" s="47">
        <v>88827</v>
      </c>
      <c r="C2460" s="47"/>
      <c r="D2460" s="23" t="s">
        <v>3530</v>
      </c>
      <c r="E2460" s="47"/>
      <c r="F2460" s="23" t="s">
        <v>3517</v>
      </c>
      <c r="G2460" s="19">
        <v>0.96</v>
      </c>
      <c r="H2460" s="19">
        <v>0.86</v>
      </c>
      <c r="I2460" s="47"/>
      <c r="J2460" s="42" t="s">
        <v>3531</v>
      </c>
      <c r="K2460" s="47"/>
      <c r="L2460" s="4">
        <f t="shared" si="333"/>
        <v>0</v>
      </c>
      <c r="N2460" s="15"/>
      <c r="O2460" s="15"/>
    </row>
    <row r="2461" spans="1:15" ht="180.75" customHeight="1">
      <c r="A2461" s="44" t="s">
        <v>497</v>
      </c>
      <c r="B2461" s="47">
        <v>88828</v>
      </c>
      <c r="C2461" s="47"/>
      <c r="D2461" s="23" t="s">
        <v>3532</v>
      </c>
      <c r="E2461" s="47"/>
      <c r="F2461" s="23" t="s">
        <v>3520</v>
      </c>
      <c r="G2461" s="19">
        <v>1.1100000000000001</v>
      </c>
      <c r="H2461" s="19">
        <v>1</v>
      </c>
      <c r="I2461" s="47"/>
      <c r="J2461" s="42" t="s">
        <v>3533</v>
      </c>
      <c r="K2461" s="47"/>
      <c r="L2461" s="4">
        <f t="shared" ref="L2461:L2466" si="334">K2461*H2461</f>
        <v>0</v>
      </c>
      <c r="N2461" s="15"/>
      <c r="O2461" s="15"/>
    </row>
    <row r="2462" spans="1:15" ht="180.75" customHeight="1">
      <c r="A2462" s="44" t="s">
        <v>497</v>
      </c>
      <c r="B2462" s="47">
        <v>88830</v>
      </c>
      <c r="C2462" s="47"/>
      <c r="D2462" s="23" t="s">
        <v>3534</v>
      </c>
      <c r="E2462" s="47"/>
      <c r="F2462" s="23" t="s">
        <v>3424</v>
      </c>
      <c r="G2462" s="19">
        <v>1.41</v>
      </c>
      <c r="H2462" s="19">
        <v>1.27</v>
      </c>
      <c r="I2462" s="47"/>
      <c r="J2462" s="42" t="s">
        <v>3535</v>
      </c>
      <c r="K2462" s="47"/>
      <c r="L2462" s="4">
        <f t="shared" si="334"/>
        <v>0</v>
      </c>
      <c r="N2462" s="15"/>
      <c r="O2462" s="15"/>
    </row>
    <row r="2463" spans="1:15" ht="180.75" customHeight="1">
      <c r="A2463" s="44" t="s">
        <v>497</v>
      </c>
      <c r="B2463" s="47">
        <v>88831</v>
      </c>
      <c r="C2463" s="47"/>
      <c r="D2463" s="23" t="s">
        <v>3536</v>
      </c>
      <c r="E2463" s="47"/>
      <c r="F2463" s="23" t="s">
        <v>3509</v>
      </c>
      <c r="G2463" s="19">
        <v>1.61</v>
      </c>
      <c r="H2463" s="19">
        <v>1.45</v>
      </c>
      <c r="I2463" s="47"/>
      <c r="J2463" s="42" t="s">
        <v>3537</v>
      </c>
      <c r="K2463" s="47"/>
      <c r="L2463" s="4">
        <f t="shared" si="334"/>
        <v>0</v>
      </c>
      <c r="N2463" s="15"/>
      <c r="O2463" s="15"/>
    </row>
    <row r="2464" spans="1:15" ht="180.75" customHeight="1">
      <c r="A2464" s="44" t="s">
        <v>497</v>
      </c>
      <c r="B2464" s="47">
        <v>88832</v>
      </c>
      <c r="C2464" s="47"/>
      <c r="D2464" s="23" t="s">
        <v>3538</v>
      </c>
      <c r="E2464" s="47"/>
      <c r="F2464" s="23" t="s">
        <v>3512</v>
      </c>
      <c r="G2464" s="19">
        <v>1.23</v>
      </c>
      <c r="H2464" s="19">
        <v>1.1100000000000001</v>
      </c>
      <c r="I2464" s="47"/>
      <c r="J2464" s="42" t="s">
        <v>3539</v>
      </c>
      <c r="K2464" s="47"/>
      <c r="L2464" s="4">
        <f t="shared" si="334"/>
        <v>0</v>
      </c>
      <c r="N2464" s="15"/>
      <c r="O2464" s="15"/>
    </row>
    <row r="2465" spans="1:15" ht="180.75" customHeight="1">
      <c r="A2465" s="44" t="s">
        <v>497</v>
      </c>
      <c r="B2465" s="47">
        <v>88833</v>
      </c>
      <c r="C2465" s="47"/>
      <c r="D2465" s="23" t="s">
        <v>3540</v>
      </c>
      <c r="E2465" s="47"/>
      <c r="F2465" s="23" t="s">
        <v>3273</v>
      </c>
      <c r="G2465" s="19">
        <v>1.47</v>
      </c>
      <c r="H2465" s="19">
        <v>1.32</v>
      </c>
      <c r="I2465" s="47"/>
      <c r="J2465" s="42" t="s">
        <v>3541</v>
      </c>
      <c r="K2465" s="47"/>
      <c r="L2465" s="4">
        <f t="shared" si="334"/>
        <v>0</v>
      </c>
      <c r="N2465" s="15"/>
      <c r="O2465" s="15"/>
    </row>
    <row r="2466" spans="1:15" ht="180.75" customHeight="1">
      <c r="A2466" s="44" t="s">
        <v>497</v>
      </c>
      <c r="B2466" s="47">
        <v>88834</v>
      </c>
      <c r="C2466" s="47"/>
      <c r="D2466" s="23" t="s">
        <v>3542</v>
      </c>
      <c r="E2466" s="47"/>
      <c r="F2466" s="23" t="s">
        <v>3517</v>
      </c>
      <c r="G2466" s="19">
        <v>0.96</v>
      </c>
      <c r="H2466" s="19">
        <v>0.86</v>
      </c>
      <c r="I2466" s="47"/>
      <c r="J2466" s="42" t="s">
        <v>3543</v>
      </c>
      <c r="K2466" s="47"/>
      <c r="L2466" s="4">
        <f t="shared" si="334"/>
        <v>0</v>
      </c>
      <c r="N2466" s="15"/>
      <c r="O2466" s="15"/>
    </row>
    <row r="2467" spans="1:15" ht="180.75" customHeight="1">
      <c r="A2467" s="44" t="s">
        <v>497</v>
      </c>
      <c r="B2467" s="47">
        <v>88835</v>
      </c>
      <c r="C2467" s="47"/>
      <c r="D2467" s="23" t="s">
        <v>3544</v>
      </c>
      <c r="E2467" s="47"/>
      <c r="F2467" s="23" t="s">
        <v>3520</v>
      </c>
      <c r="G2467" s="19">
        <v>1.1100000000000001</v>
      </c>
      <c r="H2467" s="19">
        <v>1</v>
      </c>
      <c r="I2467" s="47"/>
      <c r="J2467" s="42" t="s">
        <v>3545</v>
      </c>
      <c r="K2467" s="47"/>
      <c r="L2467" s="4">
        <f t="shared" ref="L2467:L2472" si="335">K2467*H2467</f>
        <v>0</v>
      </c>
      <c r="N2467" s="15"/>
      <c r="O2467" s="15"/>
    </row>
    <row r="2468" spans="1:15" ht="180.75" customHeight="1">
      <c r="A2468" s="44" t="s">
        <v>497</v>
      </c>
      <c r="B2468" s="47">
        <v>88837</v>
      </c>
      <c r="C2468" s="47"/>
      <c r="D2468" s="23" t="s">
        <v>3546</v>
      </c>
      <c r="E2468" s="47"/>
      <c r="F2468" s="23" t="s">
        <v>3424</v>
      </c>
      <c r="G2468" s="19">
        <v>1.41</v>
      </c>
      <c r="H2468" s="19">
        <v>1.27</v>
      </c>
      <c r="I2468" s="47"/>
      <c r="J2468" s="42" t="s">
        <v>3547</v>
      </c>
      <c r="K2468" s="47"/>
      <c r="L2468" s="4">
        <f t="shared" si="335"/>
        <v>0</v>
      </c>
      <c r="N2468" s="15"/>
      <c r="O2468" s="15"/>
    </row>
    <row r="2469" spans="1:15" ht="180.75" customHeight="1">
      <c r="A2469" s="44" t="s">
        <v>497</v>
      </c>
      <c r="B2469" s="47">
        <v>88838</v>
      </c>
      <c r="C2469" s="47"/>
      <c r="D2469" s="23" t="s">
        <v>3548</v>
      </c>
      <c r="E2469" s="47"/>
      <c r="F2469" s="23" t="s">
        <v>3509</v>
      </c>
      <c r="G2469" s="19">
        <v>1.61</v>
      </c>
      <c r="H2469" s="19">
        <v>1.45</v>
      </c>
      <c r="I2469" s="47"/>
      <c r="J2469" s="42" t="s">
        <v>3549</v>
      </c>
      <c r="K2469" s="47"/>
      <c r="L2469" s="4">
        <f t="shared" si="335"/>
        <v>0</v>
      </c>
      <c r="N2469" s="15"/>
      <c r="O2469" s="15"/>
    </row>
    <row r="2470" spans="1:15" ht="180.75" customHeight="1">
      <c r="A2470" s="44" t="s">
        <v>497</v>
      </c>
      <c r="B2470" s="47">
        <v>88839</v>
      </c>
      <c r="C2470" s="47"/>
      <c r="D2470" s="23" t="s">
        <v>3550</v>
      </c>
      <c r="E2470" s="47"/>
      <c r="F2470" s="23" t="s">
        <v>3512</v>
      </c>
      <c r="G2470" s="19">
        <v>1.23</v>
      </c>
      <c r="H2470" s="19">
        <v>1.1100000000000001</v>
      </c>
      <c r="I2470" s="47"/>
      <c r="J2470" s="42" t="s">
        <v>3551</v>
      </c>
      <c r="K2470" s="47"/>
      <c r="L2470" s="4">
        <f t="shared" si="335"/>
        <v>0</v>
      </c>
      <c r="N2470" s="15"/>
      <c r="O2470" s="15"/>
    </row>
    <row r="2471" spans="1:15" ht="180.75" customHeight="1">
      <c r="A2471" s="44" t="s">
        <v>497</v>
      </c>
      <c r="B2471" s="47">
        <v>88840</v>
      </c>
      <c r="C2471" s="47"/>
      <c r="D2471" s="23" t="s">
        <v>3552</v>
      </c>
      <c r="E2471" s="47"/>
      <c r="F2471" s="23" t="s">
        <v>3273</v>
      </c>
      <c r="G2471" s="19">
        <v>1.47</v>
      </c>
      <c r="H2471" s="19">
        <v>1.32</v>
      </c>
      <c r="I2471" s="47"/>
      <c r="J2471" s="42" t="s">
        <v>3553</v>
      </c>
      <c r="K2471" s="47"/>
      <c r="L2471" s="4">
        <f t="shared" si="335"/>
        <v>0</v>
      </c>
      <c r="N2471" s="15"/>
      <c r="O2471" s="15"/>
    </row>
    <row r="2472" spans="1:15" ht="180.75" customHeight="1">
      <c r="A2472" s="44" t="s">
        <v>497</v>
      </c>
      <c r="B2472" s="47">
        <v>88841</v>
      </c>
      <c r="C2472" s="47"/>
      <c r="D2472" s="23" t="s">
        <v>3554</v>
      </c>
      <c r="E2472" s="47"/>
      <c r="F2472" s="23" t="s">
        <v>3517</v>
      </c>
      <c r="G2472" s="19">
        <v>0.96</v>
      </c>
      <c r="H2472" s="19">
        <v>0.86</v>
      </c>
      <c r="I2472" s="47"/>
      <c r="J2472" s="42" t="s">
        <v>3555</v>
      </c>
      <c r="K2472" s="47"/>
      <c r="L2472" s="4">
        <f t="shared" si="335"/>
        <v>0</v>
      </c>
      <c r="N2472" s="15"/>
      <c r="O2472" s="15"/>
    </row>
    <row r="2473" spans="1:15" ht="180.75" customHeight="1">
      <c r="A2473" s="44" t="s">
        <v>497</v>
      </c>
      <c r="B2473" s="47">
        <v>88842</v>
      </c>
      <c r="C2473" s="47"/>
      <c r="D2473" s="23" t="s">
        <v>3556</v>
      </c>
      <c r="E2473" s="47"/>
      <c r="F2473" s="23" t="s">
        <v>3520</v>
      </c>
      <c r="G2473" s="19">
        <v>1.1100000000000001</v>
      </c>
      <c r="H2473" s="19">
        <v>1</v>
      </c>
      <c r="I2473" s="47"/>
      <c r="J2473" s="42" t="s">
        <v>3557</v>
      </c>
      <c r="K2473" s="47"/>
      <c r="L2473" s="4">
        <f t="shared" ref="L2473:L2478" si="336">K2473*H2473</f>
        <v>0</v>
      </c>
      <c r="N2473" s="15"/>
      <c r="O2473" s="15"/>
    </row>
    <row r="2474" spans="1:15" ht="180.75" customHeight="1">
      <c r="A2474" s="44" t="s">
        <v>497</v>
      </c>
      <c r="B2474" s="47">
        <v>88844</v>
      </c>
      <c r="C2474" s="47"/>
      <c r="D2474" s="23" t="s">
        <v>3558</v>
      </c>
      <c r="E2474" s="47"/>
      <c r="F2474" s="23" t="s">
        <v>3424</v>
      </c>
      <c r="G2474" s="19">
        <v>1.41</v>
      </c>
      <c r="H2474" s="19">
        <v>1.27</v>
      </c>
      <c r="I2474" s="47"/>
      <c r="J2474" s="42" t="s">
        <v>3559</v>
      </c>
      <c r="K2474" s="47"/>
      <c r="L2474" s="4">
        <f t="shared" si="336"/>
        <v>0</v>
      </c>
      <c r="N2474" s="15"/>
      <c r="O2474" s="15"/>
    </row>
    <row r="2475" spans="1:15" ht="180.75" customHeight="1">
      <c r="A2475" s="44" t="s">
        <v>497</v>
      </c>
      <c r="B2475" s="47">
        <v>88845</v>
      </c>
      <c r="C2475" s="47"/>
      <c r="D2475" s="23" t="s">
        <v>3560</v>
      </c>
      <c r="E2475" s="47"/>
      <c r="F2475" s="23" t="s">
        <v>3509</v>
      </c>
      <c r="G2475" s="19">
        <v>1.61</v>
      </c>
      <c r="H2475" s="19">
        <v>1.45</v>
      </c>
      <c r="I2475" s="47"/>
      <c r="J2475" s="42" t="s">
        <v>3561</v>
      </c>
      <c r="K2475" s="47"/>
      <c r="L2475" s="4">
        <f t="shared" si="336"/>
        <v>0</v>
      </c>
      <c r="N2475" s="15"/>
      <c r="O2475" s="15"/>
    </row>
    <row r="2476" spans="1:15" ht="180.75" customHeight="1">
      <c r="A2476" s="44" t="s">
        <v>497</v>
      </c>
      <c r="B2476" s="47">
        <v>88846</v>
      </c>
      <c r="C2476" s="47"/>
      <c r="D2476" s="23" t="s">
        <v>3562</v>
      </c>
      <c r="E2476" s="47"/>
      <c r="F2476" s="23" t="s">
        <v>3512</v>
      </c>
      <c r="G2476" s="19">
        <v>1.23</v>
      </c>
      <c r="H2476" s="19">
        <v>1.1100000000000001</v>
      </c>
      <c r="I2476" s="47"/>
      <c r="J2476" s="42" t="s">
        <v>3563</v>
      </c>
      <c r="K2476" s="47"/>
      <c r="L2476" s="4">
        <f t="shared" si="336"/>
        <v>0</v>
      </c>
      <c r="N2476" s="15"/>
      <c r="O2476" s="15"/>
    </row>
    <row r="2477" spans="1:15" ht="180.75" customHeight="1">
      <c r="A2477" s="44" t="s">
        <v>497</v>
      </c>
      <c r="B2477" s="47">
        <v>88847</v>
      </c>
      <c r="C2477" s="47"/>
      <c r="D2477" s="23" t="s">
        <v>3564</v>
      </c>
      <c r="E2477" s="47"/>
      <c r="F2477" s="23" t="s">
        <v>3273</v>
      </c>
      <c r="G2477" s="19">
        <v>1.47</v>
      </c>
      <c r="H2477" s="19">
        <v>1.32</v>
      </c>
      <c r="I2477" s="47"/>
      <c r="J2477" s="42" t="s">
        <v>3565</v>
      </c>
      <c r="K2477" s="47"/>
      <c r="L2477" s="4">
        <f t="shared" si="336"/>
        <v>0</v>
      </c>
      <c r="N2477" s="15"/>
      <c r="O2477" s="15"/>
    </row>
    <row r="2478" spans="1:15" ht="180.75" customHeight="1">
      <c r="A2478" s="44" t="s">
        <v>497</v>
      </c>
      <c r="B2478" s="47">
        <v>88848</v>
      </c>
      <c r="C2478" s="47"/>
      <c r="D2478" s="23" t="s">
        <v>3566</v>
      </c>
      <c r="E2478" s="47"/>
      <c r="F2478" s="23" t="s">
        <v>3517</v>
      </c>
      <c r="G2478" s="19">
        <v>0.96</v>
      </c>
      <c r="H2478" s="19">
        <v>0.86</v>
      </c>
      <c r="I2478" s="47"/>
      <c r="J2478" s="42" t="s">
        <v>3567</v>
      </c>
      <c r="K2478" s="47"/>
      <c r="L2478" s="4">
        <f t="shared" si="336"/>
        <v>0</v>
      </c>
      <c r="N2478" s="15"/>
      <c r="O2478" s="15"/>
    </row>
    <row r="2479" spans="1:15" ht="180.75" customHeight="1">
      <c r="A2479" s="44" t="s">
        <v>497</v>
      </c>
      <c r="B2479" s="47">
        <v>88849</v>
      </c>
      <c r="C2479" s="47"/>
      <c r="D2479" s="23" t="s">
        <v>3568</v>
      </c>
      <c r="E2479" s="47"/>
      <c r="F2479" s="23" t="s">
        <v>3520</v>
      </c>
      <c r="G2479" s="19">
        <v>1.1100000000000001</v>
      </c>
      <c r="H2479" s="19">
        <v>1</v>
      </c>
      <c r="I2479" s="47"/>
      <c r="J2479" s="42" t="s">
        <v>3569</v>
      </c>
      <c r="K2479" s="47"/>
      <c r="L2479" s="4">
        <f t="shared" ref="L2479" si="337">K2479*H2479</f>
        <v>0</v>
      </c>
      <c r="N2479" s="15"/>
      <c r="O2479" s="15"/>
    </row>
    <row r="2480" spans="1:15" ht="180.75" customHeight="1">
      <c r="A2480" s="44" t="s">
        <v>497</v>
      </c>
      <c r="B2480" s="47">
        <v>88864</v>
      </c>
      <c r="C2480" s="47"/>
      <c r="D2480" s="23" t="s">
        <v>3570</v>
      </c>
      <c r="E2480" s="47"/>
      <c r="F2480" s="23" t="s">
        <v>3571</v>
      </c>
      <c r="G2480" s="19">
        <v>5.03</v>
      </c>
      <c r="H2480" s="19">
        <v>4.53</v>
      </c>
      <c r="I2480" s="47"/>
      <c r="J2480" s="42" t="s">
        <v>3572</v>
      </c>
      <c r="K2480" s="47"/>
      <c r="L2480" s="4">
        <f t="shared" si="328"/>
        <v>0</v>
      </c>
      <c r="N2480" s="15"/>
      <c r="O2480" s="15"/>
    </row>
    <row r="2481" spans="1:15" ht="180.75" customHeight="1">
      <c r="A2481" s="44" t="s">
        <v>497</v>
      </c>
      <c r="B2481" s="47">
        <v>88865</v>
      </c>
      <c r="C2481" s="47"/>
      <c r="D2481" s="23" t="s">
        <v>3573</v>
      </c>
      <c r="E2481" s="47"/>
      <c r="F2481" s="23" t="s">
        <v>3574</v>
      </c>
      <c r="G2481" s="19">
        <v>1.75</v>
      </c>
      <c r="H2481" s="19">
        <v>1.58</v>
      </c>
      <c r="I2481" s="47"/>
      <c r="J2481" s="42" t="s">
        <v>3575</v>
      </c>
      <c r="K2481" s="47"/>
      <c r="L2481" s="4">
        <f t="shared" si="328"/>
        <v>0</v>
      </c>
      <c r="N2481" s="15"/>
      <c r="O2481" s="15"/>
    </row>
    <row r="2482" spans="1:15" ht="180.75" customHeight="1">
      <c r="A2482" s="44" t="s">
        <v>497</v>
      </c>
      <c r="B2482" s="47">
        <v>88866</v>
      </c>
      <c r="C2482" s="47"/>
      <c r="D2482" s="23" t="s">
        <v>3576</v>
      </c>
      <c r="E2482" s="47"/>
      <c r="F2482" s="23" t="s">
        <v>3577</v>
      </c>
      <c r="G2482" s="19">
        <v>2.38</v>
      </c>
      <c r="H2482" s="19">
        <v>2.14</v>
      </c>
      <c r="I2482" s="47"/>
      <c r="J2482" s="42" t="s">
        <v>3578</v>
      </c>
      <c r="K2482" s="47"/>
      <c r="L2482" s="4">
        <f t="shared" ref="L2482" si="338">K2482*H2482</f>
        <v>0</v>
      </c>
      <c r="N2482" s="15"/>
      <c r="O2482" s="15"/>
    </row>
    <row r="2483" spans="1:15" ht="180.75" customHeight="1">
      <c r="A2483" s="44" t="s">
        <v>497</v>
      </c>
      <c r="B2483" s="47">
        <v>88867</v>
      </c>
      <c r="C2483" s="47"/>
      <c r="D2483" s="23" t="s">
        <v>3579</v>
      </c>
      <c r="E2483" s="47"/>
      <c r="F2483" s="23" t="s">
        <v>3580</v>
      </c>
      <c r="G2483" s="19">
        <v>1.71</v>
      </c>
      <c r="H2483" s="19">
        <v>1.54</v>
      </c>
      <c r="I2483" s="47"/>
      <c r="J2483" s="42" t="s">
        <v>3581</v>
      </c>
      <c r="K2483" s="47"/>
      <c r="L2483" s="4">
        <f t="shared" si="328"/>
        <v>0</v>
      </c>
      <c r="N2483" s="15"/>
      <c r="O2483" s="15"/>
    </row>
    <row r="2484" spans="1:15" ht="180.75" customHeight="1">
      <c r="A2484" s="44" t="s">
        <v>497</v>
      </c>
      <c r="B2484" s="47">
        <v>88868</v>
      </c>
      <c r="C2484" s="47"/>
      <c r="D2484" s="23" t="s">
        <v>3582</v>
      </c>
      <c r="E2484" s="47"/>
      <c r="F2484" s="23" t="s">
        <v>3583</v>
      </c>
      <c r="G2484" s="19">
        <v>1.61</v>
      </c>
      <c r="H2484" s="19">
        <v>1.45</v>
      </c>
      <c r="I2484" s="47"/>
      <c r="J2484" s="42" t="s">
        <v>3584</v>
      </c>
      <c r="K2484" s="47"/>
      <c r="L2484" s="4">
        <f t="shared" ref="L2484" si="339">K2484*H2484</f>
        <v>0</v>
      </c>
      <c r="N2484" s="15"/>
      <c r="O2484" s="15"/>
    </row>
    <row r="2485" spans="1:15" ht="180.75" customHeight="1">
      <c r="A2485" s="3"/>
      <c r="B2485" s="47">
        <v>88409</v>
      </c>
      <c r="C2485" s="47"/>
      <c r="D2485" s="23" t="s">
        <v>3585</v>
      </c>
      <c r="E2485" s="47"/>
      <c r="F2485" s="23" t="s">
        <v>3586</v>
      </c>
      <c r="G2485" s="19">
        <v>3.41</v>
      </c>
      <c r="H2485" s="19">
        <v>3.07</v>
      </c>
      <c r="I2485" s="47"/>
      <c r="J2485" s="42" t="s">
        <v>3587</v>
      </c>
      <c r="K2485" s="47"/>
      <c r="L2485" s="4">
        <f t="shared" ref="L2485" si="340">K2485*H2485</f>
        <v>0</v>
      </c>
      <c r="N2485" s="15"/>
      <c r="O2485" s="15"/>
    </row>
    <row r="2486" spans="1:15" ht="180.75" customHeight="1">
      <c r="A2486" s="3"/>
      <c r="B2486" s="47">
        <v>88647</v>
      </c>
      <c r="C2486" s="47"/>
      <c r="D2486" s="23" t="s">
        <v>3588</v>
      </c>
      <c r="E2486" s="47"/>
      <c r="F2486" s="23" t="s">
        <v>3589</v>
      </c>
      <c r="G2486" s="19">
        <v>2.44</v>
      </c>
      <c r="H2486" s="19">
        <v>2.2000000000000002</v>
      </c>
      <c r="I2486" s="47"/>
      <c r="J2486" s="42" t="s">
        <v>3590</v>
      </c>
      <c r="K2486" s="47"/>
      <c r="L2486" s="4">
        <f t="shared" si="290"/>
        <v>0</v>
      </c>
      <c r="N2486" s="15"/>
      <c r="O2486" s="15"/>
    </row>
    <row r="2487" spans="1:15" ht="180.75" customHeight="1">
      <c r="A2487" s="3"/>
      <c r="B2487" s="47">
        <v>88658</v>
      </c>
      <c r="C2487" s="47"/>
      <c r="D2487" s="23" t="s">
        <v>3591</v>
      </c>
      <c r="E2487" s="47"/>
      <c r="F2487" s="23" t="s">
        <v>3592</v>
      </c>
      <c r="G2487" s="19">
        <v>1.7</v>
      </c>
      <c r="H2487" s="19">
        <v>1.53</v>
      </c>
      <c r="I2487" s="47"/>
      <c r="J2487" s="42" t="s">
        <v>3593</v>
      </c>
      <c r="K2487" s="47"/>
      <c r="L2487" s="4">
        <f t="shared" si="290"/>
        <v>0</v>
      </c>
      <c r="N2487" s="15"/>
      <c r="O2487" s="15"/>
    </row>
    <row r="2488" spans="1:15" ht="180.75" customHeight="1">
      <c r="A2488" s="3"/>
      <c r="B2488" s="47">
        <v>88659</v>
      </c>
      <c r="C2488" s="47"/>
      <c r="D2488" s="23" t="s">
        <v>3594</v>
      </c>
      <c r="E2488" s="47"/>
      <c r="F2488" s="23" t="s">
        <v>3595</v>
      </c>
      <c r="G2488" s="19">
        <v>1.36</v>
      </c>
      <c r="H2488" s="19">
        <v>1.22</v>
      </c>
      <c r="I2488" s="47"/>
      <c r="J2488" s="42" t="s">
        <v>3596</v>
      </c>
      <c r="K2488" s="47"/>
      <c r="L2488" s="4">
        <f t="shared" ref="L2488:L2489" si="341">K2488*H2488</f>
        <v>0</v>
      </c>
      <c r="N2488" s="15"/>
      <c r="O2488" s="15"/>
    </row>
    <row r="2489" spans="1:15" ht="180.75" customHeight="1">
      <c r="A2489" s="3"/>
      <c r="B2489" s="47">
        <v>88666</v>
      </c>
      <c r="C2489" s="47"/>
      <c r="D2489" s="23" t="s">
        <v>3597</v>
      </c>
      <c r="E2489" s="47"/>
      <c r="F2489" s="23" t="s">
        <v>3598</v>
      </c>
      <c r="G2489" s="19">
        <v>2</v>
      </c>
      <c r="H2489" s="19">
        <v>1.8</v>
      </c>
      <c r="I2489" s="47"/>
      <c r="J2489" s="42" t="s">
        <v>3599</v>
      </c>
      <c r="K2489" s="40"/>
      <c r="L2489" s="4">
        <f t="shared" si="341"/>
        <v>0</v>
      </c>
      <c r="N2489" s="15"/>
      <c r="O2489" s="15"/>
    </row>
    <row r="2490" spans="1:15" ht="180.75" customHeight="1">
      <c r="A2490" s="3"/>
      <c r="B2490" s="47">
        <v>88665</v>
      </c>
      <c r="C2490" s="47"/>
      <c r="D2490" s="23" t="s">
        <v>3600</v>
      </c>
      <c r="E2490" s="47"/>
      <c r="F2490" s="23" t="s">
        <v>3601</v>
      </c>
      <c r="G2490" s="19">
        <v>1.69</v>
      </c>
      <c r="H2490" s="19">
        <v>1.52</v>
      </c>
      <c r="I2490" s="47"/>
      <c r="J2490" s="42" t="s">
        <v>3602</v>
      </c>
      <c r="K2490" s="47"/>
      <c r="L2490" s="4">
        <f t="shared" ref="L2490" si="342">K2490*H2490</f>
        <v>0</v>
      </c>
      <c r="N2490" s="15"/>
      <c r="O2490" s="15"/>
    </row>
    <row r="2491" spans="1:15" ht="180.75" customHeight="1">
      <c r="A2491" s="3"/>
      <c r="B2491" s="47">
        <v>88427</v>
      </c>
      <c r="C2491" s="47"/>
      <c r="D2491" s="23" t="s">
        <v>3603</v>
      </c>
      <c r="E2491" s="47"/>
      <c r="F2491" s="23" t="s">
        <v>3604</v>
      </c>
      <c r="G2491" s="19">
        <v>3.71</v>
      </c>
      <c r="H2491" s="19">
        <v>3.34</v>
      </c>
      <c r="I2491" s="47"/>
      <c r="J2491" s="42" t="s">
        <v>3605</v>
      </c>
      <c r="K2491" s="47"/>
      <c r="L2491" s="4">
        <f t="shared" si="290"/>
        <v>0</v>
      </c>
      <c r="N2491" s="15"/>
      <c r="O2491" s="15"/>
    </row>
    <row r="2492" spans="1:15" ht="180.75" customHeight="1">
      <c r="A2492" s="3"/>
      <c r="B2492" s="47">
        <v>88612</v>
      </c>
      <c r="C2492" s="47"/>
      <c r="D2492" s="23" t="s">
        <v>3606</v>
      </c>
      <c r="E2492" s="47"/>
      <c r="F2492" s="23" t="s">
        <v>3607</v>
      </c>
      <c r="G2492" s="19">
        <v>3.71</v>
      </c>
      <c r="H2492" s="19">
        <v>3.34</v>
      </c>
      <c r="I2492" s="47"/>
      <c r="J2492" s="42" t="s">
        <v>3608</v>
      </c>
      <c r="K2492" s="47"/>
      <c r="L2492" s="4">
        <f t="shared" si="290"/>
        <v>0</v>
      </c>
      <c r="N2492" s="15"/>
      <c r="O2492" s="15"/>
    </row>
    <row r="2493" spans="1:15" ht="180.75" customHeight="1">
      <c r="A2493" s="3"/>
      <c r="B2493" s="47">
        <v>88616</v>
      </c>
      <c r="C2493" s="47"/>
      <c r="D2493" s="23" t="s">
        <v>3609</v>
      </c>
      <c r="E2493" s="47"/>
      <c r="F2493" s="23" t="s">
        <v>3610</v>
      </c>
      <c r="G2493" s="19">
        <v>2.65</v>
      </c>
      <c r="H2493" s="19">
        <v>2.39</v>
      </c>
      <c r="I2493" s="47"/>
      <c r="J2493" s="42" t="s">
        <v>3611</v>
      </c>
      <c r="K2493" s="47"/>
      <c r="L2493" s="4">
        <f t="shared" si="290"/>
        <v>0</v>
      </c>
      <c r="N2493" s="15"/>
      <c r="O2493" s="15"/>
    </row>
    <row r="2494" spans="1:15" ht="180.75" customHeight="1">
      <c r="A2494" s="3"/>
      <c r="B2494" s="47">
        <v>88614</v>
      </c>
      <c r="C2494" s="47"/>
      <c r="D2494" s="23" t="s">
        <v>3612</v>
      </c>
      <c r="E2494" s="47"/>
      <c r="F2494" s="23" t="s">
        <v>3613</v>
      </c>
      <c r="G2494" s="19">
        <v>2.65</v>
      </c>
      <c r="H2494" s="19">
        <v>2.39</v>
      </c>
      <c r="I2494" s="47"/>
      <c r="J2494" s="42" t="s">
        <v>3614</v>
      </c>
      <c r="K2494" s="47"/>
      <c r="L2494" s="4">
        <f t="shared" si="290"/>
        <v>0</v>
      </c>
      <c r="N2494" s="15"/>
      <c r="O2494" s="15"/>
    </row>
    <row r="2495" spans="1:15" ht="180.75" customHeight="1">
      <c r="A2495" s="3"/>
      <c r="B2495" s="47">
        <v>88615</v>
      </c>
      <c r="C2495" s="47"/>
      <c r="D2495" s="23" t="s">
        <v>3615</v>
      </c>
      <c r="E2495" s="47"/>
      <c r="F2495" s="23" t="s">
        <v>3616</v>
      </c>
      <c r="G2495" s="19">
        <v>2.65</v>
      </c>
      <c r="H2495" s="19">
        <v>2.39</v>
      </c>
      <c r="I2495" s="47"/>
      <c r="J2495" s="42" t="s">
        <v>3617</v>
      </c>
      <c r="K2495" s="47"/>
      <c r="L2495" s="4">
        <f t="shared" si="290"/>
        <v>0</v>
      </c>
      <c r="N2495" s="15"/>
      <c r="O2495" s="15"/>
    </row>
    <row r="2496" spans="1:15" ht="180.75" customHeight="1">
      <c r="A2496" s="3"/>
      <c r="B2496" s="47">
        <v>88613</v>
      </c>
      <c r="C2496" s="47"/>
      <c r="D2496" s="23" t="s">
        <v>3618</v>
      </c>
      <c r="E2496" s="47"/>
      <c r="F2496" s="23" t="s">
        <v>3619</v>
      </c>
      <c r="G2496" s="19">
        <v>2.65</v>
      </c>
      <c r="H2496" s="19">
        <v>2.39</v>
      </c>
      <c r="I2496" s="47"/>
      <c r="J2496" s="42" t="s">
        <v>3620</v>
      </c>
      <c r="K2496" s="47"/>
      <c r="L2496" s="4">
        <f t="shared" si="290"/>
        <v>0</v>
      </c>
      <c r="N2496" s="15"/>
      <c r="O2496" s="15"/>
    </row>
    <row r="2497" spans="1:15" ht="180.75" customHeight="1">
      <c r="A2497" s="3"/>
      <c r="B2497" s="47">
        <v>88617</v>
      </c>
      <c r="C2497" s="47"/>
      <c r="D2497" s="23" t="s">
        <v>3621</v>
      </c>
      <c r="E2497" s="47"/>
      <c r="F2497" s="23" t="s">
        <v>3622</v>
      </c>
      <c r="G2497" s="19">
        <v>2.65</v>
      </c>
      <c r="H2497" s="19">
        <v>2.39</v>
      </c>
      <c r="I2497" s="47"/>
      <c r="J2497" s="42" t="s">
        <v>3623</v>
      </c>
      <c r="K2497" s="47"/>
      <c r="L2497" s="4">
        <f t="shared" si="290"/>
        <v>0</v>
      </c>
      <c r="N2497" s="15"/>
      <c r="O2497" s="15"/>
    </row>
    <row r="2498" spans="1:15" ht="180.75" customHeight="1">
      <c r="A2498" s="3"/>
      <c r="B2498" s="47">
        <v>88618</v>
      </c>
      <c r="C2498" s="47"/>
      <c r="D2498" s="23" t="s">
        <v>3624</v>
      </c>
      <c r="E2498" s="47"/>
      <c r="F2498" s="23" t="s">
        <v>3625</v>
      </c>
      <c r="G2498" s="19">
        <v>2.65</v>
      </c>
      <c r="H2498" s="19">
        <v>2.39</v>
      </c>
      <c r="I2498" s="47"/>
      <c r="J2498" s="42" t="s">
        <v>3626</v>
      </c>
      <c r="K2498" s="47"/>
      <c r="L2498" s="4">
        <f t="shared" si="290"/>
        <v>0</v>
      </c>
      <c r="N2498" s="15"/>
      <c r="O2498" s="15"/>
    </row>
    <row r="2499" spans="1:15" ht="180.75" customHeight="1">
      <c r="A2499" s="3"/>
      <c r="B2499" s="47">
        <v>88619</v>
      </c>
      <c r="C2499" s="47"/>
      <c r="D2499" s="23" t="s">
        <v>3627</v>
      </c>
      <c r="E2499" s="47"/>
      <c r="F2499" s="23" t="s">
        <v>3628</v>
      </c>
      <c r="G2499" s="19">
        <v>2.65</v>
      </c>
      <c r="H2499" s="19">
        <v>2.39</v>
      </c>
      <c r="I2499" s="47"/>
      <c r="J2499" s="42" t="s">
        <v>3629</v>
      </c>
      <c r="K2499" s="47"/>
      <c r="L2499" s="4">
        <f t="shared" si="290"/>
        <v>0</v>
      </c>
      <c r="N2499" s="15"/>
      <c r="O2499" s="15"/>
    </row>
    <row r="2500" spans="1:15" ht="180.75" customHeight="1">
      <c r="A2500" s="3"/>
      <c r="B2500" s="47">
        <v>88620</v>
      </c>
      <c r="C2500" s="47"/>
      <c r="D2500" s="23" t="s">
        <v>3630</v>
      </c>
      <c r="E2500" s="47"/>
      <c r="F2500" s="23" t="s">
        <v>3631</v>
      </c>
      <c r="G2500" s="19">
        <v>2.65</v>
      </c>
      <c r="H2500" s="19">
        <v>2.39</v>
      </c>
      <c r="I2500" s="47"/>
      <c r="J2500" s="42" t="s">
        <v>3632</v>
      </c>
      <c r="K2500" s="47"/>
      <c r="L2500" s="4">
        <f t="shared" si="290"/>
        <v>0</v>
      </c>
      <c r="N2500" s="15"/>
      <c r="O2500" s="15"/>
    </row>
    <row r="2501" spans="1:15" ht="180.75" customHeight="1">
      <c r="A2501" s="3"/>
      <c r="B2501" s="47">
        <v>88621</v>
      </c>
      <c r="C2501" s="47"/>
      <c r="D2501" s="23" t="s">
        <v>3633</v>
      </c>
      <c r="E2501" s="47"/>
      <c r="F2501" s="23" t="s">
        <v>3634</v>
      </c>
      <c r="G2501" s="19">
        <v>2.65</v>
      </c>
      <c r="H2501" s="19">
        <v>2.39</v>
      </c>
      <c r="I2501" s="47"/>
      <c r="J2501" s="42" t="s">
        <v>3635</v>
      </c>
      <c r="K2501" s="47"/>
      <c r="L2501" s="4">
        <f t="shared" si="290"/>
        <v>0</v>
      </c>
      <c r="N2501" s="15"/>
      <c r="O2501" s="15"/>
    </row>
    <row r="2502" spans="1:15" ht="180.75" customHeight="1">
      <c r="A2502" s="3"/>
      <c r="B2502" s="47">
        <v>88470</v>
      </c>
      <c r="C2502" s="47"/>
      <c r="D2502" s="23" t="s">
        <v>3636</v>
      </c>
      <c r="E2502" s="25"/>
      <c r="F2502" s="23" t="s">
        <v>3637</v>
      </c>
      <c r="G2502" s="19">
        <v>4.09</v>
      </c>
      <c r="H2502" s="19">
        <v>3.68</v>
      </c>
      <c r="I2502" s="47"/>
      <c r="J2502" s="42" t="s">
        <v>3638</v>
      </c>
      <c r="K2502" s="47"/>
      <c r="L2502" s="4">
        <f t="shared" si="290"/>
        <v>0</v>
      </c>
      <c r="N2502" s="15"/>
      <c r="O2502" s="15"/>
    </row>
    <row r="2503" spans="1:15" ht="180.75" customHeight="1">
      <c r="A2503" s="3"/>
      <c r="B2503" s="47">
        <v>88471</v>
      </c>
      <c r="C2503" s="47"/>
      <c r="D2503" s="23" t="s">
        <v>3639</v>
      </c>
      <c r="E2503" s="25"/>
      <c r="F2503" s="23" t="s">
        <v>3640</v>
      </c>
      <c r="G2503" s="19">
        <v>4.09</v>
      </c>
      <c r="H2503" s="19">
        <v>3.68</v>
      </c>
      <c r="I2503" s="47"/>
      <c r="J2503" s="42" t="s">
        <v>3641</v>
      </c>
      <c r="K2503" s="47"/>
      <c r="L2503" s="4">
        <f>K2503*H2503</f>
        <v>0</v>
      </c>
      <c r="N2503" s="15"/>
      <c r="O2503" s="15"/>
    </row>
    <row r="2504" spans="1:15" ht="180.75" customHeight="1">
      <c r="A2504" s="3"/>
      <c r="B2504" s="47">
        <v>88914</v>
      </c>
      <c r="C2504" s="47"/>
      <c r="D2504" s="23" t="s">
        <v>3642</v>
      </c>
      <c r="E2504" s="47"/>
      <c r="F2504" s="23" t="s">
        <v>3643</v>
      </c>
      <c r="G2504" s="19">
        <v>3.88</v>
      </c>
      <c r="H2504" s="19">
        <v>3.4899999999999998</v>
      </c>
      <c r="I2504" s="47"/>
      <c r="J2504" s="42" t="s">
        <v>3644</v>
      </c>
      <c r="K2504" s="47"/>
      <c r="L2504" s="4">
        <f t="shared" ref="L2504:L2514" si="343">K2504*G2504</f>
        <v>0</v>
      </c>
      <c r="N2504" s="15"/>
      <c r="O2504" s="15"/>
    </row>
    <row r="2505" spans="1:15" ht="180.75" customHeight="1">
      <c r="A2505" s="3"/>
      <c r="B2505" s="47">
        <v>88920</v>
      </c>
      <c r="C2505" s="47"/>
      <c r="D2505" s="23" t="s">
        <v>3645</v>
      </c>
      <c r="E2505" s="47"/>
      <c r="F2505" s="23" t="s">
        <v>3646</v>
      </c>
      <c r="G2505" s="19">
        <v>3.88</v>
      </c>
      <c r="H2505" s="19">
        <v>3.4899999999999998</v>
      </c>
      <c r="I2505" s="47"/>
      <c r="J2505" s="42" t="s">
        <v>3647</v>
      </c>
      <c r="K2505" s="47"/>
      <c r="L2505" s="4">
        <f t="shared" si="343"/>
        <v>0</v>
      </c>
      <c r="N2505" s="15"/>
    </row>
    <row r="2506" spans="1:15" ht="180.75" customHeight="1">
      <c r="A2506" s="3"/>
      <c r="B2506" s="47">
        <v>88921</v>
      </c>
      <c r="C2506" s="47"/>
      <c r="D2506" s="23" t="s">
        <v>3648</v>
      </c>
      <c r="E2506" s="47"/>
      <c r="F2506" s="23" t="s">
        <v>3649</v>
      </c>
      <c r="G2506" s="19">
        <v>3.88</v>
      </c>
      <c r="H2506" s="19">
        <v>3.4899999999999998</v>
      </c>
      <c r="I2506" s="47"/>
      <c r="J2506" s="42" t="s">
        <v>3650</v>
      </c>
      <c r="K2506" s="47"/>
      <c r="L2506" s="4">
        <f t="shared" si="343"/>
        <v>0</v>
      </c>
      <c r="N2506" s="15"/>
    </row>
    <row r="2507" spans="1:15" ht="180.75" customHeight="1">
      <c r="A2507" s="3"/>
      <c r="B2507" s="47">
        <v>88922</v>
      </c>
      <c r="C2507" s="47"/>
      <c r="D2507" s="23" t="s">
        <v>3651</v>
      </c>
      <c r="E2507" s="47"/>
      <c r="F2507" s="23" t="s">
        <v>3652</v>
      </c>
      <c r="G2507" s="19">
        <v>3.88</v>
      </c>
      <c r="H2507" s="19">
        <v>3.4899999999999998</v>
      </c>
      <c r="I2507" s="47"/>
      <c r="J2507" s="42" t="s">
        <v>3653</v>
      </c>
      <c r="K2507" s="47"/>
      <c r="L2507" s="4">
        <f t="shared" si="343"/>
        <v>0</v>
      </c>
      <c r="N2507" s="15"/>
    </row>
    <row r="2508" spans="1:15" ht="180.75" customHeight="1">
      <c r="A2508" s="3"/>
      <c r="B2508" s="47">
        <v>88915</v>
      </c>
      <c r="C2508" s="47"/>
      <c r="D2508" s="23" t="s">
        <v>3654</v>
      </c>
      <c r="E2508" s="47"/>
      <c r="F2508" s="23" t="s">
        <v>3655</v>
      </c>
      <c r="G2508" s="19">
        <v>3.34</v>
      </c>
      <c r="H2508" s="19">
        <v>3</v>
      </c>
      <c r="I2508" s="47"/>
      <c r="J2508" s="42" t="s">
        <v>3656</v>
      </c>
      <c r="K2508" s="47"/>
      <c r="L2508" s="4">
        <f t="shared" si="343"/>
        <v>0</v>
      </c>
      <c r="N2508" s="15"/>
      <c r="O2508" s="15"/>
    </row>
    <row r="2509" spans="1:15" ht="180.75" customHeight="1">
      <c r="A2509" s="3"/>
      <c r="B2509" s="47">
        <v>88923</v>
      </c>
      <c r="C2509" s="47"/>
      <c r="D2509" s="23" t="s">
        <v>3657</v>
      </c>
      <c r="E2509" s="47"/>
      <c r="F2509" s="23" t="s">
        <v>3658</v>
      </c>
      <c r="G2509" s="19">
        <v>3.34</v>
      </c>
      <c r="H2509" s="19">
        <v>3</v>
      </c>
      <c r="I2509" s="47"/>
      <c r="J2509" s="42" t="s">
        <v>3659</v>
      </c>
      <c r="K2509" s="47"/>
      <c r="L2509" s="4">
        <f t="shared" si="343"/>
        <v>0</v>
      </c>
      <c r="N2509" s="15"/>
    </row>
    <row r="2510" spans="1:15" ht="180.75" customHeight="1">
      <c r="A2510" s="3"/>
      <c r="B2510" s="47">
        <v>88924</v>
      </c>
      <c r="C2510" s="47"/>
      <c r="D2510" s="23" t="s">
        <v>3660</v>
      </c>
      <c r="E2510" s="47"/>
      <c r="F2510" s="23" t="s">
        <v>3661</v>
      </c>
      <c r="G2510" s="19">
        <v>3.34</v>
      </c>
      <c r="H2510" s="19">
        <v>3</v>
      </c>
      <c r="I2510" s="47"/>
      <c r="J2510" s="42" t="s">
        <v>3662</v>
      </c>
      <c r="K2510" s="47"/>
      <c r="L2510" s="4">
        <f t="shared" si="343"/>
        <v>0</v>
      </c>
      <c r="N2510" s="15"/>
    </row>
    <row r="2511" spans="1:15" ht="180.75" customHeight="1">
      <c r="A2511" s="3"/>
      <c r="B2511" s="47">
        <v>88925</v>
      </c>
      <c r="C2511" s="47"/>
      <c r="D2511" s="23" t="s">
        <v>3663</v>
      </c>
      <c r="E2511" s="47"/>
      <c r="F2511" s="23" t="s">
        <v>3664</v>
      </c>
      <c r="G2511" s="19">
        <v>3.34</v>
      </c>
      <c r="H2511" s="19">
        <v>3</v>
      </c>
      <c r="I2511" s="47"/>
      <c r="J2511" s="42" t="s">
        <v>3665</v>
      </c>
      <c r="K2511" s="47"/>
      <c r="L2511" s="4">
        <f t="shared" si="343"/>
        <v>0</v>
      </c>
      <c r="N2511" s="15"/>
    </row>
    <row r="2512" spans="1:15" ht="180.75" customHeight="1">
      <c r="A2512" s="3"/>
      <c r="B2512" s="47">
        <v>88926</v>
      </c>
      <c r="C2512" s="47"/>
      <c r="D2512" s="23" t="s">
        <v>3666</v>
      </c>
      <c r="E2512" s="47"/>
      <c r="F2512" s="23" t="s">
        <v>3667</v>
      </c>
      <c r="G2512" s="19">
        <v>3.34</v>
      </c>
      <c r="H2512" s="19">
        <v>3</v>
      </c>
      <c r="I2512" s="47"/>
      <c r="J2512" s="42" t="s">
        <v>3668</v>
      </c>
      <c r="K2512" s="47"/>
      <c r="L2512" s="4">
        <f t="shared" si="343"/>
        <v>0</v>
      </c>
      <c r="N2512" s="15"/>
    </row>
    <row r="2513" spans="1:15" ht="180.75" customHeight="1">
      <c r="A2513" s="3"/>
      <c r="B2513" s="47">
        <v>88927</v>
      </c>
      <c r="C2513" s="47"/>
      <c r="D2513" s="23" t="s">
        <v>3669</v>
      </c>
      <c r="E2513" s="47"/>
      <c r="F2513" s="23" t="s">
        <v>3670</v>
      </c>
      <c r="G2513" s="19">
        <v>3.34</v>
      </c>
      <c r="H2513" s="19">
        <v>3</v>
      </c>
      <c r="I2513" s="47"/>
      <c r="J2513" s="42" t="s">
        <v>3671</v>
      </c>
      <c r="K2513" s="47"/>
      <c r="L2513" s="4">
        <f t="shared" si="343"/>
        <v>0</v>
      </c>
      <c r="N2513" s="15"/>
    </row>
    <row r="2514" spans="1:15" ht="180.75" customHeight="1">
      <c r="A2514" s="3"/>
      <c r="B2514" s="47">
        <v>88928</v>
      </c>
      <c r="C2514" s="47"/>
      <c r="D2514" s="23" t="s">
        <v>3672</v>
      </c>
      <c r="E2514" s="47"/>
      <c r="F2514" s="23" t="s">
        <v>3673</v>
      </c>
      <c r="G2514" s="19">
        <v>3.34</v>
      </c>
      <c r="H2514" s="19">
        <v>3</v>
      </c>
      <c r="I2514" s="47"/>
      <c r="J2514" s="42" t="s">
        <v>3674</v>
      </c>
      <c r="K2514" s="47"/>
      <c r="L2514" s="4">
        <f t="shared" si="343"/>
        <v>0</v>
      </c>
      <c r="N2514" s="15"/>
    </row>
    <row r="2515" spans="1:15" ht="180.75" customHeight="1">
      <c r="A2515" s="3"/>
      <c r="B2515" s="47">
        <v>88411</v>
      </c>
      <c r="C2515" s="47"/>
      <c r="D2515" s="23" t="s">
        <v>3675</v>
      </c>
      <c r="E2515" s="47"/>
      <c r="F2515" s="23" t="s">
        <v>3676</v>
      </c>
      <c r="G2515" s="19">
        <v>2.12</v>
      </c>
      <c r="H2515" s="19">
        <v>1.91</v>
      </c>
      <c r="I2515" s="47"/>
      <c r="J2515" s="42" t="s">
        <v>3677</v>
      </c>
      <c r="K2515" s="47"/>
      <c r="L2515" s="4">
        <f t="shared" ref="L2515:L2525" si="344">K2515*H2515</f>
        <v>0</v>
      </c>
      <c r="N2515" s="15"/>
      <c r="O2515" s="15"/>
    </row>
    <row r="2516" spans="1:15" ht="180.75" customHeight="1">
      <c r="A2516" s="3"/>
      <c r="B2516" s="47">
        <v>88446</v>
      </c>
      <c r="C2516" s="47"/>
      <c r="D2516" s="23" t="s">
        <v>3678</v>
      </c>
      <c r="E2516" s="47"/>
      <c r="F2516" s="23" t="s">
        <v>3679</v>
      </c>
      <c r="G2516" s="19">
        <v>2.12</v>
      </c>
      <c r="H2516" s="19">
        <v>1.91</v>
      </c>
      <c r="I2516" s="47"/>
      <c r="J2516" s="42" t="s">
        <v>3680</v>
      </c>
      <c r="K2516" s="47"/>
      <c r="L2516" s="4">
        <f t="shared" si="344"/>
        <v>0</v>
      </c>
      <c r="N2516" s="15"/>
      <c r="O2516" s="15"/>
    </row>
    <row r="2517" spans="1:15" ht="180.75" customHeight="1">
      <c r="A2517" s="3"/>
      <c r="B2517" s="47">
        <v>88447</v>
      </c>
      <c r="C2517" s="47"/>
      <c r="D2517" s="23" t="s">
        <v>3681</v>
      </c>
      <c r="E2517" s="47"/>
      <c r="F2517" s="23" t="s">
        <v>3682</v>
      </c>
      <c r="G2517" s="19">
        <v>2.12</v>
      </c>
      <c r="H2517" s="19">
        <v>1.91</v>
      </c>
      <c r="I2517" s="47"/>
      <c r="J2517" s="42" t="s">
        <v>3683</v>
      </c>
      <c r="K2517" s="47"/>
      <c r="L2517" s="4">
        <f t="shared" si="344"/>
        <v>0</v>
      </c>
      <c r="N2517" s="15"/>
      <c r="O2517" s="15"/>
    </row>
    <row r="2518" spans="1:15" ht="180.75" customHeight="1">
      <c r="A2518" s="3"/>
      <c r="B2518" s="47">
        <v>88448</v>
      </c>
      <c r="C2518" s="47"/>
      <c r="D2518" s="23" t="s">
        <v>3684</v>
      </c>
      <c r="E2518" s="47"/>
      <c r="F2518" s="23" t="s">
        <v>3685</v>
      </c>
      <c r="G2518" s="19">
        <v>2.12</v>
      </c>
      <c r="H2518" s="19">
        <v>1.91</v>
      </c>
      <c r="I2518" s="47"/>
      <c r="J2518" s="42" t="s">
        <v>3686</v>
      </c>
      <c r="K2518" s="47"/>
      <c r="L2518" s="4">
        <f t="shared" si="344"/>
        <v>0</v>
      </c>
      <c r="N2518" s="15"/>
      <c r="O2518" s="15"/>
    </row>
    <row r="2519" spans="1:15" ht="180.75" customHeight="1">
      <c r="A2519" s="3"/>
      <c r="B2519" s="47">
        <v>88449</v>
      </c>
      <c r="C2519" s="47"/>
      <c r="D2519" s="23" t="s">
        <v>3687</v>
      </c>
      <c r="E2519" s="47"/>
      <c r="F2519" s="23" t="s">
        <v>3688</v>
      </c>
      <c r="G2519" s="19">
        <v>2.12</v>
      </c>
      <c r="H2519" s="19">
        <v>1.91</v>
      </c>
      <c r="I2519" s="47"/>
      <c r="J2519" s="42" t="s">
        <v>3689</v>
      </c>
      <c r="K2519" s="47"/>
      <c r="L2519" s="4">
        <f t="shared" si="344"/>
        <v>0</v>
      </c>
      <c r="N2519" s="15"/>
      <c r="O2519" s="15"/>
    </row>
    <row r="2520" spans="1:15" ht="180.75" customHeight="1">
      <c r="A2520" s="3"/>
      <c r="B2520" s="47">
        <v>88450</v>
      </c>
      <c r="C2520" s="47"/>
      <c r="D2520" s="23" t="s">
        <v>3690</v>
      </c>
      <c r="E2520" s="47"/>
      <c r="F2520" s="23" t="s">
        <v>3691</v>
      </c>
      <c r="G2520" s="19">
        <v>2.12</v>
      </c>
      <c r="H2520" s="19">
        <v>1.91</v>
      </c>
      <c r="I2520" s="47"/>
      <c r="J2520" s="42" t="s">
        <v>3692</v>
      </c>
      <c r="K2520" s="47"/>
      <c r="L2520" s="4">
        <f t="shared" si="344"/>
        <v>0</v>
      </c>
      <c r="N2520" s="15"/>
      <c r="O2520" s="15"/>
    </row>
    <row r="2521" spans="1:15" ht="180.75" customHeight="1">
      <c r="A2521" s="3"/>
      <c r="B2521" s="47">
        <v>88451</v>
      </c>
      <c r="C2521" s="47"/>
      <c r="D2521" s="23" t="s">
        <v>3693</v>
      </c>
      <c r="E2521" s="47"/>
      <c r="F2521" s="23" t="s">
        <v>3694</v>
      </c>
      <c r="G2521" s="19">
        <v>2.12</v>
      </c>
      <c r="H2521" s="19">
        <v>1.91</v>
      </c>
      <c r="I2521" s="47"/>
      <c r="J2521" s="42" t="s">
        <v>3695</v>
      </c>
      <c r="K2521" s="47"/>
      <c r="L2521" s="4">
        <f t="shared" si="344"/>
        <v>0</v>
      </c>
      <c r="N2521" s="15"/>
      <c r="O2521" s="15"/>
    </row>
    <row r="2522" spans="1:15" ht="180.75" customHeight="1">
      <c r="A2522" s="3"/>
      <c r="B2522" s="47">
        <v>88452</v>
      </c>
      <c r="C2522" s="47"/>
      <c r="D2522" s="23" t="s">
        <v>3696</v>
      </c>
      <c r="E2522" s="47"/>
      <c r="F2522" s="23" t="s">
        <v>3697</v>
      </c>
      <c r="G2522" s="19">
        <v>2.12</v>
      </c>
      <c r="H2522" s="19">
        <v>1.91</v>
      </c>
      <c r="I2522" s="47"/>
      <c r="J2522" s="42" t="s">
        <v>3698</v>
      </c>
      <c r="K2522" s="47"/>
      <c r="L2522" s="4">
        <f t="shared" si="344"/>
        <v>0</v>
      </c>
      <c r="N2522" s="15"/>
      <c r="O2522" s="15"/>
    </row>
    <row r="2523" spans="1:15" ht="180.75" customHeight="1">
      <c r="A2523" s="3"/>
      <c r="B2523" s="47">
        <v>88453</v>
      </c>
      <c r="C2523" s="47"/>
      <c r="D2523" s="23" t="s">
        <v>3699</v>
      </c>
      <c r="E2523" s="47"/>
      <c r="F2523" s="23" t="s">
        <v>3700</v>
      </c>
      <c r="G2523" s="19">
        <v>2.12</v>
      </c>
      <c r="H2523" s="19">
        <v>1.91</v>
      </c>
      <c r="I2523" s="47"/>
      <c r="J2523" s="42" t="s">
        <v>3701</v>
      </c>
      <c r="K2523" s="47"/>
      <c r="L2523" s="4">
        <f t="shared" si="344"/>
        <v>0</v>
      </c>
      <c r="N2523" s="15"/>
      <c r="O2523" s="15"/>
    </row>
    <row r="2524" spans="1:15" ht="180.75" customHeight="1">
      <c r="A2524" s="3"/>
      <c r="B2524" s="47">
        <v>88371</v>
      </c>
      <c r="C2524" s="47"/>
      <c r="D2524" s="23" t="s">
        <v>3702</v>
      </c>
      <c r="E2524" s="47"/>
      <c r="F2524" s="23" t="s">
        <v>3703</v>
      </c>
      <c r="G2524" s="19">
        <v>4.03</v>
      </c>
      <c r="H2524" s="19">
        <v>3.63</v>
      </c>
      <c r="I2524" s="47"/>
      <c r="J2524" s="42" t="s">
        <v>3704</v>
      </c>
      <c r="K2524" s="40"/>
      <c r="L2524" s="4">
        <f t="shared" si="344"/>
        <v>0</v>
      </c>
      <c r="N2524" s="15"/>
      <c r="O2524" s="15"/>
    </row>
    <row r="2525" spans="1:15" ht="180.75" customHeight="1">
      <c r="A2525" s="3"/>
      <c r="B2525" s="47">
        <v>88771</v>
      </c>
      <c r="C2525" s="47"/>
      <c r="D2525" s="23" t="s">
        <v>3705</v>
      </c>
      <c r="E2525" s="47"/>
      <c r="F2525" s="23" t="s">
        <v>3706</v>
      </c>
      <c r="G2525" s="19">
        <v>2.76</v>
      </c>
      <c r="H2525" s="19">
        <v>2.48</v>
      </c>
      <c r="I2525" s="47"/>
      <c r="J2525" s="42" t="s">
        <v>3707</v>
      </c>
      <c r="K2525" s="40"/>
      <c r="L2525" s="4">
        <f t="shared" si="344"/>
        <v>0</v>
      </c>
      <c r="N2525" s="15"/>
      <c r="O2525" s="15"/>
    </row>
    <row r="2526" spans="1:15" ht="180.75" customHeight="1">
      <c r="A2526" s="3"/>
      <c r="B2526" s="47">
        <v>88412</v>
      </c>
      <c r="C2526" s="47"/>
      <c r="D2526" s="23" t="s">
        <v>3708</v>
      </c>
      <c r="E2526" s="47"/>
      <c r="F2526" s="23" t="s">
        <v>3709</v>
      </c>
      <c r="G2526" s="19">
        <v>1.52</v>
      </c>
      <c r="H2526" s="19">
        <v>1.37</v>
      </c>
      <c r="I2526" s="47"/>
      <c r="J2526" s="42" t="s">
        <v>3710</v>
      </c>
      <c r="K2526" s="47"/>
      <c r="L2526" s="4">
        <f t="shared" si="290"/>
        <v>0</v>
      </c>
      <c r="N2526" s="15"/>
      <c r="O2526" s="15"/>
    </row>
    <row r="2527" spans="1:15" ht="180.75" customHeight="1">
      <c r="A2527" s="3"/>
      <c r="B2527" s="47">
        <v>88413</v>
      </c>
      <c r="C2527" s="47"/>
      <c r="D2527" s="23" t="s">
        <v>3711</v>
      </c>
      <c r="E2527" s="47"/>
      <c r="F2527" s="23" t="s">
        <v>3712</v>
      </c>
      <c r="G2527" s="19">
        <v>1.91</v>
      </c>
      <c r="H2527" s="19">
        <v>1.72</v>
      </c>
      <c r="I2527" s="47"/>
      <c r="J2527" s="42" t="s">
        <v>3713</v>
      </c>
      <c r="K2527" s="47"/>
      <c r="L2527" s="4">
        <f t="shared" si="290"/>
        <v>0</v>
      </c>
      <c r="N2527" s="15"/>
      <c r="O2527" s="15"/>
    </row>
    <row r="2528" spans="1:15" ht="180.75" customHeight="1">
      <c r="A2528" s="3"/>
      <c r="B2528" s="47">
        <v>88415</v>
      </c>
      <c r="C2528" s="47"/>
      <c r="D2528" s="23" t="s">
        <v>3714</v>
      </c>
      <c r="E2528" s="47"/>
      <c r="F2528" s="23" t="s">
        <v>3715</v>
      </c>
      <c r="G2528" s="19">
        <v>3.5</v>
      </c>
      <c r="H2528" s="19">
        <v>3.15</v>
      </c>
      <c r="I2528" s="47"/>
      <c r="J2528" s="42" t="s">
        <v>3716</v>
      </c>
      <c r="K2528" s="47"/>
      <c r="L2528" s="4">
        <f t="shared" ref="L2528" si="345">K2528*H2528</f>
        <v>0</v>
      </c>
      <c r="N2528" s="15"/>
      <c r="O2528" s="15"/>
    </row>
    <row r="2529" spans="1:15" ht="180.75" customHeight="1">
      <c r="A2529" s="3"/>
      <c r="B2529" s="47">
        <v>88157</v>
      </c>
      <c r="C2529" s="47"/>
      <c r="D2529" s="23" t="s">
        <v>3717</v>
      </c>
      <c r="E2529" s="47"/>
      <c r="F2529" s="23" t="s">
        <v>3718</v>
      </c>
      <c r="G2529" s="19">
        <v>2.1800000000000002</v>
      </c>
      <c r="H2529" s="19">
        <v>1.96</v>
      </c>
      <c r="I2529" s="47"/>
      <c r="J2529" s="42" t="s">
        <v>3719</v>
      </c>
      <c r="K2529" s="47"/>
      <c r="L2529" s="4">
        <f t="shared" ref="L2529:L2530" si="346">K2529*G2529</f>
        <v>0</v>
      </c>
      <c r="N2529" s="15"/>
      <c r="O2529" s="15"/>
    </row>
    <row r="2530" spans="1:15" ht="180.75" customHeight="1">
      <c r="A2530" s="3"/>
      <c r="B2530" s="47">
        <v>88162</v>
      </c>
      <c r="C2530" s="47"/>
      <c r="D2530" s="23" t="s">
        <v>3720</v>
      </c>
      <c r="E2530" s="47"/>
      <c r="F2530" s="23" t="s">
        <v>3715</v>
      </c>
      <c r="G2530" s="19">
        <v>2.1800000000000002</v>
      </c>
      <c r="H2530" s="19">
        <v>1.96</v>
      </c>
      <c r="I2530" s="47"/>
      <c r="J2530" s="42">
        <v>6940251659524</v>
      </c>
      <c r="K2530" s="47"/>
      <c r="L2530" s="4">
        <f t="shared" si="346"/>
        <v>0</v>
      </c>
      <c r="N2530" s="15"/>
      <c r="O2530" s="15"/>
    </row>
    <row r="2531" spans="1:15" ht="180.75" customHeight="1">
      <c r="A2531" s="3"/>
      <c r="B2531" s="47">
        <v>88416</v>
      </c>
      <c r="C2531" s="47"/>
      <c r="D2531" s="23" t="s">
        <v>3721</v>
      </c>
      <c r="E2531" s="47"/>
      <c r="F2531" s="23" t="s">
        <v>3722</v>
      </c>
      <c r="G2531" s="19">
        <v>4.63</v>
      </c>
      <c r="H2531" s="19">
        <v>4.17</v>
      </c>
      <c r="I2531" s="47"/>
      <c r="J2531" s="42" t="s">
        <v>3723</v>
      </c>
      <c r="K2531" s="47"/>
      <c r="L2531" s="4">
        <f t="shared" si="290"/>
        <v>0</v>
      </c>
      <c r="N2531" s="15"/>
      <c r="O2531" s="15"/>
    </row>
    <row r="2532" spans="1:15" ht="180.75" customHeight="1">
      <c r="A2532" s="3"/>
      <c r="B2532" s="47">
        <v>88417</v>
      </c>
      <c r="C2532" s="47"/>
      <c r="D2532" s="23" t="s">
        <v>3724</v>
      </c>
      <c r="E2532" s="47"/>
      <c r="F2532" s="23" t="s">
        <v>3725</v>
      </c>
      <c r="G2532" s="19">
        <v>3.09</v>
      </c>
      <c r="H2532" s="19">
        <v>2.78</v>
      </c>
      <c r="I2532" s="47"/>
      <c r="J2532" s="42" t="s">
        <v>3726</v>
      </c>
      <c r="K2532" s="47"/>
      <c r="L2532" s="4">
        <f t="shared" si="290"/>
        <v>0</v>
      </c>
      <c r="N2532" s="15"/>
      <c r="O2532" s="15"/>
    </row>
    <row r="2533" spans="1:15" ht="180.75" customHeight="1">
      <c r="A2533" s="3"/>
      <c r="B2533" s="47">
        <v>88454</v>
      </c>
      <c r="C2533" s="47"/>
      <c r="D2533" s="23" t="s">
        <v>3727</v>
      </c>
      <c r="E2533" s="47"/>
      <c r="F2533" s="23" t="s">
        <v>3728</v>
      </c>
      <c r="G2533" s="19">
        <v>3.09</v>
      </c>
      <c r="H2533" s="19">
        <v>2.78</v>
      </c>
      <c r="I2533" s="47"/>
      <c r="J2533" s="42" t="s">
        <v>3729</v>
      </c>
      <c r="K2533" s="47"/>
      <c r="L2533" s="4">
        <f t="shared" si="290"/>
        <v>0</v>
      </c>
      <c r="N2533" s="15"/>
      <c r="O2533" s="15"/>
    </row>
    <row r="2534" spans="1:15" ht="180.75" customHeight="1">
      <c r="A2534" s="3"/>
      <c r="B2534" s="47">
        <v>88455</v>
      </c>
      <c r="C2534" s="47"/>
      <c r="D2534" s="23" t="s">
        <v>3730</v>
      </c>
      <c r="E2534" s="47"/>
      <c r="F2534" s="23" t="s">
        <v>3731</v>
      </c>
      <c r="G2534" s="19">
        <v>3.09</v>
      </c>
      <c r="H2534" s="19">
        <v>2.78</v>
      </c>
      <c r="I2534" s="47"/>
      <c r="J2534" s="42" t="s">
        <v>3732</v>
      </c>
      <c r="K2534" s="47"/>
      <c r="L2534" s="4">
        <f t="shared" si="290"/>
        <v>0</v>
      </c>
      <c r="N2534" s="15"/>
      <c r="O2534" s="15"/>
    </row>
    <row r="2535" spans="1:15" ht="180.75" customHeight="1">
      <c r="A2535" s="3"/>
      <c r="B2535" s="47">
        <v>88456</v>
      </c>
      <c r="C2535" s="47"/>
      <c r="D2535" s="23" t="s">
        <v>3733</v>
      </c>
      <c r="E2535" s="47"/>
      <c r="F2535" s="23" t="s">
        <v>3734</v>
      </c>
      <c r="G2535" s="19">
        <v>3.09</v>
      </c>
      <c r="H2535" s="19">
        <v>2.78</v>
      </c>
      <c r="I2535" s="47"/>
      <c r="J2535" s="42" t="s">
        <v>3735</v>
      </c>
      <c r="K2535" s="47"/>
      <c r="L2535" s="4">
        <f t="shared" si="290"/>
        <v>0</v>
      </c>
      <c r="N2535" s="15"/>
      <c r="O2535" s="15"/>
    </row>
    <row r="2536" spans="1:15" ht="180.75" customHeight="1">
      <c r="A2536" s="3"/>
      <c r="B2536" s="47">
        <v>88457</v>
      </c>
      <c r="C2536" s="47"/>
      <c r="D2536" s="23" t="s">
        <v>3736</v>
      </c>
      <c r="E2536" s="47"/>
      <c r="F2536" s="23" t="s">
        <v>3737</v>
      </c>
      <c r="G2536" s="19">
        <v>3.09</v>
      </c>
      <c r="H2536" s="19">
        <v>2.78</v>
      </c>
      <c r="I2536" s="47"/>
      <c r="J2536" s="42" t="s">
        <v>3738</v>
      </c>
      <c r="K2536" s="47"/>
      <c r="L2536" s="4">
        <f t="shared" si="290"/>
        <v>0</v>
      </c>
      <c r="N2536" s="15"/>
      <c r="O2536" s="15"/>
    </row>
    <row r="2537" spans="1:15" ht="180.75" customHeight="1">
      <c r="A2537" s="3"/>
      <c r="B2537" s="47">
        <v>88458</v>
      </c>
      <c r="C2537" s="47"/>
      <c r="D2537" s="23" t="s">
        <v>3739</v>
      </c>
      <c r="E2537" s="47"/>
      <c r="F2537" s="23" t="s">
        <v>3740</v>
      </c>
      <c r="G2537" s="19">
        <v>3.09</v>
      </c>
      <c r="H2537" s="19">
        <v>2.78</v>
      </c>
      <c r="I2537" s="47"/>
      <c r="J2537" s="42" t="s">
        <v>3741</v>
      </c>
      <c r="K2537" s="47"/>
      <c r="L2537" s="4">
        <f t="shared" si="290"/>
        <v>0</v>
      </c>
      <c r="N2537" s="15"/>
      <c r="O2537" s="15"/>
    </row>
    <row r="2538" spans="1:15" ht="180.75" customHeight="1">
      <c r="A2538" s="3"/>
      <c r="B2538" s="47">
        <v>88459</v>
      </c>
      <c r="C2538" s="47"/>
      <c r="D2538" s="23" t="s">
        <v>3742</v>
      </c>
      <c r="E2538" s="47"/>
      <c r="F2538" s="23" t="s">
        <v>3743</v>
      </c>
      <c r="G2538" s="19">
        <v>3.09</v>
      </c>
      <c r="H2538" s="19">
        <v>2.78</v>
      </c>
      <c r="I2538" s="47"/>
      <c r="J2538" s="42" t="s">
        <v>3744</v>
      </c>
      <c r="K2538" s="47"/>
      <c r="L2538" s="4">
        <f t="shared" si="290"/>
        <v>0</v>
      </c>
      <c r="N2538" s="15"/>
      <c r="O2538" s="15"/>
    </row>
    <row r="2539" spans="1:15" ht="180.75" customHeight="1">
      <c r="A2539" s="3"/>
      <c r="B2539" s="47">
        <v>88460</v>
      </c>
      <c r="C2539" s="47"/>
      <c r="D2539" s="23" t="s">
        <v>3745</v>
      </c>
      <c r="E2539" s="47"/>
      <c r="F2539" s="23" t="s">
        <v>3746</v>
      </c>
      <c r="G2539" s="19">
        <v>3.09</v>
      </c>
      <c r="H2539" s="19">
        <v>2.78</v>
      </c>
      <c r="I2539" s="47"/>
      <c r="J2539" s="42" t="s">
        <v>3747</v>
      </c>
      <c r="K2539" s="47"/>
      <c r="L2539" s="4">
        <f t="shared" si="290"/>
        <v>0</v>
      </c>
      <c r="N2539" s="15"/>
      <c r="O2539" s="15"/>
    </row>
    <row r="2540" spans="1:15" ht="180.75" customHeight="1">
      <c r="A2540" s="3"/>
      <c r="B2540" s="47">
        <v>88461</v>
      </c>
      <c r="C2540" s="47"/>
      <c r="D2540" s="23" t="s">
        <v>3748</v>
      </c>
      <c r="E2540" s="47"/>
      <c r="F2540" s="23" t="s">
        <v>3749</v>
      </c>
      <c r="G2540" s="19">
        <v>3.09</v>
      </c>
      <c r="H2540" s="19">
        <v>2.78</v>
      </c>
      <c r="I2540" s="47"/>
      <c r="J2540" s="42" t="s">
        <v>3750</v>
      </c>
      <c r="K2540" s="47"/>
      <c r="L2540" s="4">
        <f t="shared" ref="L2540:L2677" si="347">K2540*H2540</f>
        <v>0</v>
      </c>
      <c r="N2540" s="15"/>
      <c r="O2540" s="15"/>
    </row>
    <row r="2541" spans="1:15" ht="180.75" customHeight="1">
      <c r="A2541" s="3"/>
      <c r="B2541" s="47">
        <v>88433</v>
      </c>
      <c r="C2541" s="47"/>
      <c r="D2541" s="23" t="s">
        <v>3751</v>
      </c>
      <c r="E2541" s="47"/>
      <c r="F2541" s="23" t="s">
        <v>3752</v>
      </c>
      <c r="G2541" s="19">
        <v>4.38</v>
      </c>
      <c r="H2541" s="19">
        <v>3.94</v>
      </c>
      <c r="I2541" s="47"/>
      <c r="J2541" s="42" t="s">
        <v>3753</v>
      </c>
      <c r="K2541" s="47"/>
      <c r="L2541" s="4">
        <f t="shared" si="347"/>
        <v>0</v>
      </c>
      <c r="N2541" s="15"/>
      <c r="O2541" s="15"/>
    </row>
    <row r="2542" spans="1:15" ht="180.75" customHeight="1">
      <c r="A2542" s="3"/>
      <c r="B2542" s="47">
        <v>88434</v>
      </c>
      <c r="C2542" s="47"/>
      <c r="D2542" s="23" t="s">
        <v>3754</v>
      </c>
      <c r="E2542" s="47"/>
      <c r="F2542" s="23" t="s">
        <v>3755</v>
      </c>
      <c r="G2542" s="19">
        <v>4.38</v>
      </c>
      <c r="H2542" s="19">
        <v>3.94</v>
      </c>
      <c r="I2542" s="47"/>
      <c r="J2542" s="42" t="s">
        <v>3756</v>
      </c>
      <c r="K2542" s="47"/>
      <c r="L2542" s="4">
        <f t="shared" si="347"/>
        <v>0</v>
      </c>
      <c r="N2542" s="15"/>
      <c r="O2542" s="15"/>
    </row>
    <row r="2543" spans="1:15" ht="180.75" customHeight="1">
      <c r="A2543" s="3"/>
      <c r="B2543" s="47" t="s">
        <v>3757</v>
      </c>
      <c r="C2543" s="47"/>
      <c r="D2543" s="23" t="s">
        <v>3758</v>
      </c>
      <c r="E2543" s="47"/>
      <c r="F2543" s="23" t="s">
        <v>3759</v>
      </c>
      <c r="G2543" s="19">
        <v>3.66</v>
      </c>
      <c r="H2543" s="19">
        <v>3.29</v>
      </c>
      <c r="I2543" s="47"/>
      <c r="J2543" s="42" t="s">
        <v>3760</v>
      </c>
      <c r="K2543" s="40"/>
      <c r="L2543" s="4">
        <f t="shared" si="347"/>
        <v>0</v>
      </c>
      <c r="N2543" s="15"/>
      <c r="O2543" s="15"/>
    </row>
    <row r="2544" spans="1:15" ht="180.75" customHeight="1">
      <c r="A2544" s="3"/>
      <c r="B2544" s="47">
        <v>88648</v>
      </c>
      <c r="C2544" s="47"/>
      <c r="D2544" s="23" t="s">
        <v>3761</v>
      </c>
      <c r="E2544" s="47"/>
      <c r="F2544" s="23" t="s">
        <v>3762</v>
      </c>
      <c r="G2544" s="19">
        <v>2.19</v>
      </c>
      <c r="H2544" s="19">
        <v>1.97</v>
      </c>
      <c r="I2544" s="47"/>
      <c r="J2544" s="42" t="s">
        <v>3763</v>
      </c>
      <c r="K2544" s="40"/>
      <c r="L2544" s="4">
        <f t="shared" ref="L2544:L2553" si="348">K2544*G2544</f>
        <v>0</v>
      </c>
      <c r="N2544" s="15"/>
      <c r="O2544" s="15"/>
    </row>
    <row r="2545" spans="1:15" ht="180.75" customHeight="1">
      <c r="A2545" s="3"/>
      <c r="B2545" s="47">
        <v>88649</v>
      </c>
      <c r="C2545" s="47"/>
      <c r="D2545" s="23" t="s">
        <v>3764</v>
      </c>
      <c r="E2545" s="47"/>
      <c r="F2545" s="23" t="s">
        <v>3765</v>
      </c>
      <c r="G2545" s="19">
        <v>2.19</v>
      </c>
      <c r="H2545" s="19">
        <v>1.97</v>
      </c>
      <c r="I2545" s="47"/>
      <c r="J2545" s="42" t="s">
        <v>3766</v>
      </c>
      <c r="K2545" s="40"/>
      <c r="L2545" s="4">
        <f t="shared" si="348"/>
        <v>0</v>
      </c>
      <c r="N2545" s="15"/>
    </row>
    <row r="2546" spans="1:15" ht="180.75" customHeight="1">
      <c r="A2546" s="3"/>
      <c r="B2546" s="47">
        <v>88650</v>
      </c>
      <c r="C2546" s="47"/>
      <c r="D2546" s="23" t="s">
        <v>3767</v>
      </c>
      <c r="E2546" s="47"/>
      <c r="F2546" s="23" t="s">
        <v>3768</v>
      </c>
      <c r="G2546" s="19">
        <v>2.19</v>
      </c>
      <c r="H2546" s="19">
        <v>1.97</v>
      </c>
      <c r="I2546" s="47"/>
      <c r="J2546" s="42" t="s">
        <v>3769</v>
      </c>
      <c r="K2546" s="40"/>
      <c r="L2546" s="4">
        <f t="shared" si="348"/>
        <v>0</v>
      </c>
      <c r="N2546" s="15"/>
    </row>
    <row r="2547" spans="1:15" ht="180.75" customHeight="1">
      <c r="A2547" s="3"/>
      <c r="B2547" s="47">
        <v>88651</v>
      </c>
      <c r="C2547" s="47"/>
      <c r="D2547" s="23" t="s">
        <v>3770</v>
      </c>
      <c r="E2547" s="47"/>
      <c r="F2547" s="23" t="s">
        <v>3771</v>
      </c>
      <c r="G2547" s="19">
        <v>2.19</v>
      </c>
      <c r="H2547" s="19">
        <v>1.97</v>
      </c>
      <c r="I2547" s="47"/>
      <c r="J2547" s="42" t="s">
        <v>3772</v>
      </c>
      <c r="K2547" s="40"/>
      <c r="L2547" s="4">
        <f t="shared" si="348"/>
        <v>0</v>
      </c>
      <c r="N2547" s="15"/>
    </row>
    <row r="2548" spans="1:15" ht="180.75" customHeight="1">
      <c r="A2548" s="3"/>
      <c r="B2548" s="47">
        <v>88652</v>
      </c>
      <c r="C2548" s="47"/>
      <c r="D2548" s="23" t="s">
        <v>3773</v>
      </c>
      <c r="E2548" s="47"/>
      <c r="F2548" s="23" t="s">
        <v>3774</v>
      </c>
      <c r="G2548" s="19">
        <v>2.19</v>
      </c>
      <c r="H2548" s="19">
        <v>1.97</v>
      </c>
      <c r="I2548" s="47"/>
      <c r="J2548" s="42" t="s">
        <v>3775</v>
      </c>
      <c r="K2548" s="40"/>
      <c r="L2548" s="4">
        <f t="shared" si="348"/>
        <v>0</v>
      </c>
      <c r="N2548" s="15"/>
    </row>
    <row r="2549" spans="1:15" ht="180.75" customHeight="1">
      <c r="A2549" s="3"/>
      <c r="B2549" s="47">
        <v>88653</v>
      </c>
      <c r="C2549" s="47"/>
      <c r="D2549" s="23" t="s">
        <v>3776</v>
      </c>
      <c r="E2549" s="47"/>
      <c r="F2549" s="23" t="s">
        <v>3777</v>
      </c>
      <c r="G2549" s="19">
        <v>2.19</v>
      </c>
      <c r="H2549" s="19">
        <v>1.97</v>
      </c>
      <c r="I2549" s="47"/>
      <c r="J2549" s="42" t="s">
        <v>3778</v>
      </c>
      <c r="K2549" s="40"/>
      <c r="L2549" s="4">
        <f t="shared" si="348"/>
        <v>0</v>
      </c>
      <c r="N2549" s="15"/>
    </row>
    <row r="2550" spans="1:15" ht="180.75" customHeight="1">
      <c r="A2550" s="3"/>
      <c r="B2550" s="47">
        <v>88654</v>
      </c>
      <c r="C2550" s="47"/>
      <c r="D2550" s="23" t="s">
        <v>3779</v>
      </c>
      <c r="E2550" s="47"/>
      <c r="F2550" s="23" t="s">
        <v>3780</v>
      </c>
      <c r="G2550" s="19">
        <v>2.19</v>
      </c>
      <c r="H2550" s="19">
        <v>1.97</v>
      </c>
      <c r="I2550" s="47"/>
      <c r="J2550" s="42" t="s">
        <v>3781</v>
      </c>
      <c r="K2550" s="40"/>
      <c r="L2550" s="4">
        <f t="shared" si="348"/>
        <v>0</v>
      </c>
      <c r="N2550" s="15"/>
    </row>
    <row r="2551" spans="1:15" ht="180.75" customHeight="1">
      <c r="A2551" s="3"/>
      <c r="B2551" s="47">
        <v>88655</v>
      </c>
      <c r="C2551" s="47"/>
      <c r="D2551" s="23" t="s">
        <v>3782</v>
      </c>
      <c r="E2551" s="47"/>
      <c r="F2551" s="23" t="s">
        <v>3783</v>
      </c>
      <c r="G2551" s="19">
        <v>2.19</v>
      </c>
      <c r="H2551" s="19">
        <v>1.97</v>
      </c>
      <c r="I2551" s="47"/>
      <c r="J2551" s="42" t="s">
        <v>3784</v>
      </c>
      <c r="K2551" s="40"/>
      <c r="L2551" s="4">
        <f t="shared" si="348"/>
        <v>0</v>
      </c>
      <c r="N2551" s="15"/>
    </row>
    <row r="2552" spans="1:15" ht="180.75" customHeight="1">
      <c r="A2552" s="3"/>
      <c r="B2552" s="47">
        <v>88656</v>
      </c>
      <c r="C2552" s="47"/>
      <c r="D2552" s="23" t="s">
        <v>3785</v>
      </c>
      <c r="E2552" s="47"/>
      <c r="F2552" s="23" t="s">
        <v>3786</v>
      </c>
      <c r="G2552" s="19">
        <v>2.19</v>
      </c>
      <c r="H2552" s="19">
        <v>1.97</v>
      </c>
      <c r="I2552" s="47"/>
      <c r="J2552" s="42" t="s">
        <v>3763</v>
      </c>
      <c r="K2552" s="40"/>
      <c r="L2552" s="4">
        <f t="shared" si="348"/>
        <v>0</v>
      </c>
      <c r="N2552" s="15"/>
    </row>
    <row r="2553" spans="1:15" ht="180.75" customHeight="1">
      <c r="A2553" s="3"/>
      <c r="B2553" s="47">
        <v>88657</v>
      </c>
      <c r="C2553" s="47"/>
      <c r="D2553" s="23" t="s">
        <v>3787</v>
      </c>
      <c r="E2553" s="47"/>
      <c r="F2553" s="23" t="s">
        <v>3788</v>
      </c>
      <c r="G2553" s="19">
        <v>2.19</v>
      </c>
      <c r="H2553" s="19">
        <v>1.97</v>
      </c>
      <c r="I2553" s="47"/>
      <c r="J2553" s="42" t="s">
        <v>3766</v>
      </c>
      <c r="K2553" s="40"/>
      <c r="L2553" s="4">
        <f t="shared" si="348"/>
        <v>0</v>
      </c>
      <c r="N2553" s="15"/>
    </row>
    <row r="2554" spans="1:15" ht="180.75" customHeight="1">
      <c r="A2554" s="3"/>
      <c r="B2554" s="47">
        <v>88667</v>
      </c>
      <c r="C2554" s="47"/>
      <c r="D2554" s="23" t="s">
        <v>3789</v>
      </c>
      <c r="E2554" s="47"/>
      <c r="F2554" s="23" t="s">
        <v>3790</v>
      </c>
      <c r="G2554" s="19">
        <v>2.34</v>
      </c>
      <c r="H2554" s="19">
        <v>2.11</v>
      </c>
      <c r="I2554" s="47"/>
      <c r="J2554" s="42" t="s">
        <v>3791</v>
      </c>
      <c r="K2554" s="47"/>
      <c r="L2554" s="4">
        <f t="shared" si="347"/>
        <v>0</v>
      </c>
      <c r="N2554" s="15"/>
      <c r="O2554" s="15"/>
    </row>
    <row r="2555" spans="1:15" ht="180.75" customHeight="1">
      <c r="A2555" s="3"/>
      <c r="B2555" s="47">
        <v>88668</v>
      </c>
      <c r="C2555" s="47"/>
      <c r="D2555" s="23" t="s">
        <v>3792</v>
      </c>
      <c r="E2555" s="47"/>
      <c r="F2555" s="23" t="s">
        <v>3793</v>
      </c>
      <c r="G2555" s="19">
        <v>3.98</v>
      </c>
      <c r="H2555" s="19">
        <v>3.58</v>
      </c>
      <c r="I2555" s="47"/>
      <c r="J2555" s="42" t="s">
        <v>3794</v>
      </c>
      <c r="K2555" s="40"/>
      <c r="L2555" s="4">
        <f t="shared" si="347"/>
        <v>0</v>
      </c>
      <c r="N2555" s="15"/>
      <c r="O2555" s="15"/>
    </row>
    <row r="2556" spans="1:15" ht="180.75" customHeight="1">
      <c r="A2556" s="3"/>
      <c r="B2556" s="47">
        <v>88669</v>
      </c>
      <c r="C2556" s="47"/>
      <c r="D2556" s="23" t="s">
        <v>3795</v>
      </c>
      <c r="E2556" s="47"/>
      <c r="F2556" s="23" t="s">
        <v>3793</v>
      </c>
      <c r="G2556" s="19">
        <v>3.98</v>
      </c>
      <c r="H2556" s="19">
        <v>3.58</v>
      </c>
      <c r="I2556" s="47"/>
      <c r="J2556" s="42" t="s">
        <v>3796</v>
      </c>
      <c r="K2556" s="40"/>
      <c r="L2556" s="4">
        <f t="shared" si="347"/>
        <v>0</v>
      </c>
      <c r="N2556" s="15"/>
      <c r="O2556" s="15"/>
    </row>
    <row r="2557" spans="1:15" ht="180.75" customHeight="1">
      <c r="A2557" s="3"/>
      <c r="B2557" s="47">
        <v>88670</v>
      </c>
      <c r="C2557" s="47"/>
      <c r="D2557" s="23" t="s">
        <v>3797</v>
      </c>
      <c r="E2557" s="47"/>
      <c r="F2557" s="23" t="s">
        <v>3793</v>
      </c>
      <c r="G2557" s="19">
        <v>3.98</v>
      </c>
      <c r="H2557" s="19">
        <v>3.58</v>
      </c>
      <c r="I2557" s="47"/>
      <c r="J2557" s="42" t="s">
        <v>3798</v>
      </c>
      <c r="K2557" s="40"/>
      <c r="L2557" s="4">
        <f t="shared" si="347"/>
        <v>0</v>
      </c>
      <c r="N2557" s="15"/>
      <c r="O2557" s="15"/>
    </row>
    <row r="2558" spans="1:15" ht="180.75" customHeight="1">
      <c r="A2558" s="3"/>
      <c r="B2558" s="47">
        <v>88705</v>
      </c>
      <c r="C2558" s="47"/>
      <c r="D2558" s="23" t="s">
        <v>3799</v>
      </c>
      <c r="E2558" s="47"/>
      <c r="F2558" s="23" t="s">
        <v>3800</v>
      </c>
      <c r="G2558" s="19">
        <v>1.02</v>
      </c>
      <c r="H2558" s="19">
        <v>0.92</v>
      </c>
      <c r="I2558" s="47"/>
      <c r="J2558" s="42" t="s">
        <v>3801</v>
      </c>
      <c r="K2558" s="47"/>
      <c r="L2558" s="4">
        <f t="shared" ref="L2558" si="349">K2558*H2558</f>
        <v>0</v>
      </c>
      <c r="N2558" s="15"/>
      <c r="O2558" s="15"/>
    </row>
    <row r="2559" spans="1:15" ht="180.75" customHeight="1">
      <c r="A2559" s="3"/>
      <c r="B2559" s="47">
        <v>88758</v>
      </c>
      <c r="C2559" s="47"/>
      <c r="D2559" s="23" t="s">
        <v>3802</v>
      </c>
      <c r="E2559" s="47"/>
      <c r="F2559" s="23" t="s">
        <v>3803</v>
      </c>
      <c r="G2559" s="19">
        <v>2.06</v>
      </c>
      <c r="H2559" s="19">
        <v>1.85</v>
      </c>
      <c r="I2559" s="47"/>
      <c r="J2559" s="42" t="s">
        <v>3804</v>
      </c>
      <c r="K2559" s="47"/>
      <c r="L2559" s="4">
        <f t="shared" ref="L2559" si="350">K2559*H2559</f>
        <v>0</v>
      </c>
      <c r="N2559" s="15"/>
      <c r="O2559" s="15"/>
    </row>
    <row r="2560" spans="1:15" ht="180.75" customHeight="1">
      <c r="A2560" s="3"/>
      <c r="B2560" s="47">
        <v>88422</v>
      </c>
      <c r="C2560" s="47"/>
      <c r="D2560" s="23" t="s">
        <v>3805</v>
      </c>
      <c r="E2560" s="47"/>
      <c r="F2560" s="23" t="s">
        <v>3806</v>
      </c>
      <c r="G2560" s="19">
        <v>1.69</v>
      </c>
      <c r="H2560" s="19">
        <v>1.52</v>
      </c>
      <c r="I2560" s="47"/>
      <c r="J2560" s="42" t="s">
        <v>3807</v>
      </c>
      <c r="K2560" s="47"/>
      <c r="L2560" s="4">
        <f t="shared" si="347"/>
        <v>0</v>
      </c>
      <c r="N2560" s="15"/>
      <c r="O2560" s="15"/>
    </row>
    <row r="2561" spans="1:15" ht="180.75" customHeight="1">
      <c r="A2561" s="3"/>
      <c r="B2561" s="47">
        <v>88423</v>
      </c>
      <c r="C2561" s="47"/>
      <c r="D2561" s="23" t="s">
        <v>3808</v>
      </c>
      <c r="E2561" s="47"/>
      <c r="F2561" s="23" t="s">
        <v>3809</v>
      </c>
      <c r="G2561" s="19">
        <v>1.69</v>
      </c>
      <c r="H2561" s="19">
        <v>1.52</v>
      </c>
      <c r="I2561" s="47"/>
      <c r="J2561" s="42" t="s">
        <v>3810</v>
      </c>
      <c r="K2561" s="47"/>
      <c r="L2561" s="4">
        <f t="shared" si="347"/>
        <v>0</v>
      </c>
      <c r="N2561" s="15"/>
      <c r="O2561" s="15"/>
    </row>
    <row r="2562" spans="1:15" ht="180.75" customHeight="1">
      <c r="A2562" s="3"/>
      <c r="B2562" s="47">
        <v>88432</v>
      </c>
      <c r="C2562" s="47"/>
      <c r="D2562" s="23" t="s">
        <v>3811</v>
      </c>
      <c r="E2562" s="47"/>
      <c r="F2562" s="23" t="s">
        <v>3812</v>
      </c>
      <c r="G2562" s="19">
        <v>3.5</v>
      </c>
      <c r="H2562" s="19">
        <v>3.15</v>
      </c>
      <c r="I2562" s="47"/>
      <c r="J2562" s="42" t="s">
        <v>3813</v>
      </c>
      <c r="K2562" s="47"/>
      <c r="L2562" s="4">
        <f t="shared" ref="L2562" si="351">K2562*H2562</f>
        <v>0</v>
      </c>
      <c r="N2562" s="15"/>
      <c r="O2562" s="15"/>
    </row>
    <row r="2563" spans="1:15" ht="180.75" customHeight="1">
      <c r="A2563" s="3"/>
      <c r="B2563" s="47">
        <v>88424</v>
      </c>
      <c r="C2563" s="47"/>
      <c r="D2563" s="23" t="s">
        <v>3814</v>
      </c>
      <c r="E2563" s="47"/>
      <c r="F2563" s="23" t="s">
        <v>3815</v>
      </c>
      <c r="G2563" s="19">
        <v>2.91</v>
      </c>
      <c r="H2563" s="19">
        <v>2.62</v>
      </c>
      <c r="I2563" s="47"/>
      <c r="J2563" s="42" t="s">
        <v>3816</v>
      </c>
      <c r="K2563" s="47"/>
      <c r="L2563" s="4">
        <f t="shared" si="347"/>
        <v>0</v>
      </c>
      <c r="N2563" s="15"/>
      <c r="O2563" s="15"/>
    </row>
    <row r="2564" spans="1:15" ht="180.75" customHeight="1">
      <c r="A2564" s="3"/>
      <c r="B2564" s="47">
        <v>88425</v>
      </c>
      <c r="C2564" s="47"/>
      <c r="D2564" s="23" t="s">
        <v>3817</v>
      </c>
      <c r="E2564" s="47"/>
      <c r="F2564" s="23" t="s">
        <v>3818</v>
      </c>
      <c r="G2564" s="19">
        <v>2.96</v>
      </c>
      <c r="H2564" s="19">
        <v>2.66</v>
      </c>
      <c r="I2564" s="47"/>
      <c r="J2564" s="42" t="s">
        <v>3819</v>
      </c>
      <c r="K2564" s="47"/>
      <c r="L2564" s="4">
        <f t="shared" si="347"/>
        <v>0</v>
      </c>
      <c r="N2564" s="15"/>
      <c r="O2564" s="15"/>
    </row>
    <row r="2565" spans="1:15" ht="180.75" customHeight="1">
      <c r="A2565" s="3"/>
      <c r="B2565" s="47">
        <v>88751</v>
      </c>
      <c r="C2565" s="47"/>
      <c r="D2565" s="23" t="s">
        <v>3820</v>
      </c>
      <c r="E2565" s="47"/>
      <c r="F2565" s="23" t="s">
        <v>3821</v>
      </c>
      <c r="G2565" s="19">
        <v>3</v>
      </c>
      <c r="H2565" s="19">
        <v>2.7</v>
      </c>
      <c r="I2565" s="47"/>
      <c r="J2565" s="42" t="s">
        <v>3822</v>
      </c>
      <c r="K2565" s="47"/>
      <c r="L2565" s="4">
        <f t="shared" si="347"/>
        <v>0</v>
      </c>
      <c r="N2565" s="15"/>
      <c r="O2565" s="15"/>
    </row>
    <row r="2566" spans="1:15" ht="180.75" customHeight="1">
      <c r="A2566" s="3"/>
      <c r="B2566" s="47">
        <v>88752</v>
      </c>
      <c r="C2566" s="47"/>
      <c r="D2566" s="23" t="s">
        <v>3823</v>
      </c>
      <c r="E2566" s="47"/>
      <c r="F2566" s="23" t="s">
        <v>3824</v>
      </c>
      <c r="G2566" s="19">
        <v>5.81</v>
      </c>
      <c r="H2566" s="19">
        <v>5.23</v>
      </c>
      <c r="I2566" s="47"/>
      <c r="J2566" s="42" t="s">
        <v>3825</v>
      </c>
      <c r="K2566" s="47"/>
      <c r="L2566" s="4">
        <f t="shared" si="347"/>
        <v>0</v>
      </c>
      <c r="N2566" s="15"/>
      <c r="O2566" s="15"/>
    </row>
    <row r="2567" spans="1:15" ht="180.75" customHeight="1">
      <c r="A2567" s="3"/>
      <c r="B2567" s="47">
        <v>88377</v>
      </c>
      <c r="C2567" s="47"/>
      <c r="D2567" s="23" t="s">
        <v>3826</v>
      </c>
      <c r="E2567" s="47"/>
      <c r="F2567" s="23" t="s">
        <v>3827</v>
      </c>
      <c r="G2567" s="19">
        <v>3.85</v>
      </c>
      <c r="H2567" s="19">
        <v>3.47</v>
      </c>
      <c r="I2567" s="47"/>
      <c r="J2567" s="42" t="s">
        <v>3828</v>
      </c>
      <c r="K2567" s="47"/>
      <c r="L2567" s="4">
        <f t="shared" si="347"/>
        <v>0</v>
      </c>
      <c r="N2567" s="15"/>
      <c r="O2567" s="15"/>
    </row>
    <row r="2568" spans="1:15" ht="180.75" customHeight="1">
      <c r="A2568" s="3"/>
      <c r="B2568" s="47">
        <v>88137</v>
      </c>
      <c r="C2568" s="47"/>
      <c r="D2568" s="23" t="s">
        <v>3829</v>
      </c>
      <c r="E2568" s="47"/>
      <c r="F2568" s="23" t="s">
        <v>3830</v>
      </c>
      <c r="G2568" s="19">
        <v>0.57999999999999996</v>
      </c>
      <c r="H2568" s="19">
        <v>0.52</v>
      </c>
      <c r="I2568" s="47"/>
      <c r="J2568" s="42">
        <v>6940251659272</v>
      </c>
      <c r="K2568" s="47"/>
      <c r="L2568" s="4">
        <f t="shared" ref="L2568:L2571" si="352">K2568*G2568</f>
        <v>0</v>
      </c>
      <c r="N2568" s="15"/>
    </row>
    <row r="2569" spans="1:15" ht="180.75" customHeight="1">
      <c r="A2569" s="3"/>
      <c r="B2569" s="47">
        <v>88138</v>
      </c>
      <c r="C2569" s="47"/>
      <c r="D2569" s="23" t="s">
        <v>3831</v>
      </c>
      <c r="E2569" s="47"/>
      <c r="F2569" s="23" t="s">
        <v>3830</v>
      </c>
      <c r="G2569" s="19">
        <v>0.57999999999999996</v>
      </c>
      <c r="H2569" s="19">
        <v>0.52</v>
      </c>
      <c r="I2569" s="47"/>
      <c r="J2569" s="42">
        <v>6940251659289</v>
      </c>
      <c r="K2569" s="47"/>
      <c r="L2569" s="4">
        <f t="shared" si="352"/>
        <v>0</v>
      </c>
      <c r="N2569" s="15"/>
    </row>
    <row r="2570" spans="1:15" ht="180.75" customHeight="1">
      <c r="A2570" s="3"/>
      <c r="B2570" s="47">
        <v>88375</v>
      </c>
      <c r="C2570" s="47"/>
      <c r="D2570" s="23" t="s">
        <v>3832</v>
      </c>
      <c r="E2570" s="47"/>
      <c r="F2570" s="23" t="s">
        <v>3830</v>
      </c>
      <c r="G2570" s="19">
        <v>0.57999999999999996</v>
      </c>
      <c r="H2570" s="19">
        <v>0.52</v>
      </c>
      <c r="I2570" s="47"/>
      <c r="J2570" s="42">
        <v>6940251661657</v>
      </c>
      <c r="K2570" s="47"/>
      <c r="L2570" s="4">
        <f t="shared" si="352"/>
        <v>0</v>
      </c>
      <c r="N2570" s="15"/>
    </row>
    <row r="2571" spans="1:15" ht="180.75" customHeight="1">
      <c r="A2571" s="3"/>
      <c r="B2571" s="47">
        <v>88919</v>
      </c>
      <c r="C2571" s="47"/>
      <c r="D2571" s="23" t="s">
        <v>3833</v>
      </c>
      <c r="E2571" s="47"/>
      <c r="F2571" s="23" t="s">
        <v>3834</v>
      </c>
      <c r="G2571" s="19">
        <v>7.97</v>
      </c>
      <c r="H2571" s="19">
        <v>7.17</v>
      </c>
      <c r="I2571" s="47"/>
      <c r="J2571" s="42">
        <v>6940251679843</v>
      </c>
      <c r="K2571" s="47"/>
      <c r="L2571" s="4">
        <f t="shared" si="352"/>
        <v>0</v>
      </c>
      <c r="N2571" s="15"/>
    </row>
    <row r="2572" spans="1:15" ht="180.75" customHeight="1">
      <c r="A2572" s="3"/>
      <c r="B2572" s="47">
        <v>88418</v>
      </c>
      <c r="C2572" s="47"/>
      <c r="D2572" s="23" t="s">
        <v>3835</v>
      </c>
      <c r="E2572" s="47"/>
      <c r="F2572" s="23" t="s">
        <v>3836</v>
      </c>
      <c r="G2572" s="19">
        <v>8.61</v>
      </c>
      <c r="H2572" s="19">
        <v>7.75</v>
      </c>
      <c r="I2572" s="47"/>
      <c r="J2572" s="42" t="s">
        <v>3837</v>
      </c>
      <c r="K2572" s="47"/>
      <c r="L2572" s="4">
        <f t="shared" si="347"/>
        <v>0</v>
      </c>
      <c r="N2572" s="15"/>
      <c r="O2572" s="15"/>
    </row>
    <row r="2573" spans="1:15" ht="180.75" customHeight="1">
      <c r="A2573" s="3"/>
      <c r="B2573" s="47">
        <v>88419</v>
      </c>
      <c r="C2573" s="47"/>
      <c r="D2573" s="23" t="s">
        <v>3838</v>
      </c>
      <c r="E2573" s="47"/>
      <c r="F2573" s="23" t="s">
        <v>3839</v>
      </c>
      <c r="G2573" s="19">
        <v>8.61</v>
      </c>
      <c r="H2573" s="19">
        <v>7.75</v>
      </c>
      <c r="I2573" s="47"/>
      <c r="J2573" s="42" t="s">
        <v>3840</v>
      </c>
      <c r="K2573" s="47"/>
      <c r="L2573" s="4">
        <f t="shared" si="347"/>
        <v>0</v>
      </c>
      <c r="N2573" s="15"/>
      <c r="O2573" s="15"/>
    </row>
    <row r="2574" spans="1:15" ht="180.75" customHeight="1">
      <c r="A2574" s="3"/>
      <c r="B2574" s="47">
        <v>85059</v>
      </c>
      <c r="C2574" s="47"/>
      <c r="D2574" s="23" t="s">
        <v>3841</v>
      </c>
      <c r="E2574" s="47"/>
      <c r="F2574" s="23" t="s">
        <v>3842</v>
      </c>
      <c r="G2574" s="19">
        <v>9.25</v>
      </c>
      <c r="H2574" s="19">
        <v>8.33</v>
      </c>
      <c r="I2574" s="47"/>
      <c r="J2574" s="42" t="s">
        <v>3843</v>
      </c>
      <c r="K2574" s="47"/>
      <c r="L2574" s="4">
        <f t="shared" si="347"/>
        <v>0</v>
      </c>
      <c r="N2574" s="15"/>
      <c r="O2574" s="15"/>
    </row>
    <row r="2575" spans="1:15" ht="180.75" customHeight="1">
      <c r="A2575" s="3"/>
      <c r="B2575" s="47">
        <v>85135</v>
      </c>
      <c r="C2575" s="47"/>
      <c r="D2575" s="23" t="s">
        <v>3844</v>
      </c>
      <c r="E2575" s="47"/>
      <c r="F2575" s="23" t="s">
        <v>3842</v>
      </c>
      <c r="G2575" s="19">
        <v>6.17</v>
      </c>
      <c r="H2575" s="19">
        <v>5.55</v>
      </c>
      <c r="I2575" s="47"/>
      <c r="J2575" s="42" t="s">
        <v>3845</v>
      </c>
      <c r="K2575" s="47"/>
      <c r="L2575" s="4">
        <f t="shared" si="347"/>
        <v>0</v>
      </c>
      <c r="N2575" s="15"/>
      <c r="O2575" s="15"/>
    </row>
    <row r="2576" spans="1:15" ht="180.75" customHeight="1">
      <c r="A2576" s="3"/>
      <c r="B2576" s="47">
        <v>85012</v>
      </c>
      <c r="C2576" s="47"/>
      <c r="D2576" s="23" t="s">
        <v>3846</v>
      </c>
      <c r="E2576" s="47"/>
      <c r="F2576" s="23" t="s">
        <v>3842</v>
      </c>
      <c r="G2576" s="19">
        <v>7.59</v>
      </c>
      <c r="H2576" s="19">
        <v>6.83</v>
      </c>
      <c r="I2576" s="47"/>
      <c r="J2576" s="42" t="s">
        <v>3847</v>
      </c>
      <c r="K2576" s="47"/>
      <c r="L2576" s="4">
        <f t="shared" si="347"/>
        <v>0</v>
      </c>
      <c r="N2576" s="15"/>
      <c r="O2576" s="15"/>
    </row>
    <row r="2577" spans="1:15" ht="180.75" customHeight="1">
      <c r="A2577" s="3"/>
      <c r="B2577" s="47">
        <v>85024</v>
      </c>
      <c r="C2577" s="47"/>
      <c r="D2577" s="23" t="s">
        <v>3848</v>
      </c>
      <c r="E2577" s="47"/>
      <c r="F2577" s="23" t="s">
        <v>3849</v>
      </c>
      <c r="G2577" s="19">
        <v>10.32</v>
      </c>
      <c r="H2577" s="19">
        <v>9.2899999999999991</v>
      </c>
      <c r="I2577" s="47"/>
      <c r="J2577" s="42" t="s">
        <v>3850</v>
      </c>
      <c r="K2577" s="47"/>
      <c r="L2577" s="4">
        <f t="shared" si="347"/>
        <v>0</v>
      </c>
      <c r="N2577" s="15"/>
      <c r="O2577" s="15"/>
    </row>
    <row r="2578" spans="1:15" ht="180.75" customHeight="1">
      <c r="A2578" s="3"/>
      <c r="B2578" s="47">
        <v>85242</v>
      </c>
      <c r="C2578" s="47"/>
      <c r="D2578" s="23" t="s">
        <v>3851</v>
      </c>
      <c r="E2578" s="47"/>
      <c r="F2578" s="23" t="s">
        <v>3852</v>
      </c>
      <c r="G2578" s="19">
        <v>9.98</v>
      </c>
      <c r="H2578" s="19">
        <v>8.98</v>
      </c>
      <c r="I2578" s="47"/>
      <c r="J2578" s="42" t="s">
        <v>3853</v>
      </c>
      <c r="K2578" s="47"/>
      <c r="L2578" s="4">
        <f t="shared" si="347"/>
        <v>0</v>
      </c>
      <c r="N2578" s="15"/>
      <c r="O2578" s="15"/>
    </row>
    <row r="2579" spans="1:15" ht="180.75" customHeight="1">
      <c r="A2579" s="3"/>
      <c r="B2579" s="47">
        <v>85243</v>
      </c>
      <c r="C2579" s="47"/>
      <c r="D2579" s="23" t="s">
        <v>3854</v>
      </c>
      <c r="E2579" s="47"/>
      <c r="F2579" s="23" t="s">
        <v>3852</v>
      </c>
      <c r="G2579" s="19">
        <v>9.73</v>
      </c>
      <c r="H2579" s="19">
        <v>8.76</v>
      </c>
      <c r="I2579" s="47"/>
      <c r="J2579" s="42" t="s">
        <v>3855</v>
      </c>
      <c r="K2579" s="47"/>
      <c r="L2579" s="4">
        <f t="shared" si="347"/>
        <v>0</v>
      </c>
      <c r="N2579" s="15"/>
      <c r="O2579" s="15"/>
    </row>
    <row r="2580" spans="1:15" ht="180.75" customHeight="1">
      <c r="A2580" s="3"/>
      <c r="B2580" s="47">
        <v>88476</v>
      </c>
      <c r="C2580" s="47"/>
      <c r="D2580" s="23" t="s">
        <v>3856</v>
      </c>
      <c r="E2580" s="25"/>
      <c r="F2580" s="23" t="s">
        <v>3852</v>
      </c>
      <c r="G2580" s="19">
        <v>7.04</v>
      </c>
      <c r="H2580" s="19">
        <v>6.34</v>
      </c>
      <c r="I2580" s="47"/>
      <c r="J2580" s="42" t="s">
        <v>3857</v>
      </c>
      <c r="K2580" s="47"/>
      <c r="L2580" s="4">
        <f t="shared" si="347"/>
        <v>0</v>
      </c>
      <c r="N2580" s="15"/>
      <c r="O2580" s="15"/>
    </row>
    <row r="2581" spans="1:15" ht="180.75" customHeight="1">
      <c r="A2581" s="3"/>
      <c r="B2581" s="47">
        <v>88475</v>
      </c>
      <c r="C2581" s="47"/>
      <c r="D2581" s="23" t="s">
        <v>3858</v>
      </c>
      <c r="E2581" s="25"/>
      <c r="F2581" s="23" t="s">
        <v>3852</v>
      </c>
      <c r="G2581" s="19">
        <v>5.88</v>
      </c>
      <c r="H2581" s="19">
        <v>5.29</v>
      </c>
      <c r="I2581" s="47"/>
      <c r="J2581" s="42" t="s">
        <v>3859</v>
      </c>
      <c r="K2581" s="47"/>
      <c r="L2581" s="4">
        <f t="shared" ref="L2581" si="353">K2581*H2581</f>
        <v>0</v>
      </c>
      <c r="N2581" s="15"/>
      <c r="O2581" s="15"/>
    </row>
    <row r="2582" spans="1:15" ht="180.75" customHeight="1">
      <c r="A2582" s="3"/>
      <c r="B2582" s="47">
        <v>88474</v>
      </c>
      <c r="C2582" s="47"/>
      <c r="D2582" s="23" t="s">
        <v>3860</v>
      </c>
      <c r="E2582" s="25"/>
      <c r="F2582" s="23" t="s">
        <v>3852</v>
      </c>
      <c r="G2582" s="19">
        <v>7.04</v>
      </c>
      <c r="H2582" s="19">
        <v>6.34</v>
      </c>
      <c r="I2582" s="47"/>
      <c r="J2582" s="42" t="s">
        <v>3861</v>
      </c>
      <c r="K2582" s="47"/>
      <c r="L2582" s="4">
        <f t="shared" ref="L2582:L2587" si="354">K2582*H2582</f>
        <v>0</v>
      </c>
      <c r="N2582" s="15"/>
      <c r="O2582" s="15"/>
    </row>
    <row r="2583" spans="1:15" ht="180.75" customHeight="1">
      <c r="A2583" s="3"/>
      <c r="B2583" s="47" t="s">
        <v>3862</v>
      </c>
      <c r="C2583" s="47"/>
      <c r="D2583" s="23" t="s">
        <v>3863</v>
      </c>
      <c r="E2583" s="25"/>
      <c r="F2583" s="23" t="s">
        <v>3852</v>
      </c>
      <c r="G2583" s="19">
        <v>6.63</v>
      </c>
      <c r="H2583" s="19">
        <v>5.97</v>
      </c>
      <c r="I2583" s="47"/>
      <c r="J2583" s="42" t="s">
        <v>3864</v>
      </c>
      <c r="K2583" s="40"/>
      <c r="L2583" s="4">
        <f t="shared" si="354"/>
        <v>0</v>
      </c>
      <c r="N2583" s="15"/>
      <c r="O2583" s="15"/>
    </row>
    <row r="2584" spans="1:15" ht="180.75" customHeight="1">
      <c r="A2584" s="3"/>
      <c r="B2584" s="47">
        <v>85245</v>
      </c>
      <c r="C2584" s="47"/>
      <c r="D2584" s="23" t="s">
        <v>3865</v>
      </c>
      <c r="E2584" s="25"/>
      <c r="F2584" s="23" t="s">
        <v>3852</v>
      </c>
      <c r="G2584" s="19">
        <v>7.9</v>
      </c>
      <c r="H2584" s="19">
        <v>7.11</v>
      </c>
      <c r="I2584" s="47"/>
      <c r="J2584" s="42" t="s">
        <v>3866</v>
      </c>
      <c r="K2584" s="40"/>
      <c r="L2584" s="4">
        <f t="shared" si="354"/>
        <v>0</v>
      </c>
      <c r="N2584" s="15"/>
      <c r="O2584" s="15"/>
    </row>
    <row r="2585" spans="1:15" ht="180.75" customHeight="1">
      <c r="A2585" s="3"/>
      <c r="B2585" s="47">
        <v>88372</v>
      </c>
      <c r="C2585" s="47"/>
      <c r="D2585" s="23" t="s">
        <v>3867</v>
      </c>
      <c r="E2585" s="25"/>
      <c r="F2585" s="23" t="s">
        <v>3852</v>
      </c>
      <c r="G2585" s="19">
        <v>8</v>
      </c>
      <c r="H2585" s="19">
        <v>7.2</v>
      </c>
      <c r="I2585" s="47"/>
      <c r="J2585" s="42" t="s">
        <v>3868</v>
      </c>
      <c r="K2585" s="40"/>
      <c r="L2585" s="4">
        <f t="shared" si="354"/>
        <v>0</v>
      </c>
      <c r="N2585" s="15"/>
      <c r="O2585" s="15"/>
    </row>
    <row r="2586" spans="1:15" ht="180.75" customHeight="1">
      <c r="A2586" s="3"/>
      <c r="B2586" s="47">
        <v>88776</v>
      </c>
      <c r="C2586" s="47"/>
      <c r="D2586" s="23" t="s">
        <v>3869</v>
      </c>
      <c r="E2586" s="25"/>
      <c r="F2586" s="23" t="s">
        <v>3852</v>
      </c>
      <c r="G2586" s="19">
        <v>8.15</v>
      </c>
      <c r="H2586" s="19">
        <v>7.34</v>
      </c>
      <c r="I2586" s="47"/>
      <c r="J2586" s="42" t="s">
        <v>3870</v>
      </c>
      <c r="K2586" s="40"/>
      <c r="L2586" s="4">
        <f t="shared" si="354"/>
        <v>0</v>
      </c>
      <c r="N2586" s="15"/>
      <c r="O2586" s="15"/>
    </row>
    <row r="2587" spans="1:15" ht="180.75" customHeight="1">
      <c r="A2587" s="3"/>
      <c r="B2587" s="47" t="s">
        <v>3871</v>
      </c>
      <c r="C2587" s="47"/>
      <c r="D2587" s="23" t="s">
        <v>3872</v>
      </c>
      <c r="E2587" s="25"/>
      <c r="F2587" s="23" t="s">
        <v>3873</v>
      </c>
      <c r="G2587" s="19">
        <v>8.43</v>
      </c>
      <c r="H2587" s="19">
        <v>7.59</v>
      </c>
      <c r="I2587" s="47"/>
      <c r="J2587" s="42" t="s">
        <v>3874</v>
      </c>
      <c r="K2587" s="40"/>
      <c r="L2587" s="4">
        <f t="shared" si="354"/>
        <v>0</v>
      </c>
      <c r="N2587" s="15"/>
      <c r="O2587" s="15"/>
    </row>
    <row r="2588" spans="1:15" ht="180.75" customHeight="1">
      <c r="A2588" s="3"/>
      <c r="B2588" s="47">
        <v>88414</v>
      </c>
      <c r="C2588" s="47"/>
      <c r="D2588" s="23" t="s">
        <v>3875</v>
      </c>
      <c r="E2588"/>
      <c r="F2588" s="24" t="s">
        <v>3876</v>
      </c>
      <c r="G2588" s="19">
        <v>1.52</v>
      </c>
      <c r="H2588" s="19">
        <v>1.37</v>
      </c>
      <c r="I2588" s="47"/>
      <c r="J2588" s="42" t="s">
        <v>3877</v>
      </c>
      <c r="K2588" s="47"/>
      <c r="L2588" s="4">
        <f t="shared" si="347"/>
        <v>0</v>
      </c>
      <c r="N2588" s="15"/>
      <c r="O2588" s="15"/>
    </row>
    <row r="2589" spans="1:15" ht="180.75" customHeight="1">
      <c r="A2589" s="3"/>
      <c r="B2589" s="47">
        <v>88552</v>
      </c>
      <c r="C2589" s="47"/>
      <c r="D2589" s="23" t="s">
        <v>3878</v>
      </c>
      <c r="E2589" s="47"/>
      <c r="F2589" s="23" t="s">
        <v>3879</v>
      </c>
      <c r="G2589" s="19">
        <v>1.8</v>
      </c>
      <c r="H2589" s="19">
        <v>1.62</v>
      </c>
      <c r="I2589" s="47"/>
      <c r="J2589" s="42" t="s">
        <v>3880</v>
      </c>
      <c r="K2589" s="47"/>
      <c r="L2589" s="4">
        <f t="shared" si="347"/>
        <v>0</v>
      </c>
      <c r="N2589" s="15"/>
      <c r="O2589" s="15"/>
    </row>
    <row r="2590" spans="1:15" ht="180.75" customHeight="1">
      <c r="A2590" s="3"/>
      <c r="B2590" s="47">
        <v>88553</v>
      </c>
      <c r="C2590" s="47"/>
      <c r="D2590" s="23" t="s">
        <v>3881</v>
      </c>
      <c r="E2590" s="47"/>
      <c r="F2590" s="23" t="s">
        <v>3882</v>
      </c>
      <c r="G2590" s="19">
        <v>1.8</v>
      </c>
      <c r="H2590" s="19">
        <v>1.62</v>
      </c>
      <c r="I2590" s="47"/>
      <c r="J2590" s="42" t="s">
        <v>3883</v>
      </c>
      <c r="K2590" s="47"/>
      <c r="L2590" s="4">
        <f t="shared" si="347"/>
        <v>0</v>
      </c>
      <c r="N2590" s="15"/>
      <c r="O2590" s="15"/>
    </row>
    <row r="2591" spans="1:15" ht="180.75" customHeight="1">
      <c r="A2591" s="3"/>
      <c r="B2591" s="47">
        <v>88554</v>
      </c>
      <c r="C2591" s="47"/>
      <c r="D2591" s="23" t="s">
        <v>3884</v>
      </c>
      <c r="E2591" s="47"/>
      <c r="F2591" s="23" t="s">
        <v>3885</v>
      </c>
      <c r="G2591" s="19">
        <v>1.8</v>
      </c>
      <c r="H2591" s="19">
        <v>1.62</v>
      </c>
      <c r="I2591" s="47"/>
      <c r="J2591" s="42" t="s">
        <v>3886</v>
      </c>
      <c r="K2591" s="47"/>
      <c r="L2591" s="4">
        <f t="shared" si="347"/>
        <v>0</v>
      </c>
      <c r="N2591" s="15"/>
      <c r="O2591" s="15"/>
    </row>
    <row r="2592" spans="1:15" ht="180.75" customHeight="1">
      <c r="A2592" s="3"/>
      <c r="B2592" s="47">
        <v>88555</v>
      </c>
      <c r="C2592" s="47"/>
      <c r="D2592" s="23" t="s">
        <v>3887</v>
      </c>
      <c r="E2592" s="47"/>
      <c r="F2592" s="23" t="s">
        <v>3888</v>
      </c>
      <c r="G2592" s="19">
        <v>1.9</v>
      </c>
      <c r="H2592" s="19">
        <v>1.71</v>
      </c>
      <c r="I2592" s="47"/>
      <c r="J2592" s="42" t="s">
        <v>3889</v>
      </c>
      <c r="K2592" s="47"/>
      <c r="L2592" s="4">
        <f t="shared" si="347"/>
        <v>0</v>
      </c>
      <c r="N2592" s="15"/>
      <c r="O2592" s="15"/>
    </row>
    <row r="2593" spans="1:15" ht="180.75" customHeight="1">
      <c r="A2593" s="3"/>
      <c r="B2593" s="47">
        <v>88391</v>
      </c>
      <c r="C2593" s="47"/>
      <c r="D2593" s="23" t="s">
        <v>3890</v>
      </c>
      <c r="E2593" s="47"/>
      <c r="F2593" s="23" t="s">
        <v>3891</v>
      </c>
      <c r="G2593" s="19">
        <v>1.3</v>
      </c>
      <c r="H2593" s="19">
        <v>1.17</v>
      </c>
      <c r="I2593" s="47"/>
      <c r="J2593" s="42" t="s">
        <v>3892</v>
      </c>
      <c r="K2593" s="47"/>
      <c r="L2593" s="4">
        <f t="shared" si="347"/>
        <v>0</v>
      </c>
      <c r="N2593" s="15"/>
      <c r="O2593" s="15"/>
    </row>
    <row r="2594" spans="1:15" ht="180.75" customHeight="1">
      <c r="A2594" s="3"/>
      <c r="B2594" s="47">
        <v>88392</v>
      </c>
      <c r="C2594" s="47"/>
      <c r="D2594" s="23" t="s">
        <v>3893</v>
      </c>
      <c r="E2594" s="47"/>
      <c r="F2594" s="23" t="s">
        <v>3891</v>
      </c>
      <c r="G2594" s="19">
        <v>1.3</v>
      </c>
      <c r="H2594" s="19">
        <v>1.17</v>
      </c>
      <c r="I2594" s="47"/>
      <c r="J2594" s="42" t="s">
        <v>3894</v>
      </c>
      <c r="K2594" s="47"/>
      <c r="L2594" s="4">
        <f t="shared" si="347"/>
        <v>0</v>
      </c>
      <c r="N2594" s="15"/>
      <c r="O2594" s="15"/>
    </row>
    <row r="2595" spans="1:15" ht="180.75" customHeight="1">
      <c r="A2595" s="3"/>
      <c r="B2595" s="47">
        <v>88394</v>
      </c>
      <c r="C2595" s="47"/>
      <c r="D2595" s="23" t="s">
        <v>3895</v>
      </c>
      <c r="E2595" s="47"/>
      <c r="F2595" s="23" t="s">
        <v>3896</v>
      </c>
      <c r="G2595" s="19">
        <v>1.1599999999999999</v>
      </c>
      <c r="H2595" s="19">
        <v>1.04</v>
      </c>
      <c r="I2595" s="47"/>
      <c r="J2595" s="42" t="s">
        <v>3897</v>
      </c>
      <c r="K2595" s="47"/>
      <c r="L2595" s="4">
        <f t="shared" si="347"/>
        <v>0</v>
      </c>
      <c r="N2595" s="15"/>
      <c r="O2595" s="15"/>
    </row>
    <row r="2596" spans="1:15" ht="180.75" customHeight="1">
      <c r="A2596" s="3"/>
      <c r="B2596" s="47">
        <v>88395</v>
      </c>
      <c r="C2596" s="47"/>
      <c r="D2596" s="23" t="s">
        <v>3898</v>
      </c>
      <c r="E2596" s="47"/>
      <c r="F2596" s="23" t="s">
        <v>3899</v>
      </c>
      <c r="G2596" s="19">
        <v>2.35</v>
      </c>
      <c r="H2596" s="19">
        <v>2.12</v>
      </c>
      <c r="I2596" s="47"/>
      <c r="J2596" s="42" t="s">
        <v>3900</v>
      </c>
      <c r="K2596" s="47"/>
      <c r="L2596" s="4">
        <f t="shared" si="347"/>
        <v>0</v>
      </c>
      <c r="N2596" s="15"/>
      <c r="O2596" s="15"/>
    </row>
    <row r="2597" spans="1:15" ht="180.75" customHeight="1">
      <c r="A2597" s="3"/>
      <c r="B2597" s="47">
        <v>88397</v>
      </c>
      <c r="C2597" s="47"/>
      <c r="D2597" s="23" t="s">
        <v>3901</v>
      </c>
      <c r="E2597" s="47"/>
      <c r="F2597" s="23" t="s">
        <v>3902</v>
      </c>
      <c r="G2597" s="19">
        <v>3.51</v>
      </c>
      <c r="H2597" s="19">
        <v>3.16</v>
      </c>
      <c r="I2597" s="47"/>
      <c r="J2597" s="42" t="s">
        <v>3903</v>
      </c>
      <c r="K2597" s="47"/>
      <c r="L2597" s="4">
        <f t="shared" si="347"/>
        <v>0</v>
      </c>
      <c r="N2597" s="15"/>
      <c r="O2597" s="15"/>
    </row>
    <row r="2598" spans="1:15" ht="180.75" customHeight="1">
      <c r="A2598" s="3"/>
      <c r="B2598" s="47">
        <v>88398</v>
      </c>
      <c r="C2598" s="47"/>
      <c r="D2598" s="23" t="s">
        <v>3904</v>
      </c>
      <c r="E2598" s="47"/>
      <c r="F2598" s="23" t="s">
        <v>3905</v>
      </c>
      <c r="G2598" s="19">
        <v>4.75</v>
      </c>
      <c r="H2598" s="19">
        <v>4.28</v>
      </c>
      <c r="I2598" s="47"/>
      <c r="J2598" s="42" t="s">
        <v>3906</v>
      </c>
      <c r="K2598" s="47"/>
      <c r="L2598" s="4">
        <f t="shared" si="347"/>
        <v>0</v>
      </c>
      <c r="N2598" s="15"/>
      <c r="O2598" s="15"/>
    </row>
    <row r="2599" spans="1:15" ht="180.75" customHeight="1">
      <c r="A2599" s="3"/>
      <c r="B2599" s="47">
        <v>88399</v>
      </c>
      <c r="C2599" s="47"/>
      <c r="D2599" s="23" t="s">
        <v>3907</v>
      </c>
      <c r="E2599" s="47"/>
      <c r="F2599" s="23" t="s">
        <v>3908</v>
      </c>
      <c r="G2599" s="19">
        <v>3.05</v>
      </c>
      <c r="H2599" s="19">
        <v>2.75</v>
      </c>
      <c r="I2599" s="47"/>
      <c r="J2599" s="42" t="s">
        <v>3909</v>
      </c>
      <c r="K2599" s="47"/>
      <c r="L2599" s="4">
        <f t="shared" si="347"/>
        <v>0</v>
      </c>
      <c r="N2599" s="15"/>
      <c r="O2599" s="15"/>
    </row>
    <row r="2600" spans="1:15" ht="180.75" customHeight="1">
      <c r="A2600" s="3"/>
      <c r="B2600" s="47">
        <v>88401</v>
      </c>
      <c r="C2600" s="47"/>
      <c r="D2600" s="23" t="s">
        <v>3910</v>
      </c>
      <c r="E2600" s="47"/>
      <c r="F2600" s="23" t="s">
        <v>3911</v>
      </c>
      <c r="G2600" s="19">
        <v>3.67</v>
      </c>
      <c r="H2600" s="19">
        <v>3.3</v>
      </c>
      <c r="I2600" s="47"/>
      <c r="J2600" s="42" t="s">
        <v>3912</v>
      </c>
      <c r="K2600" s="47"/>
      <c r="L2600" s="4">
        <f t="shared" si="347"/>
        <v>0</v>
      </c>
      <c r="N2600" s="15"/>
      <c r="O2600" s="15"/>
    </row>
    <row r="2601" spans="1:15" ht="180.75" customHeight="1">
      <c r="A2601" s="3"/>
      <c r="B2601" s="47">
        <v>88404</v>
      </c>
      <c r="C2601" s="47"/>
      <c r="D2601" s="23" t="s">
        <v>3913</v>
      </c>
      <c r="E2601" s="47"/>
      <c r="F2601" s="23" t="s">
        <v>3914</v>
      </c>
      <c r="G2601" s="19">
        <v>1.26</v>
      </c>
      <c r="H2601" s="19">
        <v>1.1299999999999999</v>
      </c>
      <c r="I2601" s="47"/>
      <c r="J2601" s="42" t="s">
        <v>3915</v>
      </c>
      <c r="K2601" s="47"/>
      <c r="L2601" s="4">
        <f t="shared" si="347"/>
        <v>0</v>
      </c>
      <c r="N2601" s="15"/>
      <c r="O2601" s="15"/>
    </row>
    <row r="2602" spans="1:15" ht="180.75" customHeight="1">
      <c r="A2602" s="44" t="s">
        <v>175</v>
      </c>
      <c r="B2602" s="47">
        <v>88781</v>
      </c>
      <c r="C2602" s="47"/>
      <c r="D2602" s="23" t="s">
        <v>3916</v>
      </c>
      <c r="E2602" s="47"/>
      <c r="F2602" s="23" t="s">
        <v>3917</v>
      </c>
      <c r="G2602" s="19">
        <v>4.21</v>
      </c>
      <c r="H2602" s="19">
        <v>3.79</v>
      </c>
      <c r="I2602" s="47"/>
      <c r="J2602" s="42" t="s">
        <v>3918</v>
      </c>
      <c r="K2602" s="40"/>
      <c r="L2602" s="4">
        <f t="shared" si="347"/>
        <v>0</v>
      </c>
      <c r="N2602" s="15"/>
      <c r="O2602" s="15"/>
    </row>
    <row r="2603" spans="1:15" ht="180.75" customHeight="1">
      <c r="A2603" s="44" t="s">
        <v>175</v>
      </c>
      <c r="B2603" s="47">
        <v>88780</v>
      </c>
      <c r="C2603" s="47"/>
      <c r="D2603" s="23" t="s">
        <v>3919</v>
      </c>
      <c r="E2603" s="47"/>
      <c r="F2603" s="23" t="s">
        <v>3920</v>
      </c>
      <c r="G2603" s="19">
        <v>5.72</v>
      </c>
      <c r="H2603" s="19">
        <v>5.15</v>
      </c>
      <c r="I2603" s="47"/>
      <c r="J2603" s="42" t="s">
        <v>3921</v>
      </c>
      <c r="K2603" s="40"/>
      <c r="L2603" s="4">
        <f t="shared" si="347"/>
        <v>0</v>
      </c>
      <c r="N2603" s="15"/>
      <c r="O2603" s="15"/>
    </row>
    <row r="2604" spans="1:15" ht="180.75" customHeight="1">
      <c r="A2604" s="3"/>
      <c r="B2604" s="47">
        <v>88466</v>
      </c>
      <c r="C2604" s="47"/>
      <c r="D2604" s="23" t="s">
        <v>3922</v>
      </c>
      <c r="E2604" s="47"/>
      <c r="F2604" s="23" t="s">
        <v>3923</v>
      </c>
      <c r="G2604" s="19">
        <v>1.3</v>
      </c>
      <c r="H2604" s="19">
        <v>1.17</v>
      </c>
      <c r="I2604" s="47"/>
      <c r="J2604" s="42" t="s">
        <v>3924</v>
      </c>
      <c r="K2604" s="47"/>
      <c r="L2604" s="4">
        <f t="shared" ref="L2604" si="355">K2604*H2604</f>
        <v>0</v>
      </c>
      <c r="N2604" s="15"/>
      <c r="O2604" s="15"/>
    </row>
    <row r="2605" spans="1:15" ht="180.75" customHeight="1">
      <c r="A2605" s="3"/>
      <c r="B2605" s="47">
        <v>88467</v>
      </c>
      <c r="C2605" s="47"/>
      <c r="D2605" s="23" t="s">
        <v>3925</v>
      </c>
      <c r="E2605" s="47"/>
      <c r="F2605" s="23" t="s">
        <v>3926</v>
      </c>
      <c r="G2605" s="19">
        <v>1.3</v>
      </c>
      <c r="H2605" s="19">
        <v>1.17</v>
      </c>
      <c r="I2605" s="47"/>
      <c r="J2605" s="42" t="s">
        <v>3927</v>
      </c>
      <c r="K2605" s="47"/>
      <c r="L2605" s="4">
        <f t="shared" ref="L2605" si="356">K2605*H2605</f>
        <v>0</v>
      </c>
      <c r="N2605" s="15"/>
      <c r="O2605" s="15"/>
    </row>
    <row r="2606" spans="1:15" ht="180.75" customHeight="1">
      <c r="A2606" s="3"/>
      <c r="B2606" s="47">
        <v>88593</v>
      </c>
      <c r="C2606" s="47"/>
      <c r="D2606" s="23" t="s">
        <v>3928</v>
      </c>
      <c r="E2606" s="47"/>
      <c r="F2606" s="23" t="s">
        <v>3929</v>
      </c>
      <c r="G2606" s="19">
        <v>3.63</v>
      </c>
      <c r="H2606" s="19">
        <v>3.27</v>
      </c>
      <c r="I2606" s="47"/>
      <c r="J2606" s="42" t="s">
        <v>3930</v>
      </c>
      <c r="K2606" s="47"/>
      <c r="L2606" s="4">
        <f t="shared" ref="L2606" si="357">K2606*H2606</f>
        <v>0</v>
      </c>
      <c r="N2606" s="15"/>
      <c r="O2606" s="15"/>
    </row>
    <row r="2607" spans="1:15" ht="180.75" customHeight="1">
      <c r="A2607" s="3"/>
      <c r="B2607" s="47">
        <v>88477</v>
      </c>
      <c r="C2607" s="47"/>
      <c r="D2607" s="23" t="s">
        <v>3931</v>
      </c>
      <c r="E2607" s="47"/>
      <c r="F2607" s="23" t="s">
        <v>3926</v>
      </c>
      <c r="G2607" s="19">
        <v>3.38</v>
      </c>
      <c r="H2607" s="19">
        <v>3.04</v>
      </c>
      <c r="I2607" s="47"/>
      <c r="J2607" s="42" t="s">
        <v>3932</v>
      </c>
      <c r="K2607" s="47"/>
      <c r="L2607" s="4">
        <f t="shared" ref="L2607" si="358">K2607*H2607</f>
        <v>0</v>
      </c>
      <c r="N2607" s="15"/>
      <c r="O2607" s="15"/>
    </row>
    <row r="2608" spans="1:15" ht="180.75" customHeight="1">
      <c r="A2608" s="3"/>
      <c r="B2608" s="47">
        <v>88591</v>
      </c>
      <c r="C2608" s="47"/>
      <c r="D2608" s="23" t="s">
        <v>3933</v>
      </c>
      <c r="E2608" s="47"/>
      <c r="F2608" s="23" t="s">
        <v>3934</v>
      </c>
      <c r="G2608" s="19">
        <v>2.6</v>
      </c>
      <c r="H2608" s="19">
        <v>2.34</v>
      </c>
      <c r="I2608" s="47"/>
      <c r="J2608" s="42" t="s">
        <v>3935</v>
      </c>
      <c r="K2608" s="47"/>
      <c r="L2608" s="4">
        <f t="shared" ref="L2608" si="359">K2608*H2608</f>
        <v>0</v>
      </c>
      <c r="N2608" s="15"/>
      <c r="O2608" s="15"/>
    </row>
    <row r="2609" spans="1:15" ht="180.75" customHeight="1">
      <c r="A2609" s="3"/>
      <c r="B2609" s="47">
        <v>88420</v>
      </c>
      <c r="C2609" s="47"/>
      <c r="D2609" s="23" t="s">
        <v>3936</v>
      </c>
      <c r="E2609" s="47"/>
      <c r="F2609" s="23" t="s">
        <v>3937</v>
      </c>
      <c r="G2609" s="19">
        <v>0.59</v>
      </c>
      <c r="H2609" s="19">
        <v>0.53</v>
      </c>
      <c r="I2609" s="47"/>
      <c r="J2609" s="42" t="s">
        <v>3938</v>
      </c>
      <c r="K2609" s="47"/>
      <c r="L2609" s="4">
        <f t="shared" si="347"/>
        <v>0</v>
      </c>
      <c r="N2609" s="15"/>
      <c r="O2609" s="15"/>
    </row>
    <row r="2610" spans="1:15" ht="180.75" customHeight="1">
      <c r="A2610" s="3"/>
      <c r="B2610" s="47">
        <v>88421</v>
      </c>
      <c r="C2610" s="47"/>
      <c r="D2610" s="23" t="s">
        <v>3939</v>
      </c>
      <c r="E2610" s="47"/>
      <c r="F2610" s="23" t="s">
        <v>3940</v>
      </c>
      <c r="G2610" s="19">
        <v>0.87</v>
      </c>
      <c r="H2610" s="19">
        <v>0.78</v>
      </c>
      <c r="I2610" s="47"/>
      <c r="J2610" s="42" t="s">
        <v>3941</v>
      </c>
      <c r="K2610" s="47"/>
      <c r="L2610" s="4">
        <f t="shared" si="347"/>
        <v>0</v>
      </c>
      <c r="N2610" s="15"/>
      <c r="O2610" s="15"/>
    </row>
    <row r="2611" spans="1:15" ht="180.75" customHeight="1">
      <c r="A2611" s="3"/>
      <c r="B2611" s="47">
        <v>88719</v>
      </c>
      <c r="C2611" s="47"/>
      <c r="D2611" s="23" t="s">
        <v>3942</v>
      </c>
      <c r="E2611" s="47"/>
      <c r="F2611" s="23" t="s">
        <v>3943</v>
      </c>
      <c r="G2611" s="19">
        <v>2.11</v>
      </c>
      <c r="H2611" s="19">
        <v>1.9</v>
      </c>
      <c r="I2611" s="47"/>
      <c r="J2611" s="42" t="s">
        <v>3944</v>
      </c>
      <c r="K2611" s="40"/>
      <c r="L2611" s="4">
        <f t="shared" si="347"/>
        <v>0</v>
      </c>
      <c r="N2611" s="15"/>
      <c r="O2611" s="15"/>
    </row>
    <row r="2612" spans="1:15" ht="180.75" customHeight="1">
      <c r="A2612" s="3"/>
      <c r="B2612" s="47">
        <v>88720</v>
      </c>
      <c r="C2612" s="47"/>
      <c r="D2612" s="23" t="s">
        <v>3945</v>
      </c>
      <c r="E2612" s="47"/>
      <c r="F2612" s="23" t="s">
        <v>3946</v>
      </c>
      <c r="G2612" s="19">
        <v>2.11</v>
      </c>
      <c r="H2612" s="19">
        <v>1.9</v>
      </c>
      <c r="I2612" s="47"/>
      <c r="J2612" s="42" t="s">
        <v>3947</v>
      </c>
      <c r="K2612" s="40"/>
      <c r="L2612" s="4">
        <f t="shared" si="347"/>
        <v>0</v>
      </c>
      <c r="N2612" s="15"/>
      <c r="O2612" s="15"/>
    </row>
    <row r="2613" spans="1:15" ht="180.75" customHeight="1">
      <c r="A2613" s="3"/>
      <c r="B2613" s="47">
        <v>88721</v>
      </c>
      <c r="C2613" s="47"/>
      <c r="D2613" s="23" t="s">
        <v>3948</v>
      </c>
      <c r="E2613" s="47"/>
      <c r="F2613" s="23" t="s">
        <v>3949</v>
      </c>
      <c r="G2613" s="19">
        <v>2.11</v>
      </c>
      <c r="H2613" s="19">
        <v>1.9</v>
      </c>
      <c r="I2613" s="47"/>
      <c r="J2613" s="42" t="s">
        <v>3950</v>
      </c>
      <c r="K2613" s="40"/>
      <c r="L2613" s="4">
        <f t="shared" si="347"/>
        <v>0</v>
      </c>
      <c r="N2613" s="15"/>
      <c r="O2613" s="15"/>
    </row>
    <row r="2614" spans="1:15" ht="180.75" customHeight="1">
      <c r="A2614" s="3"/>
      <c r="B2614" s="47">
        <v>88722</v>
      </c>
      <c r="C2614" s="47"/>
      <c r="D2614" s="23" t="s">
        <v>3951</v>
      </c>
      <c r="E2614" s="47"/>
      <c r="F2614" s="23" t="s">
        <v>3952</v>
      </c>
      <c r="G2614" s="19">
        <v>2.11</v>
      </c>
      <c r="H2614" s="19">
        <v>1.9</v>
      </c>
      <c r="I2614" s="47"/>
      <c r="J2614" s="42" t="s">
        <v>3953</v>
      </c>
      <c r="K2614" s="40"/>
      <c r="L2614" s="4">
        <f t="shared" si="347"/>
        <v>0</v>
      </c>
      <c r="N2614" s="15"/>
      <c r="O2614" s="15"/>
    </row>
    <row r="2615" spans="1:15" ht="180.75" customHeight="1">
      <c r="A2615" s="3"/>
      <c r="B2615" s="47">
        <v>88715</v>
      </c>
      <c r="C2615" s="47"/>
      <c r="D2615" s="23" t="s">
        <v>3954</v>
      </c>
      <c r="E2615" s="47"/>
      <c r="F2615" s="23" t="s">
        <v>3955</v>
      </c>
      <c r="G2615" s="19">
        <v>1.1599999999999999</v>
      </c>
      <c r="H2615" s="19">
        <v>1.04</v>
      </c>
      <c r="I2615" s="47"/>
      <c r="J2615" s="42" t="s">
        <v>3956</v>
      </c>
      <c r="K2615" s="47"/>
      <c r="L2615" s="4">
        <f t="shared" ref="L2615:L2616" si="360">K2615*H2615</f>
        <v>0</v>
      </c>
      <c r="N2615" s="15"/>
      <c r="O2615" s="15"/>
    </row>
    <row r="2616" spans="1:15" ht="180.75" customHeight="1">
      <c r="A2616" s="3"/>
      <c r="B2616" s="47">
        <v>88716</v>
      </c>
      <c r="C2616" s="47"/>
      <c r="D2616" s="23" t="s">
        <v>3957</v>
      </c>
      <c r="E2616" s="47"/>
      <c r="F2616" s="23" t="s">
        <v>3958</v>
      </c>
      <c r="G2616" s="19">
        <v>1.1599999999999999</v>
      </c>
      <c r="H2616" s="19">
        <v>1.04</v>
      </c>
      <c r="I2616" s="47"/>
      <c r="J2616" s="42" t="s">
        <v>3959</v>
      </c>
      <c r="K2616" s="47"/>
      <c r="L2616" s="4">
        <f t="shared" si="360"/>
        <v>0</v>
      </c>
      <c r="N2616" s="15"/>
      <c r="O2616" s="15"/>
    </row>
    <row r="2617" spans="1:15" ht="180.75" customHeight="1">
      <c r="A2617" s="3"/>
      <c r="B2617" s="47">
        <v>88717</v>
      </c>
      <c r="C2617" s="47"/>
      <c r="D2617" s="23" t="s">
        <v>3960</v>
      </c>
      <c r="E2617" s="47"/>
      <c r="F2617" s="23" t="s">
        <v>3961</v>
      </c>
      <c r="G2617" s="19">
        <v>1.1599999999999999</v>
      </c>
      <c r="H2617" s="19">
        <v>1.04</v>
      </c>
      <c r="I2617" s="47"/>
      <c r="J2617" s="42" t="s">
        <v>3962</v>
      </c>
      <c r="K2617" s="47"/>
      <c r="L2617" s="4">
        <f t="shared" si="347"/>
        <v>0</v>
      </c>
      <c r="N2617" s="15"/>
      <c r="O2617" s="15"/>
    </row>
    <row r="2618" spans="1:15" ht="180.75" customHeight="1">
      <c r="A2618" s="3"/>
      <c r="B2618" s="47">
        <v>88718</v>
      </c>
      <c r="C2618" s="47"/>
      <c r="D2618" s="23" t="s">
        <v>3963</v>
      </c>
      <c r="E2618" s="47"/>
      <c r="F2618" s="23" t="s">
        <v>3964</v>
      </c>
      <c r="G2618" s="19">
        <v>1.1599999999999999</v>
      </c>
      <c r="H2618" s="19">
        <v>1.04</v>
      </c>
      <c r="I2618" s="47"/>
      <c r="J2618" s="42" t="s">
        <v>3965</v>
      </c>
      <c r="K2618" s="47"/>
      <c r="L2618" s="4">
        <f t="shared" ref="L2618" si="361">K2618*H2618</f>
        <v>0</v>
      </c>
      <c r="N2618" s="15"/>
      <c r="O2618" s="15"/>
    </row>
    <row r="2619" spans="1:15" ht="180.75" customHeight="1">
      <c r="A2619" s="3"/>
      <c r="B2619" s="2">
        <v>88430</v>
      </c>
      <c r="C2619" s="47"/>
      <c r="D2619" s="23" t="s">
        <v>3966</v>
      </c>
      <c r="E2619" s="47"/>
      <c r="F2619" s="23" t="s">
        <v>3967</v>
      </c>
      <c r="G2619" s="19">
        <v>0.87</v>
      </c>
      <c r="H2619" s="19">
        <v>0.78</v>
      </c>
      <c r="I2619" s="47"/>
      <c r="J2619" s="42" t="s">
        <v>3968</v>
      </c>
      <c r="K2619" s="47"/>
      <c r="L2619" s="4">
        <f t="shared" si="347"/>
        <v>0</v>
      </c>
      <c r="N2619" s="15"/>
      <c r="O2619" s="15"/>
    </row>
    <row r="2620" spans="1:15" ht="180.75" customHeight="1">
      <c r="A2620" s="3"/>
      <c r="B2620" s="47">
        <v>88431</v>
      </c>
      <c r="C2620" s="47"/>
      <c r="D2620" s="23" t="s">
        <v>3969</v>
      </c>
      <c r="E2620" s="47"/>
      <c r="F2620" s="23" t="s">
        <v>3970</v>
      </c>
      <c r="G2620" s="19">
        <v>1.23</v>
      </c>
      <c r="H2620" s="19">
        <v>1.1100000000000001</v>
      </c>
      <c r="I2620" s="47"/>
      <c r="J2620" s="42" t="s">
        <v>3971</v>
      </c>
      <c r="K2620" s="47"/>
      <c r="L2620" s="4">
        <f t="shared" si="347"/>
        <v>0</v>
      </c>
      <c r="N2620" s="15"/>
      <c r="O2620" s="15"/>
    </row>
    <row r="2621" spans="1:15" ht="180.75" customHeight="1">
      <c r="A2621" s="3"/>
      <c r="B2621" s="47">
        <v>88772</v>
      </c>
      <c r="C2621" s="47"/>
      <c r="D2621" s="23" t="s">
        <v>3972</v>
      </c>
      <c r="E2621" s="47"/>
      <c r="F2621" s="23" t="s">
        <v>3973</v>
      </c>
      <c r="G2621" s="19">
        <v>2.97</v>
      </c>
      <c r="H2621" s="19">
        <v>2.67</v>
      </c>
      <c r="I2621" s="47"/>
      <c r="J2621" s="42" t="s">
        <v>3974</v>
      </c>
      <c r="K2621" s="40"/>
      <c r="L2621" s="4">
        <f t="shared" si="347"/>
        <v>0</v>
      </c>
      <c r="N2621" s="15"/>
      <c r="O2621" s="15"/>
    </row>
    <row r="2622" spans="1:15" ht="180.75" customHeight="1">
      <c r="A2622" s="3"/>
      <c r="B2622" s="47">
        <v>88633</v>
      </c>
      <c r="C2622" s="47"/>
      <c r="D2622" s="23" t="s">
        <v>3975</v>
      </c>
      <c r="E2622" s="47"/>
      <c r="F2622" s="23" t="s">
        <v>3976</v>
      </c>
      <c r="G2622" s="19">
        <v>2.27</v>
      </c>
      <c r="H2622" s="19">
        <v>2.04</v>
      </c>
      <c r="I2622" s="47"/>
      <c r="J2622" s="42" t="s">
        <v>3977</v>
      </c>
      <c r="K2622" s="47"/>
      <c r="L2622" s="4">
        <f>K2622*H2622</f>
        <v>0</v>
      </c>
      <c r="N2622" s="15"/>
      <c r="O2622" s="15"/>
    </row>
    <row r="2623" spans="1:15" ht="180.75" customHeight="1">
      <c r="A2623" s="3"/>
      <c r="B2623" s="47">
        <v>88486</v>
      </c>
      <c r="C2623" s="47"/>
      <c r="D2623" s="23" t="s">
        <v>3978</v>
      </c>
      <c r="E2623" s="47"/>
      <c r="F2623" s="23" t="s">
        <v>3976</v>
      </c>
      <c r="G2623" s="19">
        <v>1.73</v>
      </c>
      <c r="H2623" s="19">
        <v>1.56</v>
      </c>
      <c r="I2623" s="47"/>
      <c r="J2623" s="42" t="s">
        <v>3979</v>
      </c>
      <c r="K2623" s="47"/>
      <c r="L2623" s="4">
        <f>K2623*H2623</f>
        <v>0</v>
      </c>
      <c r="N2623" s="15"/>
      <c r="O2623" s="15"/>
    </row>
    <row r="2624" spans="1:15" ht="180.75" customHeight="1">
      <c r="A2624" s="3"/>
      <c r="B2624" s="47">
        <v>88481</v>
      </c>
      <c r="C2624" s="47"/>
      <c r="D2624" s="23" t="s">
        <v>3978</v>
      </c>
      <c r="E2624" s="47"/>
      <c r="F2624" s="23" t="s">
        <v>3976</v>
      </c>
      <c r="G2624" s="19">
        <v>1.73</v>
      </c>
      <c r="H2624" s="19">
        <v>1.56</v>
      </c>
      <c r="I2624" s="47"/>
      <c r="J2624" s="42" t="s">
        <v>3980</v>
      </c>
      <c r="K2624" s="47"/>
      <c r="L2624" s="4">
        <f t="shared" si="347"/>
        <v>0</v>
      </c>
      <c r="N2624" s="15"/>
      <c r="O2624" s="15"/>
    </row>
    <row r="2625" spans="1:15" ht="180.75" customHeight="1">
      <c r="A2625" s="3"/>
      <c r="B2625" s="47">
        <v>88482</v>
      </c>
      <c r="C2625" s="47"/>
      <c r="D2625" s="23" t="s">
        <v>3981</v>
      </c>
      <c r="E2625" s="47"/>
      <c r="F2625" s="23" t="s">
        <v>3976</v>
      </c>
      <c r="G2625" s="19">
        <v>1.73</v>
      </c>
      <c r="H2625" s="19">
        <v>1.56</v>
      </c>
      <c r="I2625" s="47"/>
      <c r="J2625" s="42" t="s">
        <v>3982</v>
      </c>
      <c r="K2625" s="47"/>
      <c r="L2625" s="4">
        <f t="shared" si="347"/>
        <v>0</v>
      </c>
      <c r="N2625" s="15"/>
      <c r="O2625" s="15"/>
    </row>
    <row r="2626" spans="1:15" ht="180.75" customHeight="1">
      <c r="A2626" s="3"/>
      <c r="B2626" s="47">
        <v>88483</v>
      </c>
      <c r="C2626" s="47"/>
      <c r="D2626" s="23" t="s">
        <v>3983</v>
      </c>
      <c r="E2626" s="47"/>
      <c r="F2626" s="23" t="s">
        <v>3976</v>
      </c>
      <c r="G2626" s="19">
        <v>1.73</v>
      </c>
      <c r="H2626" s="19">
        <v>1.56</v>
      </c>
      <c r="I2626" s="47"/>
      <c r="J2626" s="42" t="s">
        <v>3984</v>
      </c>
      <c r="K2626" s="47"/>
      <c r="L2626" s="4">
        <f t="shared" si="347"/>
        <v>0</v>
      </c>
      <c r="N2626" s="15"/>
      <c r="O2626" s="15"/>
    </row>
    <row r="2627" spans="1:15" ht="180.75" customHeight="1">
      <c r="A2627" s="3"/>
      <c r="B2627" s="47">
        <v>88484</v>
      </c>
      <c r="C2627" s="47"/>
      <c r="D2627" s="23" t="s">
        <v>3985</v>
      </c>
      <c r="E2627" s="47"/>
      <c r="F2627" s="23" t="s">
        <v>3976</v>
      </c>
      <c r="G2627" s="19">
        <v>2.04</v>
      </c>
      <c r="H2627" s="19">
        <v>1.84</v>
      </c>
      <c r="I2627" s="47"/>
      <c r="J2627" s="42" t="s">
        <v>3986</v>
      </c>
      <c r="K2627" s="47"/>
      <c r="L2627" s="4">
        <f t="shared" si="347"/>
        <v>0</v>
      </c>
      <c r="N2627" s="15"/>
      <c r="O2627" s="15"/>
    </row>
    <row r="2628" spans="1:15" ht="180.75" customHeight="1">
      <c r="A2628" s="3"/>
      <c r="B2628" s="47">
        <v>88485</v>
      </c>
      <c r="C2628" s="47"/>
      <c r="D2628" s="23" t="s">
        <v>3987</v>
      </c>
      <c r="E2628" s="47"/>
      <c r="F2628" s="23" t="s">
        <v>3976</v>
      </c>
      <c r="G2628" s="19">
        <v>1.73</v>
      </c>
      <c r="H2628" s="19">
        <v>1.56</v>
      </c>
      <c r="I2628" s="47"/>
      <c r="J2628" s="42" t="s">
        <v>3988</v>
      </c>
      <c r="K2628" s="47"/>
      <c r="L2628" s="4">
        <f t="shared" si="347"/>
        <v>0</v>
      </c>
      <c r="N2628" s="15"/>
      <c r="O2628" s="15"/>
    </row>
    <row r="2629" spans="1:15" ht="180.75" customHeight="1">
      <c r="A2629" s="3"/>
      <c r="B2629" s="47">
        <v>88487</v>
      </c>
      <c r="C2629" s="47"/>
      <c r="D2629" s="23" t="s">
        <v>3989</v>
      </c>
      <c r="E2629" s="47"/>
      <c r="F2629" s="23" t="s">
        <v>3976</v>
      </c>
      <c r="G2629" s="19">
        <v>1.73</v>
      </c>
      <c r="H2629" s="19">
        <v>1.56</v>
      </c>
      <c r="I2629" s="47"/>
      <c r="J2629" s="42" t="s">
        <v>3990</v>
      </c>
      <c r="K2629" s="47"/>
      <c r="L2629" s="4">
        <f t="shared" si="347"/>
        <v>0</v>
      </c>
      <c r="N2629" s="15"/>
      <c r="O2629" s="15"/>
    </row>
    <row r="2630" spans="1:15" ht="180.75" customHeight="1">
      <c r="A2630" s="3"/>
      <c r="B2630" s="47">
        <v>88488</v>
      </c>
      <c r="C2630" s="47"/>
      <c r="D2630" s="23" t="s">
        <v>3991</v>
      </c>
      <c r="E2630" s="47"/>
      <c r="F2630" s="23" t="s">
        <v>3992</v>
      </c>
      <c r="G2630" s="19">
        <v>2.1</v>
      </c>
      <c r="H2630" s="19">
        <v>1.89</v>
      </c>
      <c r="I2630" s="47"/>
      <c r="J2630" s="42" t="s">
        <v>3993</v>
      </c>
      <c r="K2630" s="47"/>
      <c r="L2630" s="4">
        <f t="shared" si="347"/>
        <v>0</v>
      </c>
      <c r="N2630" s="15"/>
      <c r="O2630" s="15"/>
    </row>
    <row r="2631" spans="1:15" ht="180.75" customHeight="1">
      <c r="A2631" s="3"/>
      <c r="B2631" s="47">
        <v>88489</v>
      </c>
      <c r="C2631" s="47"/>
      <c r="D2631" s="23" t="s">
        <v>3994</v>
      </c>
      <c r="E2631" s="47"/>
      <c r="F2631" s="23" t="s">
        <v>3992</v>
      </c>
      <c r="G2631" s="19">
        <v>1.73</v>
      </c>
      <c r="H2631" s="19">
        <v>1.56</v>
      </c>
      <c r="I2631" s="47"/>
      <c r="J2631" s="42" t="s">
        <v>3995</v>
      </c>
      <c r="K2631" s="47"/>
      <c r="L2631" s="4">
        <f t="shared" si="347"/>
        <v>0</v>
      </c>
      <c r="N2631" s="15"/>
      <c r="O2631" s="15"/>
    </row>
    <row r="2632" spans="1:15" ht="180.75" customHeight="1">
      <c r="A2632" s="3"/>
      <c r="B2632" s="47">
        <v>88490</v>
      </c>
      <c r="C2632" s="47"/>
      <c r="D2632" s="23" t="s">
        <v>3996</v>
      </c>
      <c r="E2632" s="47"/>
      <c r="F2632" s="23" t="s">
        <v>3997</v>
      </c>
      <c r="G2632" s="19">
        <v>2.1</v>
      </c>
      <c r="H2632" s="19">
        <v>1.89</v>
      </c>
      <c r="I2632" s="47"/>
      <c r="J2632" s="42" t="s">
        <v>3998</v>
      </c>
      <c r="K2632" s="47"/>
      <c r="L2632" s="4">
        <f t="shared" si="347"/>
        <v>0</v>
      </c>
      <c r="N2632" s="15"/>
      <c r="O2632" s="15"/>
    </row>
    <row r="2633" spans="1:15" ht="180.75" customHeight="1">
      <c r="A2633" s="3"/>
      <c r="B2633" s="47">
        <v>88491</v>
      </c>
      <c r="C2633" s="47"/>
      <c r="D2633" s="23" t="s">
        <v>3999</v>
      </c>
      <c r="E2633" s="47"/>
      <c r="F2633" s="23" t="s">
        <v>3992</v>
      </c>
      <c r="G2633" s="19">
        <v>1.73</v>
      </c>
      <c r="H2633" s="19">
        <v>1.56</v>
      </c>
      <c r="I2633" s="47"/>
      <c r="J2633" s="42" t="s">
        <v>4000</v>
      </c>
      <c r="K2633" s="47"/>
      <c r="L2633" s="4">
        <f t="shared" si="347"/>
        <v>0</v>
      </c>
      <c r="N2633" s="15"/>
      <c r="O2633" s="15"/>
    </row>
    <row r="2634" spans="1:15" ht="180.75" customHeight="1">
      <c r="A2634" s="3"/>
      <c r="B2634" s="47">
        <v>88492</v>
      </c>
      <c r="C2634" s="47"/>
      <c r="D2634" s="23" t="s">
        <v>4001</v>
      </c>
      <c r="E2634" s="47"/>
      <c r="F2634" s="23" t="s">
        <v>4002</v>
      </c>
      <c r="G2634" s="19">
        <v>1.73</v>
      </c>
      <c r="H2634" s="19">
        <v>1.56</v>
      </c>
      <c r="I2634" s="47"/>
      <c r="J2634" s="42" t="s">
        <v>4003</v>
      </c>
      <c r="K2634" s="47"/>
      <c r="L2634" s="4">
        <f t="shared" si="347"/>
        <v>0</v>
      </c>
      <c r="N2634" s="15"/>
      <c r="O2634" s="15"/>
    </row>
    <row r="2635" spans="1:15" ht="180.75" customHeight="1">
      <c r="A2635" s="3"/>
      <c r="B2635" s="47">
        <v>88493</v>
      </c>
      <c r="C2635" s="47"/>
      <c r="D2635" s="23" t="s">
        <v>4004</v>
      </c>
      <c r="E2635" s="47"/>
      <c r="F2635" s="23" t="s">
        <v>3976</v>
      </c>
      <c r="G2635" s="19">
        <v>2.04</v>
      </c>
      <c r="H2635" s="19">
        <v>1.84</v>
      </c>
      <c r="I2635" s="47"/>
      <c r="J2635" s="42" t="s">
        <v>4005</v>
      </c>
      <c r="K2635" s="47"/>
      <c r="L2635" s="4">
        <f t="shared" si="347"/>
        <v>0</v>
      </c>
      <c r="N2635" s="15"/>
      <c r="O2635" s="15"/>
    </row>
    <row r="2636" spans="1:15" ht="180.75" customHeight="1">
      <c r="A2636" s="3"/>
      <c r="B2636" s="47">
        <v>88494</v>
      </c>
      <c r="C2636" s="47"/>
      <c r="D2636" s="23" t="s">
        <v>4006</v>
      </c>
      <c r="E2636" s="47"/>
      <c r="F2636" s="23" t="s">
        <v>3992</v>
      </c>
      <c r="G2636" s="19">
        <v>1.73</v>
      </c>
      <c r="H2636" s="19">
        <v>1.56</v>
      </c>
      <c r="I2636" s="47"/>
      <c r="J2636" s="42" t="s">
        <v>4007</v>
      </c>
      <c r="K2636" s="47"/>
      <c r="L2636" s="4">
        <f t="shared" si="347"/>
        <v>0</v>
      </c>
      <c r="N2636" s="15"/>
      <c r="O2636" s="15"/>
    </row>
    <row r="2637" spans="1:15" ht="180.75" customHeight="1">
      <c r="A2637" s="3"/>
      <c r="B2637" s="47">
        <v>88495</v>
      </c>
      <c r="C2637" s="47"/>
      <c r="D2637" s="23" t="s">
        <v>4008</v>
      </c>
      <c r="E2637" s="47"/>
      <c r="F2637" s="23" t="s">
        <v>3976</v>
      </c>
      <c r="G2637" s="19">
        <v>1.73</v>
      </c>
      <c r="H2637" s="19">
        <v>1.56</v>
      </c>
      <c r="I2637" s="47"/>
      <c r="J2637" s="42" t="s">
        <v>4009</v>
      </c>
      <c r="K2637" s="47"/>
      <c r="L2637" s="4">
        <f t="shared" si="347"/>
        <v>0</v>
      </c>
      <c r="N2637" s="15"/>
      <c r="O2637" s="15"/>
    </row>
    <row r="2638" spans="1:15" ht="180.75" customHeight="1">
      <c r="A2638" s="3"/>
      <c r="B2638" s="47">
        <v>88496</v>
      </c>
      <c r="C2638" s="47"/>
      <c r="D2638" s="23" t="s">
        <v>4010</v>
      </c>
      <c r="E2638" s="47"/>
      <c r="F2638" s="23" t="s">
        <v>3992</v>
      </c>
      <c r="G2638" s="19">
        <v>2.04</v>
      </c>
      <c r="H2638" s="19">
        <v>1.84</v>
      </c>
      <c r="I2638" s="47"/>
      <c r="J2638" s="42" t="s">
        <v>4011</v>
      </c>
      <c r="K2638" s="47"/>
      <c r="L2638" s="4">
        <f t="shared" si="347"/>
        <v>0</v>
      </c>
      <c r="N2638" s="15"/>
      <c r="O2638" s="15"/>
    </row>
    <row r="2639" spans="1:15" ht="180.75" customHeight="1">
      <c r="A2639" s="3"/>
      <c r="B2639" s="47">
        <v>88497</v>
      </c>
      <c r="C2639" s="47"/>
      <c r="D2639" s="23" t="s">
        <v>4012</v>
      </c>
      <c r="E2639" s="47"/>
      <c r="F2639" s="23" t="s">
        <v>3992</v>
      </c>
      <c r="G2639" s="19">
        <v>1.73</v>
      </c>
      <c r="H2639" s="19">
        <v>1.56</v>
      </c>
      <c r="I2639" s="47"/>
      <c r="J2639" s="42" t="s">
        <v>4013</v>
      </c>
      <c r="K2639" s="47"/>
      <c r="L2639" s="4">
        <f t="shared" si="347"/>
        <v>0</v>
      </c>
      <c r="N2639" s="15"/>
      <c r="O2639" s="15"/>
    </row>
    <row r="2640" spans="1:15" ht="180.75" customHeight="1">
      <c r="A2640" s="3"/>
      <c r="B2640" s="47">
        <v>88498</v>
      </c>
      <c r="C2640" s="47"/>
      <c r="D2640" s="23" t="s">
        <v>4014</v>
      </c>
      <c r="E2640" s="47"/>
      <c r="F2640" s="23" t="s">
        <v>4015</v>
      </c>
      <c r="G2640" s="19">
        <v>1.41</v>
      </c>
      <c r="H2640" s="19">
        <v>1.27</v>
      </c>
      <c r="I2640" s="47"/>
      <c r="J2640" s="42" t="s">
        <v>4016</v>
      </c>
      <c r="K2640" s="47"/>
      <c r="L2640" s="4">
        <f t="shared" si="347"/>
        <v>0</v>
      </c>
      <c r="N2640" s="15"/>
      <c r="O2640" s="15"/>
    </row>
    <row r="2641" spans="1:15" ht="180.75" customHeight="1">
      <c r="A2641" s="3"/>
      <c r="B2641" s="47">
        <v>88499</v>
      </c>
      <c r="C2641" s="47"/>
      <c r="D2641" s="23" t="s">
        <v>4017</v>
      </c>
      <c r="E2641" s="47"/>
      <c r="F2641" s="23" t="s">
        <v>3976</v>
      </c>
      <c r="G2641" s="19">
        <v>1.73</v>
      </c>
      <c r="H2641" s="19">
        <v>1.56</v>
      </c>
      <c r="I2641" s="47"/>
      <c r="J2641" s="42" t="s">
        <v>4018</v>
      </c>
      <c r="K2641" s="47"/>
      <c r="L2641" s="4">
        <f t="shared" si="347"/>
        <v>0</v>
      </c>
      <c r="N2641" s="15"/>
      <c r="O2641" s="15"/>
    </row>
    <row r="2642" spans="1:15" ht="180.75" customHeight="1">
      <c r="A2642" s="3"/>
      <c r="B2642" s="47">
        <v>88628</v>
      </c>
      <c r="C2642" s="47"/>
      <c r="D2642" s="23" t="s">
        <v>4019</v>
      </c>
      <c r="E2642" s="47"/>
      <c r="F2642" s="23" t="s">
        <v>3976</v>
      </c>
      <c r="G2642" s="19">
        <v>2.2000000000000002</v>
      </c>
      <c r="H2642" s="19">
        <v>1.98</v>
      </c>
      <c r="I2642" s="47"/>
      <c r="J2642" s="42" t="s">
        <v>4020</v>
      </c>
      <c r="K2642" s="47"/>
      <c r="L2642" s="4">
        <f t="shared" si="347"/>
        <v>0</v>
      </c>
      <c r="N2642" s="15"/>
      <c r="O2642" s="15"/>
    </row>
    <row r="2643" spans="1:15" ht="180.75" customHeight="1">
      <c r="A2643" s="3"/>
      <c r="B2643" s="47">
        <v>88629</v>
      </c>
      <c r="C2643" s="47"/>
      <c r="D2643" s="23" t="s">
        <v>4021</v>
      </c>
      <c r="E2643" s="47"/>
      <c r="F2643" s="23" t="s">
        <v>3976</v>
      </c>
      <c r="G2643" s="19">
        <v>2.2000000000000002</v>
      </c>
      <c r="H2643" s="19">
        <v>1.98</v>
      </c>
      <c r="I2643" s="47"/>
      <c r="J2643" s="42" t="s">
        <v>4022</v>
      </c>
      <c r="K2643" s="47"/>
      <c r="L2643" s="4">
        <f t="shared" si="347"/>
        <v>0</v>
      </c>
      <c r="N2643" s="15"/>
      <c r="O2643" s="15"/>
    </row>
    <row r="2644" spans="1:15" ht="180.75" customHeight="1">
      <c r="A2644" s="3"/>
      <c r="B2644" s="47">
        <v>88630</v>
      </c>
      <c r="C2644" s="47"/>
      <c r="D2644" s="23" t="s">
        <v>4023</v>
      </c>
      <c r="E2644" s="47"/>
      <c r="F2644" s="23" t="s">
        <v>3992</v>
      </c>
      <c r="G2644" s="19">
        <v>1.76</v>
      </c>
      <c r="H2644" s="19">
        <v>1.58</v>
      </c>
      <c r="I2644" s="47"/>
      <c r="J2644" s="42" t="s">
        <v>4024</v>
      </c>
      <c r="K2644" s="47"/>
      <c r="L2644" s="4">
        <f t="shared" si="347"/>
        <v>0</v>
      </c>
      <c r="N2644" s="15"/>
      <c r="O2644" s="15"/>
    </row>
    <row r="2645" spans="1:15" ht="180.75" customHeight="1">
      <c r="A2645" s="3"/>
      <c r="B2645" s="47">
        <v>88631</v>
      </c>
      <c r="C2645" s="47"/>
      <c r="D2645" s="23" t="s">
        <v>4025</v>
      </c>
      <c r="E2645" s="47"/>
      <c r="F2645" s="23" t="s">
        <v>3992</v>
      </c>
      <c r="G2645" s="19">
        <v>1.87</v>
      </c>
      <c r="H2645" s="19">
        <v>1.68</v>
      </c>
      <c r="I2645" s="47"/>
      <c r="J2645" s="42" t="s">
        <v>4026</v>
      </c>
      <c r="K2645" s="47"/>
      <c r="L2645" s="4">
        <f t="shared" si="347"/>
        <v>0</v>
      </c>
      <c r="N2645" s="15"/>
      <c r="O2645" s="15"/>
    </row>
    <row r="2646" spans="1:15" ht="180.75" customHeight="1">
      <c r="A2646" s="3"/>
      <c r="B2646" s="47">
        <v>88632</v>
      </c>
      <c r="C2646" s="47"/>
      <c r="D2646" s="23" t="s">
        <v>4027</v>
      </c>
      <c r="E2646" s="47"/>
      <c r="F2646" s="23" t="s">
        <v>3976</v>
      </c>
      <c r="G2646" s="19">
        <v>2.04</v>
      </c>
      <c r="H2646" s="19">
        <v>1.84</v>
      </c>
      <c r="I2646" s="47"/>
      <c r="J2646" s="42" t="s">
        <v>4028</v>
      </c>
      <c r="K2646" s="47"/>
      <c r="L2646" s="4">
        <f t="shared" si="347"/>
        <v>0</v>
      </c>
      <c r="N2646" s="15"/>
      <c r="O2646" s="15"/>
    </row>
    <row r="2647" spans="1:15" ht="180.75" customHeight="1">
      <c r="A2647" s="3"/>
      <c r="B2647" s="47">
        <v>88478</v>
      </c>
      <c r="C2647" s="47"/>
      <c r="D2647" s="23" t="s">
        <v>4029</v>
      </c>
      <c r="E2647" s="47"/>
      <c r="F2647" s="23" t="s">
        <v>4030</v>
      </c>
      <c r="G2647" s="19">
        <v>8.98</v>
      </c>
      <c r="H2647" s="19">
        <v>8.08</v>
      </c>
      <c r="I2647" s="47"/>
      <c r="J2647" s="42" t="s">
        <v>4031</v>
      </c>
      <c r="K2647" s="47"/>
      <c r="L2647" s="4">
        <f t="shared" ref="L2647" si="362">K2647*H2647</f>
        <v>0</v>
      </c>
      <c r="N2647" s="15"/>
      <c r="O2647" s="15"/>
    </row>
    <row r="2648" spans="1:15" ht="180.75" customHeight="1">
      <c r="A2648" s="3"/>
      <c r="B2648" s="47">
        <v>88479</v>
      </c>
      <c r="C2648" s="47"/>
      <c r="D2648" s="23" t="s">
        <v>4032</v>
      </c>
      <c r="E2648" s="47"/>
      <c r="F2648" s="23" t="s">
        <v>4033</v>
      </c>
      <c r="G2648" s="19">
        <v>10</v>
      </c>
      <c r="H2648" s="19">
        <v>9</v>
      </c>
      <c r="I2648" s="47"/>
      <c r="J2648" s="42" t="s">
        <v>4034</v>
      </c>
      <c r="K2648" s="47"/>
      <c r="L2648" s="4">
        <f t="shared" si="347"/>
        <v>0</v>
      </c>
      <c r="N2648" s="15"/>
      <c r="O2648" s="15"/>
    </row>
    <row r="2649" spans="1:15" ht="180.75" customHeight="1">
      <c r="A2649" s="3"/>
      <c r="B2649" s="47">
        <v>88480</v>
      </c>
      <c r="C2649" s="47"/>
      <c r="D2649" s="23" t="s">
        <v>4035</v>
      </c>
      <c r="E2649" s="47"/>
      <c r="F2649" s="23" t="s">
        <v>4036</v>
      </c>
      <c r="G2649" s="19">
        <v>4.09</v>
      </c>
      <c r="H2649" s="19">
        <v>3.68</v>
      </c>
      <c r="I2649" s="47"/>
      <c r="J2649" s="42" t="s">
        <v>4037</v>
      </c>
      <c r="K2649" s="47"/>
      <c r="L2649" s="4">
        <f t="shared" si="347"/>
        <v>0</v>
      </c>
      <c r="N2649" s="15"/>
      <c r="O2649" s="15"/>
    </row>
    <row r="2650" spans="1:15" ht="180.75" customHeight="1">
      <c r="A2650" s="3"/>
      <c r="B2650" s="47">
        <v>88880</v>
      </c>
      <c r="C2650" s="47"/>
      <c r="D2650" s="23" t="s">
        <v>4038</v>
      </c>
      <c r="E2650" s="47"/>
      <c r="F2650" s="23" t="s">
        <v>4039</v>
      </c>
      <c r="G2650" s="19">
        <v>3.93</v>
      </c>
      <c r="H2650" s="19">
        <v>3.54</v>
      </c>
      <c r="I2650" s="47"/>
      <c r="J2650" s="42">
        <v>6940251677603</v>
      </c>
      <c r="K2650" s="47"/>
      <c r="L2650" s="4">
        <f t="shared" ref="L2650" si="363">K2650*H2650</f>
        <v>0</v>
      </c>
      <c r="N2650" s="15"/>
      <c r="O2650" s="15"/>
    </row>
    <row r="2651" spans="1:15" ht="180.75" customHeight="1">
      <c r="A2651" s="3"/>
      <c r="B2651" s="47">
        <v>88105</v>
      </c>
      <c r="C2651" s="47"/>
      <c r="D2651" s="23" t="s">
        <v>4040</v>
      </c>
      <c r="E2651" s="47"/>
      <c r="F2651" s="23" t="s">
        <v>4041</v>
      </c>
      <c r="G2651" s="19">
        <v>3.93</v>
      </c>
      <c r="H2651" s="19">
        <v>3.54</v>
      </c>
      <c r="I2651" s="47"/>
      <c r="J2651" s="42">
        <v>6940251658954</v>
      </c>
      <c r="K2651" s="47"/>
      <c r="L2651" s="4">
        <f t="shared" ref="L2651" si="364">K2651*H2651</f>
        <v>0</v>
      </c>
      <c r="N2651" s="15"/>
      <c r="O2651" s="15"/>
    </row>
    <row r="2652" spans="1:15" ht="180.75" customHeight="1">
      <c r="A2652" s="3"/>
      <c r="B2652" s="47">
        <v>88109</v>
      </c>
      <c r="C2652" s="47"/>
      <c r="D2652" s="23" t="s">
        <v>4042</v>
      </c>
      <c r="E2652" s="47"/>
      <c r="F2652" s="23" t="s">
        <v>4043</v>
      </c>
      <c r="G2652" s="19">
        <v>2.0699999999999998</v>
      </c>
      <c r="H2652" s="19">
        <v>1.86</v>
      </c>
      <c r="I2652" s="47"/>
      <c r="J2652" s="42" t="s">
        <v>4044</v>
      </c>
      <c r="K2652" s="47"/>
      <c r="L2652" s="4">
        <f t="shared" ref="L2652" si="365">K2652*H2652</f>
        <v>0</v>
      </c>
      <c r="N2652" s="15"/>
      <c r="O2652" s="15"/>
    </row>
    <row r="2653" spans="1:15" ht="180.75" customHeight="1">
      <c r="A2653" s="3"/>
      <c r="B2653" s="47">
        <v>88104</v>
      </c>
      <c r="C2653" s="47"/>
      <c r="D2653" s="23" t="s">
        <v>4045</v>
      </c>
      <c r="E2653" s="47"/>
      <c r="F2653" s="23" t="s">
        <v>4046</v>
      </c>
      <c r="G2653" s="19">
        <v>2.0699999999999998</v>
      </c>
      <c r="H2653" s="19">
        <v>1.86</v>
      </c>
      <c r="I2653" s="47"/>
      <c r="J2653" s="42" t="s">
        <v>4047</v>
      </c>
      <c r="K2653" s="47"/>
      <c r="L2653" s="4">
        <f t="shared" ref="L2653" si="366">K2653*H2653</f>
        <v>0</v>
      </c>
      <c r="N2653" s="15"/>
      <c r="O2653" s="15"/>
    </row>
    <row r="2654" spans="1:15" ht="180.75" customHeight="1">
      <c r="A2654" s="3"/>
      <c r="B2654" s="47">
        <v>85224</v>
      </c>
      <c r="C2654" s="47"/>
      <c r="D2654" s="23" t="s">
        <v>4048</v>
      </c>
      <c r="E2654" s="47"/>
      <c r="F2654" s="23" t="s">
        <v>4049</v>
      </c>
      <c r="G2654" s="19">
        <v>11.21</v>
      </c>
      <c r="H2654" s="19">
        <v>10.09</v>
      </c>
      <c r="I2654" s="47"/>
      <c r="J2654" s="42" t="s">
        <v>4050</v>
      </c>
      <c r="K2654" s="47"/>
      <c r="L2654" s="4">
        <f t="shared" si="347"/>
        <v>0</v>
      </c>
      <c r="N2654" s="15"/>
      <c r="O2654" s="15"/>
    </row>
    <row r="2655" spans="1:15" ht="180.75" customHeight="1">
      <c r="A2655" s="3"/>
      <c r="B2655" s="47">
        <v>85225</v>
      </c>
      <c r="C2655" s="47"/>
      <c r="D2655" s="23" t="s">
        <v>4051</v>
      </c>
      <c r="E2655" s="47"/>
      <c r="F2655" s="23" t="s">
        <v>4052</v>
      </c>
      <c r="G2655" s="19">
        <v>11.21</v>
      </c>
      <c r="H2655" s="19">
        <v>10.09</v>
      </c>
      <c r="I2655" s="47"/>
      <c r="J2655" s="42" t="s">
        <v>4053</v>
      </c>
      <c r="K2655" s="47"/>
      <c r="L2655" s="4">
        <f t="shared" si="347"/>
        <v>0</v>
      </c>
      <c r="N2655" s="15"/>
      <c r="O2655" s="15"/>
    </row>
    <row r="2656" spans="1:15" ht="180.75" customHeight="1">
      <c r="A2656" s="3"/>
      <c r="B2656" s="47">
        <v>85226</v>
      </c>
      <c r="C2656" s="47"/>
      <c r="D2656" s="23" t="s">
        <v>4054</v>
      </c>
      <c r="E2656" s="47"/>
      <c r="F2656" s="23" t="s">
        <v>4055</v>
      </c>
      <c r="G2656" s="19">
        <v>11.21</v>
      </c>
      <c r="H2656" s="19">
        <v>10.09</v>
      </c>
      <c r="I2656" s="47"/>
      <c r="J2656" s="42" t="s">
        <v>4056</v>
      </c>
      <c r="K2656" s="47"/>
      <c r="L2656" s="4">
        <f t="shared" si="347"/>
        <v>0</v>
      </c>
      <c r="N2656" s="15"/>
      <c r="O2656" s="15"/>
    </row>
    <row r="2657" spans="1:15" ht="180.75" customHeight="1">
      <c r="A2657" s="3"/>
      <c r="B2657" s="47">
        <v>85227</v>
      </c>
      <c r="C2657" s="47"/>
      <c r="D2657" s="23" t="s">
        <v>4057</v>
      </c>
      <c r="E2657" s="47"/>
      <c r="F2657" s="23" t="s">
        <v>4058</v>
      </c>
      <c r="G2657" s="19">
        <v>11.21</v>
      </c>
      <c r="H2657" s="19">
        <v>10.09</v>
      </c>
      <c r="I2657" s="47"/>
      <c r="J2657" s="42" t="s">
        <v>4059</v>
      </c>
      <c r="K2657" s="47"/>
      <c r="L2657" s="4">
        <f t="shared" si="347"/>
        <v>0</v>
      </c>
      <c r="N2657" s="15"/>
      <c r="O2657" s="15"/>
    </row>
    <row r="2658" spans="1:15" ht="180.75" customHeight="1">
      <c r="A2658" s="3"/>
      <c r="B2658" s="47">
        <v>85228</v>
      </c>
      <c r="C2658" s="47"/>
      <c r="D2658" s="23" t="s">
        <v>4060</v>
      </c>
      <c r="E2658" s="47"/>
      <c r="F2658" s="23" t="s">
        <v>4061</v>
      </c>
      <c r="G2658" s="19">
        <v>11.21</v>
      </c>
      <c r="H2658" s="19">
        <v>10.09</v>
      </c>
      <c r="I2658" s="47"/>
      <c r="J2658" s="42" t="s">
        <v>4062</v>
      </c>
      <c r="K2658" s="47"/>
      <c r="L2658" s="4">
        <f t="shared" si="347"/>
        <v>0</v>
      </c>
      <c r="N2658" s="15"/>
      <c r="O2658" s="15"/>
    </row>
    <row r="2659" spans="1:15" ht="180.75" customHeight="1">
      <c r="A2659" s="3"/>
      <c r="B2659" s="47">
        <v>85229</v>
      </c>
      <c r="C2659" s="47"/>
      <c r="D2659" s="23" t="s">
        <v>4063</v>
      </c>
      <c r="E2659" s="47"/>
      <c r="F2659" s="23" t="s">
        <v>4064</v>
      </c>
      <c r="G2659" s="19">
        <v>11.21</v>
      </c>
      <c r="H2659" s="19">
        <v>10.09</v>
      </c>
      <c r="I2659" s="47"/>
      <c r="J2659" s="42" t="s">
        <v>4065</v>
      </c>
      <c r="K2659" s="47"/>
      <c r="L2659" s="4">
        <f t="shared" si="347"/>
        <v>0</v>
      </c>
      <c r="N2659" s="15"/>
      <c r="O2659" s="15"/>
    </row>
    <row r="2660" spans="1:15" ht="180.75" customHeight="1">
      <c r="A2660" s="3"/>
      <c r="B2660" s="47">
        <v>85230</v>
      </c>
      <c r="C2660" s="47"/>
      <c r="D2660" s="23" t="s">
        <v>4066</v>
      </c>
      <c r="E2660" s="47"/>
      <c r="F2660" s="23" t="s">
        <v>4067</v>
      </c>
      <c r="G2660" s="19">
        <v>9.92</v>
      </c>
      <c r="H2660" s="19">
        <v>8.93</v>
      </c>
      <c r="I2660" s="47"/>
      <c r="J2660" s="42" t="s">
        <v>4068</v>
      </c>
      <c r="K2660" s="47"/>
      <c r="L2660" s="4">
        <f t="shared" si="347"/>
        <v>0</v>
      </c>
      <c r="N2660" s="15"/>
      <c r="O2660" s="15"/>
    </row>
    <row r="2661" spans="1:15" ht="180.75" customHeight="1">
      <c r="A2661" s="3"/>
      <c r="B2661" s="47">
        <v>85231</v>
      </c>
      <c r="C2661" s="47"/>
      <c r="D2661" s="23" t="s">
        <v>4069</v>
      </c>
      <c r="E2661" s="47"/>
      <c r="F2661" s="23" t="s">
        <v>4070</v>
      </c>
      <c r="G2661" s="19">
        <v>11.21</v>
      </c>
      <c r="H2661" s="19">
        <v>10.09</v>
      </c>
      <c r="I2661" s="47"/>
      <c r="J2661" s="42" t="s">
        <v>4071</v>
      </c>
      <c r="K2661" s="47"/>
      <c r="L2661" s="4">
        <f t="shared" si="347"/>
        <v>0</v>
      </c>
      <c r="N2661" s="15"/>
      <c r="O2661" s="15"/>
    </row>
    <row r="2662" spans="1:15" ht="180.75" customHeight="1">
      <c r="A2662" s="3"/>
      <c r="B2662" s="47">
        <v>85232</v>
      </c>
      <c r="C2662" s="47"/>
      <c r="D2662" s="23" t="s">
        <v>4072</v>
      </c>
      <c r="E2662" s="47"/>
      <c r="F2662" s="23" t="s">
        <v>4073</v>
      </c>
      <c r="G2662" s="19">
        <v>11.21</v>
      </c>
      <c r="H2662" s="19">
        <v>10.09</v>
      </c>
      <c r="I2662" s="47"/>
      <c r="J2662" s="42" t="s">
        <v>4074</v>
      </c>
      <c r="K2662" s="47"/>
      <c r="L2662" s="4">
        <f t="shared" si="347"/>
        <v>0</v>
      </c>
      <c r="N2662" s="15"/>
      <c r="O2662" s="15"/>
    </row>
    <row r="2663" spans="1:15" ht="180.75" customHeight="1">
      <c r="A2663" s="3"/>
      <c r="B2663" s="47">
        <v>85233</v>
      </c>
      <c r="C2663" s="47"/>
      <c r="D2663" s="23" t="s">
        <v>4075</v>
      </c>
      <c r="E2663" s="47"/>
      <c r="F2663" s="23" t="s">
        <v>4076</v>
      </c>
      <c r="G2663" s="19">
        <v>11.21</v>
      </c>
      <c r="H2663" s="19">
        <v>10.09</v>
      </c>
      <c r="I2663" s="47"/>
      <c r="J2663" s="42" t="s">
        <v>4077</v>
      </c>
      <c r="K2663" s="47"/>
      <c r="L2663" s="4">
        <f t="shared" si="347"/>
        <v>0</v>
      </c>
      <c r="N2663" s="15"/>
      <c r="O2663" s="15"/>
    </row>
    <row r="2664" spans="1:15" ht="180.75" customHeight="1">
      <c r="A2664" s="3"/>
      <c r="B2664" s="47">
        <v>85234</v>
      </c>
      <c r="C2664" s="47"/>
      <c r="D2664" s="23" t="s">
        <v>4078</v>
      </c>
      <c r="E2664" s="47"/>
      <c r="F2664" s="23" t="s">
        <v>4079</v>
      </c>
      <c r="G2664" s="19">
        <v>11.21</v>
      </c>
      <c r="H2664" s="19">
        <v>10.09</v>
      </c>
      <c r="I2664" s="47"/>
      <c r="J2664" s="42" t="s">
        <v>4080</v>
      </c>
      <c r="K2664" s="47"/>
      <c r="L2664" s="4">
        <f t="shared" si="347"/>
        <v>0</v>
      </c>
      <c r="N2664" s="15"/>
      <c r="O2664" s="15"/>
    </row>
    <row r="2665" spans="1:15" ht="180.75" customHeight="1">
      <c r="A2665" s="3"/>
      <c r="B2665" s="47">
        <v>85235</v>
      </c>
      <c r="C2665" s="47"/>
      <c r="D2665" s="23" t="s">
        <v>4081</v>
      </c>
      <c r="E2665" s="47"/>
      <c r="F2665" s="23" t="s">
        <v>4082</v>
      </c>
      <c r="G2665" s="19">
        <v>15.1</v>
      </c>
      <c r="H2665" s="19">
        <v>13.59</v>
      </c>
      <c r="I2665" s="47"/>
      <c r="J2665" s="42" t="s">
        <v>4083</v>
      </c>
      <c r="K2665" s="47"/>
      <c r="L2665" s="4">
        <f t="shared" si="347"/>
        <v>0</v>
      </c>
      <c r="N2665" s="15"/>
      <c r="O2665" s="15"/>
    </row>
    <row r="2666" spans="1:15" ht="180.75" customHeight="1">
      <c r="A2666" s="3"/>
      <c r="B2666" s="47">
        <v>85236</v>
      </c>
      <c r="C2666" s="47"/>
      <c r="D2666" s="23" t="s">
        <v>4084</v>
      </c>
      <c r="E2666" s="47"/>
      <c r="F2666" s="23" t="s">
        <v>4085</v>
      </c>
      <c r="G2666" s="19">
        <v>10.71</v>
      </c>
      <c r="H2666" s="19">
        <v>9.64</v>
      </c>
      <c r="I2666" s="47"/>
      <c r="J2666" s="42" t="s">
        <v>4086</v>
      </c>
      <c r="K2666" s="47"/>
      <c r="L2666" s="4">
        <f t="shared" si="347"/>
        <v>0</v>
      </c>
      <c r="N2666" s="15"/>
      <c r="O2666" s="15"/>
    </row>
    <row r="2667" spans="1:15" ht="180.75" customHeight="1">
      <c r="A2667" s="3"/>
      <c r="B2667" s="47">
        <v>85237</v>
      </c>
      <c r="C2667" s="47"/>
      <c r="D2667" s="23" t="s">
        <v>4087</v>
      </c>
      <c r="E2667" s="47"/>
      <c r="F2667" s="23" t="s">
        <v>4088</v>
      </c>
      <c r="G2667" s="19">
        <v>9.4</v>
      </c>
      <c r="H2667" s="19">
        <v>8.4600000000000009</v>
      </c>
      <c r="I2667" s="47"/>
      <c r="J2667" s="42" t="s">
        <v>4089</v>
      </c>
      <c r="K2667" s="47"/>
      <c r="L2667" s="4">
        <f t="shared" si="347"/>
        <v>0</v>
      </c>
      <c r="N2667" s="15"/>
      <c r="O2667" s="15"/>
    </row>
    <row r="2668" spans="1:15" ht="180.75" customHeight="1">
      <c r="A2668" s="3"/>
      <c r="B2668" s="47">
        <v>85238</v>
      </c>
      <c r="C2668" s="47"/>
      <c r="D2668" s="23" t="s">
        <v>4090</v>
      </c>
      <c r="E2668" s="47"/>
      <c r="F2668" s="23" t="s">
        <v>4091</v>
      </c>
      <c r="G2668" s="19">
        <v>10.44</v>
      </c>
      <c r="H2668" s="19">
        <v>9.4</v>
      </c>
      <c r="I2668" s="47"/>
      <c r="J2668" s="42" t="s">
        <v>4092</v>
      </c>
      <c r="K2668" s="47"/>
      <c r="L2668" s="4">
        <f t="shared" si="347"/>
        <v>0</v>
      </c>
      <c r="N2668" s="15"/>
      <c r="O2668" s="15"/>
    </row>
    <row r="2669" spans="1:15" ht="180.75" customHeight="1">
      <c r="A2669" s="3"/>
      <c r="B2669" s="47">
        <v>85239</v>
      </c>
      <c r="C2669" s="47"/>
      <c r="D2669" s="23" t="s">
        <v>4093</v>
      </c>
      <c r="E2669" s="47"/>
      <c r="F2669" s="23" t="s">
        <v>4094</v>
      </c>
      <c r="G2669" s="19">
        <v>9.14</v>
      </c>
      <c r="H2669" s="19">
        <v>8.23</v>
      </c>
      <c r="I2669" s="47"/>
      <c r="J2669" s="42" t="s">
        <v>4095</v>
      </c>
      <c r="K2669" s="47"/>
      <c r="L2669" s="4">
        <f t="shared" si="347"/>
        <v>0</v>
      </c>
      <c r="N2669" s="15"/>
      <c r="O2669" s="15"/>
    </row>
    <row r="2670" spans="1:15" ht="180.75" customHeight="1">
      <c r="A2670" s="3"/>
      <c r="B2670" s="47">
        <v>85240</v>
      </c>
      <c r="C2670" s="47"/>
      <c r="D2670" s="23" t="s">
        <v>4096</v>
      </c>
      <c r="E2670" s="47"/>
      <c r="F2670" s="23" t="s">
        <v>4097</v>
      </c>
      <c r="G2670" s="19">
        <v>10.44</v>
      </c>
      <c r="H2670" s="19">
        <v>9.4</v>
      </c>
      <c r="I2670" s="47"/>
      <c r="J2670" s="42" t="s">
        <v>4098</v>
      </c>
      <c r="K2670" s="47"/>
      <c r="L2670" s="4">
        <f t="shared" si="347"/>
        <v>0</v>
      </c>
      <c r="N2670" s="15"/>
      <c r="O2670" s="15"/>
    </row>
    <row r="2671" spans="1:15" ht="180.75" customHeight="1">
      <c r="A2671" s="3"/>
      <c r="B2671" s="47">
        <v>85241</v>
      </c>
      <c r="C2671" s="47"/>
      <c r="D2671" s="23" t="s">
        <v>4099</v>
      </c>
      <c r="E2671" s="47"/>
      <c r="F2671" s="23" t="s">
        <v>4100</v>
      </c>
      <c r="G2671" s="19">
        <v>9.4</v>
      </c>
      <c r="H2671" s="19">
        <v>8.4600000000000009</v>
      </c>
      <c r="I2671" s="47"/>
      <c r="J2671" s="42" t="s">
        <v>4101</v>
      </c>
      <c r="K2671" s="47"/>
      <c r="L2671" s="4">
        <f t="shared" si="347"/>
        <v>0</v>
      </c>
      <c r="N2671" s="15"/>
      <c r="O2671" s="15"/>
    </row>
    <row r="2672" spans="1:15" ht="180.75" customHeight="1">
      <c r="A2672" s="3"/>
      <c r="B2672" s="47">
        <v>88577</v>
      </c>
      <c r="C2672" s="47"/>
      <c r="D2672" s="23" t="s">
        <v>4102</v>
      </c>
      <c r="E2672" s="47"/>
      <c r="F2672" s="23" t="s">
        <v>4103</v>
      </c>
      <c r="G2672" s="19">
        <v>2.8</v>
      </c>
      <c r="H2672" s="19">
        <v>2.52</v>
      </c>
      <c r="I2672" s="47"/>
      <c r="J2672" s="42" t="s">
        <v>4104</v>
      </c>
      <c r="K2672" s="47"/>
      <c r="L2672" s="4">
        <f t="shared" si="347"/>
        <v>0</v>
      </c>
      <c r="N2672" s="15"/>
      <c r="O2672" s="15"/>
    </row>
    <row r="2673" spans="1:15" ht="180.75" customHeight="1">
      <c r="A2673" s="3"/>
      <c r="B2673" s="47">
        <v>88608</v>
      </c>
      <c r="C2673" s="47"/>
      <c r="D2673" s="23" t="s">
        <v>4105</v>
      </c>
      <c r="E2673" s="47"/>
      <c r="F2673" s="23" t="s">
        <v>4103</v>
      </c>
      <c r="G2673" s="19">
        <v>2.8</v>
      </c>
      <c r="H2673" s="19">
        <v>2.52</v>
      </c>
      <c r="I2673" s="47"/>
      <c r="J2673" s="42" t="s">
        <v>4106</v>
      </c>
      <c r="K2673" s="47"/>
      <c r="L2673" s="4">
        <f t="shared" si="347"/>
        <v>0</v>
      </c>
      <c r="N2673" s="15"/>
      <c r="O2673" s="15"/>
    </row>
    <row r="2674" spans="1:15" ht="180.75" customHeight="1">
      <c r="A2674" s="3"/>
      <c r="B2674" s="47">
        <v>88609</v>
      </c>
      <c r="C2674" s="47"/>
      <c r="D2674" s="23" t="s">
        <v>4107</v>
      </c>
      <c r="E2674" s="47"/>
      <c r="F2674" s="23" t="s">
        <v>4103</v>
      </c>
      <c r="G2674" s="19">
        <v>2.8</v>
      </c>
      <c r="H2674" s="19">
        <v>2.52</v>
      </c>
      <c r="I2674" s="47"/>
      <c r="J2674" s="42" t="s">
        <v>4108</v>
      </c>
      <c r="K2674" s="47"/>
      <c r="L2674" s="4">
        <f t="shared" si="347"/>
        <v>0</v>
      </c>
      <c r="N2674" s="15"/>
      <c r="O2674" s="15"/>
    </row>
    <row r="2675" spans="1:15" ht="180.75" customHeight="1">
      <c r="A2675" s="3"/>
      <c r="B2675" s="47">
        <v>88578</v>
      </c>
      <c r="C2675" s="47"/>
      <c r="D2675" s="23" t="s">
        <v>4109</v>
      </c>
      <c r="E2675" s="47"/>
      <c r="F2675" s="23" t="s">
        <v>3424</v>
      </c>
      <c r="G2675" s="19">
        <v>2.2599999999999998</v>
      </c>
      <c r="H2675" s="19">
        <v>2.0299999999999998</v>
      </c>
      <c r="I2675" s="47"/>
      <c r="J2675" s="42" t="s">
        <v>4110</v>
      </c>
      <c r="K2675" s="47"/>
      <c r="L2675" s="4">
        <f t="shared" si="347"/>
        <v>0</v>
      </c>
      <c r="N2675" s="15"/>
      <c r="O2675" s="15"/>
    </row>
    <row r="2676" spans="1:15" ht="180.75" customHeight="1">
      <c r="A2676" s="3"/>
      <c r="B2676" s="47">
        <v>88579</v>
      </c>
      <c r="C2676" s="47"/>
      <c r="D2676" s="23" t="s">
        <v>4111</v>
      </c>
      <c r="E2676" s="47"/>
      <c r="F2676" s="23" t="s">
        <v>3424</v>
      </c>
      <c r="G2676" s="19">
        <v>3.47</v>
      </c>
      <c r="H2676" s="19">
        <v>3.12</v>
      </c>
      <c r="I2676" s="47"/>
      <c r="J2676" s="42" t="s">
        <v>4112</v>
      </c>
      <c r="K2676" s="47"/>
      <c r="L2676" s="4">
        <f t="shared" si="347"/>
        <v>0</v>
      </c>
      <c r="N2676" s="15"/>
      <c r="O2676" s="15"/>
    </row>
    <row r="2677" spans="1:15" ht="180.75" customHeight="1">
      <c r="A2677" s="3"/>
      <c r="B2677" s="47">
        <v>88580</v>
      </c>
      <c r="C2677" s="47"/>
      <c r="D2677" s="23" t="s">
        <v>4113</v>
      </c>
      <c r="E2677" s="47"/>
      <c r="F2677" s="23" t="s">
        <v>4114</v>
      </c>
      <c r="G2677" s="19">
        <v>4.1500000000000004</v>
      </c>
      <c r="H2677" s="19">
        <v>3.74</v>
      </c>
      <c r="I2677" s="47"/>
      <c r="J2677" s="42" t="s">
        <v>4115</v>
      </c>
      <c r="K2677" s="47"/>
      <c r="L2677" s="4">
        <f t="shared" si="347"/>
        <v>0</v>
      </c>
      <c r="N2677" s="15"/>
      <c r="O2677" s="15"/>
    </row>
    <row r="2678" spans="1:15" ht="180.75" customHeight="1">
      <c r="A2678" s="3"/>
      <c r="B2678" s="47">
        <v>88581</v>
      </c>
      <c r="C2678" s="47"/>
      <c r="D2678" s="23" t="s">
        <v>4116</v>
      </c>
      <c r="E2678" s="47"/>
      <c r="F2678" s="23" t="s">
        <v>4117</v>
      </c>
      <c r="G2678" s="19">
        <v>10.49</v>
      </c>
      <c r="H2678" s="19">
        <v>9.44</v>
      </c>
      <c r="I2678" s="47"/>
      <c r="J2678" s="42" t="s">
        <v>4118</v>
      </c>
      <c r="K2678" s="47"/>
      <c r="L2678" s="4">
        <f t="shared" ref="L2678:L2749" si="367">K2678*H2678</f>
        <v>0</v>
      </c>
      <c r="N2678" s="15"/>
      <c r="O2678" s="15"/>
    </row>
    <row r="2679" spans="1:15" ht="180.75" customHeight="1">
      <c r="A2679" s="3"/>
      <c r="B2679" s="47">
        <v>88582</v>
      </c>
      <c r="C2679" s="47"/>
      <c r="D2679" s="23" t="s">
        <v>4119</v>
      </c>
      <c r="E2679" s="47"/>
      <c r="F2679" s="23" t="s">
        <v>4120</v>
      </c>
      <c r="G2679" s="19">
        <v>1.7</v>
      </c>
      <c r="H2679" s="19">
        <v>1.53</v>
      </c>
      <c r="I2679" s="47"/>
      <c r="J2679" s="42" t="s">
        <v>4121</v>
      </c>
      <c r="K2679" s="47"/>
      <c r="L2679" s="4">
        <f t="shared" si="367"/>
        <v>0</v>
      </c>
      <c r="N2679" s="15"/>
      <c r="O2679" s="15"/>
    </row>
    <row r="2680" spans="1:15" ht="180.75" customHeight="1">
      <c r="A2680" s="3"/>
      <c r="B2680" s="47">
        <v>88622</v>
      </c>
      <c r="C2680" s="47"/>
      <c r="D2680" s="23" t="s">
        <v>4122</v>
      </c>
      <c r="E2680" s="47"/>
      <c r="F2680" s="23" t="s">
        <v>4120</v>
      </c>
      <c r="G2680" s="19">
        <v>1.7</v>
      </c>
      <c r="H2680" s="19">
        <v>1.53</v>
      </c>
      <c r="I2680" s="47"/>
      <c r="J2680" s="42" t="s">
        <v>4123</v>
      </c>
      <c r="K2680" s="47"/>
      <c r="L2680" s="4">
        <f t="shared" si="367"/>
        <v>0</v>
      </c>
      <c r="N2680" s="15"/>
      <c r="O2680" s="15"/>
    </row>
    <row r="2681" spans="1:15" ht="180.75" customHeight="1">
      <c r="A2681" s="3"/>
      <c r="B2681" s="47">
        <v>88623</v>
      </c>
      <c r="C2681" s="47"/>
      <c r="D2681" s="23" t="s">
        <v>4124</v>
      </c>
      <c r="E2681" s="47"/>
      <c r="F2681" s="23" t="s">
        <v>4120</v>
      </c>
      <c r="G2681" s="19">
        <v>1.7</v>
      </c>
      <c r="H2681" s="19">
        <v>1.53</v>
      </c>
      <c r="I2681" s="47"/>
      <c r="J2681" s="42" t="s">
        <v>4125</v>
      </c>
      <c r="K2681" s="47"/>
      <c r="L2681" s="4">
        <f t="shared" si="367"/>
        <v>0</v>
      </c>
      <c r="N2681" s="15"/>
      <c r="O2681" s="15"/>
    </row>
    <row r="2682" spans="1:15" ht="180.75" customHeight="1">
      <c r="A2682" s="3"/>
      <c r="B2682" s="47">
        <v>88624</v>
      </c>
      <c r="C2682" s="47"/>
      <c r="D2682" s="23" t="s">
        <v>4126</v>
      </c>
      <c r="E2682" s="47"/>
      <c r="F2682" s="23" t="s">
        <v>4120</v>
      </c>
      <c r="G2682" s="19">
        <v>1.7</v>
      </c>
      <c r="H2682" s="19">
        <v>1.53</v>
      </c>
      <c r="I2682" s="47"/>
      <c r="J2682" s="42" t="s">
        <v>4127</v>
      </c>
      <c r="K2682" s="47"/>
      <c r="L2682" s="4">
        <f t="shared" si="367"/>
        <v>0</v>
      </c>
      <c r="N2682" s="15"/>
      <c r="O2682" s="15"/>
    </row>
    <row r="2683" spans="1:15" ht="36.75" customHeight="1">
      <c r="A2683" s="3"/>
      <c r="B2683" s="47">
        <v>88625</v>
      </c>
      <c r="C2683" s="47" t="s">
        <v>29</v>
      </c>
      <c r="D2683" s="23" t="s">
        <v>4128</v>
      </c>
      <c r="E2683" s="54"/>
      <c r="F2683" s="21" t="s">
        <v>4129</v>
      </c>
      <c r="G2683" s="19">
        <v>20.95</v>
      </c>
      <c r="H2683" s="19">
        <v>18.86</v>
      </c>
      <c r="I2683" s="47"/>
      <c r="J2683" s="42" t="s">
        <v>4130</v>
      </c>
      <c r="K2683" s="47"/>
      <c r="L2683" s="4">
        <f t="shared" si="367"/>
        <v>0</v>
      </c>
      <c r="N2683" s="15"/>
      <c r="O2683" s="15"/>
    </row>
    <row r="2684" spans="1:15" ht="36.75" customHeight="1">
      <c r="A2684" s="3"/>
      <c r="B2684" s="47">
        <v>88625</v>
      </c>
      <c r="C2684" s="47" t="s">
        <v>33</v>
      </c>
      <c r="D2684" s="23" t="s">
        <v>4128</v>
      </c>
      <c r="E2684" s="54"/>
      <c r="F2684" s="21" t="s">
        <v>4129</v>
      </c>
      <c r="G2684" s="19">
        <v>20.95</v>
      </c>
      <c r="H2684" s="19">
        <v>18.86</v>
      </c>
      <c r="I2684" s="47"/>
      <c r="J2684" s="42" t="s">
        <v>4131</v>
      </c>
      <c r="K2684" s="47"/>
      <c r="L2684" s="4">
        <f t="shared" si="367"/>
        <v>0</v>
      </c>
      <c r="N2684" s="15"/>
      <c r="O2684" s="15"/>
    </row>
    <row r="2685" spans="1:15" ht="36.75" customHeight="1">
      <c r="A2685" s="3"/>
      <c r="B2685" s="47">
        <v>88625</v>
      </c>
      <c r="C2685" s="47" t="s">
        <v>35</v>
      </c>
      <c r="D2685" s="23" t="s">
        <v>4128</v>
      </c>
      <c r="E2685" s="54"/>
      <c r="F2685" s="21" t="s">
        <v>4129</v>
      </c>
      <c r="G2685" s="19">
        <v>20.95</v>
      </c>
      <c r="H2685" s="19">
        <v>18.86</v>
      </c>
      <c r="I2685" s="47"/>
      <c r="J2685" s="42" t="s">
        <v>4132</v>
      </c>
      <c r="K2685" s="47"/>
      <c r="L2685" s="4">
        <f t="shared" si="367"/>
        <v>0</v>
      </c>
      <c r="N2685" s="15"/>
      <c r="O2685" s="15"/>
    </row>
    <row r="2686" spans="1:15" ht="36.75" customHeight="1">
      <c r="A2686" s="3"/>
      <c r="B2686" s="47">
        <v>88625</v>
      </c>
      <c r="C2686" s="47" t="s">
        <v>37</v>
      </c>
      <c r="D2686" s="23" t="s">
        <v>4128</v>
      </c>
      <c r="E2686" s="54"/>
      <c r="F2686" s="21" t="s">
        <v>4129</v>
      </c>
      <c r="G2686" s="19">
        <v>20.95</v>
      </c>
      <c r="H2686" s="19">
        <v>18.86</v>
      </c>
      <c r="I2686" s="47"/>
      <c r="J2686" s="42" t="s">
        <v>4133</v>
      </c>
      <c r="K2686" s="47"/>
      <c r="L2686" s="4">
        <f t="shared" si="367"/>
        <v>0</v>
      </c>
      <c r="N2686" s="15"/>
      <c r="O2686" s="15"/>
    </row>
    <row r="2687" spans="1:15" ht="36.75" customHeight="1">
      <c r="A2687" s="3"/>
      <c r="B2687" s="47">
        <v>88625</v>
      </c>
      <c r="C2687" s="47" t="s">
        <v>39</v>
      </c>
      <c r="D2687" s="23" t="s">
        <v>4128</v>
      </c>
      <c r="E2687" s="54"/>
      <c r="F2687" s="21" t="s">
        <v>4129</v>
      </c>
      <c r="G2687" s="19">
        <v>20.95</v>
      </c>
      <c r="H2687" s="19">
        <v>18.86</v>
      </c>
      <c r="I2687" s="47"/>
      <c r="J2687" s="42" t="s">
        <v>4134</v>
      </c>
      <c r="K2687" s="47"/>
      <c r="L2687" s="4">
        <f t="shared" si="367"/>
        <v>0</v>
      </c>
      <c r="N2687" s="15"/>
      <c r="O2687" s="15"/>
    </row>
    <row r="2688" spans="1:15" ht="36.75" customHeight="1">
      <c r="A2688" s="3"/>
      <c r="B2688" s="47">
        <v>88627</v>
      </c>
      <c r="C2688" s="47" t="s">
        <v>29</v>
      </c>
      <c r="D2688" s="23" t="s">
        <v>4135</v>
      </c>
      <c r="E2688" s="54"/>
      <c r="F2688" s="21" t="s">
        <v>4136</v>
      </c>
      <c r="G2688" s="19">
        <v>14.38</v>
      </c>
      <c r="H2688" s="19">
        <v>12.94</v>
      </c>
      <c r="I2688" s="47"/>
      <c r="J2688" s="42" t="s">
        <v>4137</v>
      </c>
      <c r="K2688" s="47"/>
      <c r="L2688" s="4">
        <f t="shared" ref="L2688:L2692" si="368">K2688*H2688</f>
        <v>0</v>
      </c>
      <c r="N2688" s="15"/>
      <c r="O2688" s="15"/>
    </row>
    <row r="2689" spans="1:15" ht="36.75" customHeight="1">
      <c r="A2689" s="3"/>
      <c r="B2689" s="47">
        <v>88627</v>
      </c>
      <c r="C2689" s="47" t="s">
        <v>33</v>
      </c>
      <c r="D2689" s="23" t="s">
        <v>4135</v>
      </c>
      <c r="E2689" s="54"/>
      <c r="F2689" s="21" t="s">
        <v>4136</v>
      </c>
      <c r="G2689" s="19">
        <v>14.38</v>
      </c>
      <c r="H2689" s="19">
        <v>12.94</v>
      </c>
      <c r="I2689" s="47"/>
      <c r="J2689" s="42" t="s">
        <v>4138</v>
      </c>
      <c r="K2689" s="47"/>
      <c r="L2689" s="4">
        <f t="shared" si="368"/>
        <v>0</v>
      </c>
      <c r="N2689" s="15"/>
      <c r="O2689" s="15"/>
    </row>
    <row r="2690" spans="1:15" ht="36.75" customHeight="1">
      <c r="A2690" s="3"/>
      <c r="B2690" s="47">
        <v>88627</v>
      </c>
      <c r="C2690" s="47" t="s">
        <v>35</v>
      </c>
      <c r="D2690" s="23" t="s">
        <v>4135</v>
      </c>
      <c r="E2690" s="54"/>
      <c r="F2690" s="21" t="s">
        <v>4136</v>
      </c>
      <c r="G2690" s="19">
        <v>14.38</v>
      </c>
      <c r="H2690" s="19">
        <v>12.94</v>
      </c>
      <c r="I2690" s="47"/>
      <c r="J2690" s="42" t="s">
        <v>4139</v>
      </c>
      <c r="K2690" s="47"/>
      <c r="L2690" s="4">
        <f t="shared" si="368"/>
        <v>0</v>
      </c>
      <c r="N2690" s="15"/>
      <c r="O2690" s="15"/>
    </row>
    <row r="2691" spans="1:15" ht="36.75" customHeight="1">
      <c r="A2691" s="3"/>
      <c r="B2691" s="47">
        <v>88627</v>
      </c>
      <c r="C2691" s="47" t="s">
        <v>37</v>
      </c>
      <c r="D2691" s="23" t="s">
        <v>4135</v>
      </c>
      <c r="E2691" s="54"/>
      <c r="F2691" s="21" t="s">
        <v>4136</v>
      </c>
      <c r="G2691" s="19">
        <v>14.38</v>
      </c>
      <c r="H2691" s="19">
        <v>12.94</v>
      </c>
      <c r="I2691" s="47"/>
      <c r="J2691" s="42" t="s">
        <v>4140</v>
      </c>
      <c r="K2691" s="47"/>
      <c r="L2691" s="4">
        <f t="shared" si="368"/>
        <v>0</v>
      </c>
      <c r="N2691" s="15"/>
      <c r="O2691" s="15"/>
    </row>
    <row r="2692" spans="1:15" ht="36.75" customHeight="1">
      <c r="A2692" s="3"/>
      <c r="B2692" s="47">
        <v>88627</v>
      </c>
      <c r="C2692" s="47" t="s">
        <v>39</v>
      </c>
      <c r="D2692" s="23" t="s">
        <v>4135</v>
      </c>
      <c r="E2692" s="54"/>
      <c r="F2692" s="21" t="s">
        <v>4136</v>
      </c>
      <c r="G2692" s="19">
        <v>14.38</v>
      </c>
      <c r="H2692" s="19">
        <v>12.94</v>
      </c>
      <c r="I2692" s="47"/>
      <c r="J2692" s="42" t="s">
        <v>4141</v>
      </c>
      <c r="K2692" s="47"/>
      <c r="L2692" s="4">
        <f t="shared" si="368"/>
        <v>0</v>
      </c>
      <c r="N2692" s="15"/>
      <c r="O2692" s="15"/>
    </row>
    <row r="2693" spans="1:15" ht="45.75" customHeight="1">
      <c r="A2693" s="3"/>
      <c r="B2693" s="47">
        <v>88626</v>
      </c>
      <c r="C2693" s="47" t="s">
        <v>33</v>
      </c>
      <c r="D2693" s="23" t="s">
        <v>4142</v>
      </c>
      <c r="E2693" s="54"/>
      <c r="F2693" s="21" t="s">
        <v>4143</v>
      </c>
      <c r="G2693" s="19">
        <v>15.8</v>
      </c>
      <c r="H2693" s="19">
        <v>14.22</v>
      </c>
      <c r="I2693" s="47"/>
      <c r="J2693" s="42" t="s">
        <v>4144</v>
      </c>
      <c r="K2693" s="47"/>
      <c r="L2693" s="4">
        <f t="shared" ref="L2693:L2696" si="369">K2693*H2693</f>
        <v>0</v>
      </c>
      <c r="N2693" s="15"/>
      <c r="O2693" s="15"/>
    </row>
    <row r="2694" spans="1:15" ht="45.75" customHeight="1">
      <c r="A2694" s="3"/>
      <c r="B2694" s="47">
        <v>88626</v>
      </c>
      <c r="C2694" s="47" t="s">
        <v>35</v>
      </c>
      <c r="D2694" s="23" t="s">
        <v>4142</v>
      </c>
      <c r="E2694" s="54"/>
      <c r="F2694" s="21" t="s">
        <v>4143</v>
      </c>
      <c r="G2694" s="19">
        <v>15.8</v>
      </c>
      <c r="H2694" s="19">
        <v>14.22</v>
      </c>
      <c r="I2694" s="47"/>
      <c r="J2694" s="42" t="s">
        <v>4145</v>
      </c>
      <c r="K2694" s="47"/>
      <c r="L2694" s="4">
        <f t="shared" si="369"/>
        <v>0</v>
      </c>
      <c r="N2694" s="15"/>
      <c r="O2694" s="15"/>
    </row>
    <row r="2695" spans="1:15" ht="45.75" customHeight="1">
      <c r="A2695" s="3"/>
      <c r="B2695" s="47">
        <v>88626</v>
      </c>
      <c r="C2695" s="47" t="s">
        <v>37</v>
      </c>
      <c r="D2695" s="23" t="s">
        <v>4142</v>
      </c>
      <c r="E2695" s="54"/>
      <c r="F2695" s="21" t="s">
        <v>4143</v>
      </c>
      <c r="G2695" s="19">
        <v>15.8</v>
      </c>
      <c r="H2695" s="19">
        <v>14.22</v>
      </c>
      <c r="I2695" s="47"/>
      <c r="J2695" s="42" t="s">
        <v>4146</v>
      </c>
      <c r="K2695" s="47"/>
      <c r="L2695" s="4">
        <f t="shared" si="369"/>
        <v>0</v>
      </c>
      <c r="N2695" s="15"/>
      <c r="O2695" s="15"/>
    </row>
    <row r="2696" spans="1:15" ht="45.75" customHeight="1">
      <c r="A2696" s="3"/>
      <c r="B2696" s="47">
        <v>88626</v>
      </c>
      <c r="C2696" s="47" t="s">
        <v>39</v>
      </c>
      <c r="D2696" s="23" t="s">
        <v>4142</v>
      </c>
      <c r="E2696" s="54"/>
      <c r="F2696" s="21" t="s">
        <v>4143</v>
      </c>
      <c r="G2696" s="19">
        <v>15.8</v>
      </c>
      <c r="H2696" s="19">
        <v>14.22</v>
      </c>
      <c r="I2696" s="47"/>
      <c r="J2696" s="42" t="s">
        <v>4147</v>
      </c>
      <c r="K2696" s="47"/>
      <c r="L2696" s="4">
        <f t="shared" si="369"/>
        <v>0</v>
      </c>
      <c r="N2696" s="15"/>
      <c r="O2696" s="15"/>
    </row>
    <row r="2697" spans="1:15" ht="36.75" customHeight="1">
      <c r="A2697" s="44" t="s">
        <v>497</v>
      </c>
      <c r="B2697" s="47">
        <v>81556</v>
      </c>
      <c r="C2697" s="47" t="s">
        <v>29</v>
      </c>
      <c r="D2697" s="23" t="s">
        <v>4148</v>
      </c>
      <c r="E2697" s="54"/>
      <c r="F2697" s="21" t="s">
        <v>4149</v>
      </c>
      <c r="G2697" s="19">
        <v>15.46</v>
      </c>
      <c r="H2697" s="19">
        <v>13.91</v>
      </c>
      <c r="I2697" s="47"/>
      <c r="J2697" s="42" t="s">
        <v>4150</v>
      </c>
      <c r="K2697" s="47"/>
      <c r="L2697" s="4">
        <f t="shared" ref="L2697:L2701" si="370">K2697*H2697</f>
        <v>0</v>
      </c>
      <c r="N2697" s="15"/>
      <c r="O2697" s="15"/>
    </row>
    <row r="2698" spans="1:15" ht="36.75" customHeight="1">
      <c r="A2698" s="44" t="s">
        <v>497</v>
      </c>
      <c r="B2698" s="47">
        <v>81556</v>
      </c>
      <c r="C2698" s="47" t="s">
        <v>33</v>
      </c>
      <c r="D2698" s="23" t="s">
        <v>4148</v>
      </c>
      <c r="E2698" s="54"/>
      <c r="F2698" s="21" t="s">
        <v>4149</v>
      </c>
      <c r="G2698" s="19">
        <v>15.46</v>
      </c>
      <c r="H2698" s="19">
        <v>13.91</v>
      </c>
      <c r="I2698" s="47"/>
      <c r="J2698" s="42" t="s">
        <v>4151</v>
      </c>
      <c r="K2698" s="47"/>
      <c r="L2698" s="4">
        <f t="shared" ref="L2698" si="371">K2698*H2698</f>
        <v>0</v>
      </c>
      <c r="N2698" s="15"/>
      <c r="O2698" s="15"/>
    </row>
    <row r="2699" spans="1:15" ht="36.75" customHeight="1">
      <c r="A2699" s="44" t="s">
        <v>497</v>
      </c>
      <c r="B2699" s="47">
        <v>81556</v>
      </c>
      <c r="C2699" s="47" t="s">
        <v>35</v>
      </c>
      <c r="D2699" s="23" t="s">
        <v>4148</v>
      </c>
      <c r="E2699" s="54"/>
      <c r="F2699" s="21" t="s">
        <v>4149</v>
      </c>
      <c r="G2699" s="19">
        <v>15.46</v>
      </c>
      <c r="H2699" s="19">
        <v>13.91</v>
      </c>
      <c r="I2699" s="47"/>
      <c r="J2699" s="42" t="s">
        <v>4152</v>
      </c>
      <c r="K2699" s="47"/>
      <c r="L2699" s="4">
        <f t="shared" si="370"/>
        <v>0</v>
      </c>
      <c r="N2699" s="15"/>
      <c r="O2699" s="15"/>
    </row>
    <row r="2700" spans="1:15" ht="36.75" customHeight="1">
      <c r="A2700" s="44" t="s">
        <v>497</v>
      </c>
      <c r="B2700" s="47">
        <v>81556</v>
      </c>
      <c r="C2700" s="47" t="s">
        <v>37</v>
      </c>
      <c r="D2700" s="23" t="s">
        <v>4148</v>
      </c>
      <c r="E2700" s="54"/>
      <c r="F2700" s="21" t="s">
        <v>4149</v>
      </c>
      <c r="G2700" s="19">
        <v>15.46</v>
      </c>
      <c r="H2700" s="19">
        <v>13.91</v>
      </c>
      <c r="I2700" s="47"/>
      <c r="J2700" s="42" t="s">
        <v>4153</v>
      </c>
      <c r="K2700" s="47"/>
      <c r="L2700" s="4">
        <f t="shared" si="370"/>
        <v>0</v>
      </c>
      <c r="N2700" s="15"/>
      <c r="O2700" s="15"/>
    </row>
    <row r="2701" spans="1:15" ht="36.75" customHeight="1">
      <c r="A2701" s="44" t="s">
        <v>497</v>
      </c>
      <c r="B2701" s="47">
        <v>81556</v>
      </c>
      <c r="C2701" s="47" t="s">
        <v>39</v>
      </c>
      <c r="D2701" s="23" t="s">
        <v>4148</v>
      </c>
      <c r="E2701" s="54"/>
      <c r="F2701" s="21" t="s">
        <v>4149</v>
      </c>
      <c r="G2701" s="19">
        <v>15.46</v>
      </c>
      <c r="H2701" s="19">
        <v>13.91</v>
      </c>
      <c r="I2701" s="47"/>
      <c r="J2701" s="42" t="s">
        <v>4154</v>
      </c>
      <c r="K2701" s="47"/>
      <c r="L2701" s="4">
        <f t="shared" si="370"/>
        <v>0</v>
      </c>
      <c r="N2701" s="15"/>
      <c r="O2701" s="15"/>
    </row>
    <row r="2702" spans="1:15" ht="36.75" customHeight="1">
      <c r="A2702" s="44" t="s">
        <v>497</v>
      </c>
      <c r="B2702" s="47">
        <v>81557</v>
      </c>
      <c r="C2702" s="47" t="s">
        <v>29</v>
      </c>
      <c r="D2702" s="23" t="s">
        <v>4155</v>
      </c>
      <c r="E2702" s="54"/>
      <c r="F2702" s="21" t="s">
        <v>4156</v>
      </c>
      <c r="G2702" s="19">
        <v>13.51</v>
      </c>
      <c r="H2702" s="19">
        <v>12.16</v>
      </c>
      <c r="I2702" s="47"/>
      <c r="J2702" s="42" t="s">
        <v>4157</v>
      </c>
      <c r="K2702" s="47"/>
      <c r="L2702" s="4">
        <f t="shared" ref="L2702:L2706" si="372">K2702*H2702</f>
        <v>0</v>
      </c>
      <c r="N2702" s="15"/>
      <c r="O2702" s="15"/>
    </row>
    <row r="2703" spans="1:15" ht="36.75" customHeight="1">
      <c r="A2703" s="44" t="s">
        <v>497</v>
      </c>
      <c r="B2703" s="47">
        <v>81557</v>
      </c>
      <c r="C2703" s="47" t="s">
        <v>33</v>
      </c>
      <c r="D2703" s="23" t="s">
        <v>4155</v>
      </c>
      <c r="E2703" s="54"/>
      <c r="F2703" s="21" t="s">
        <v>4156</v>
      </c>
      <c r="G2703" s="19">
        <v>13.51</v>
      </c>
      <c r="H2703" s="19">
        <v>12.16</v>
      </c>
      <c r="I2703" s="47"/>
      <c r="J2703" s="42" t="s">
        <v>4158</v>
      </c>
      <c r="K2703" s="47"/>
      <c r="L2703" s="4">
        <f t="shared" si="372"/>
        <v>0</v>
      </c>
      <c r="N2703" s="15"/>
      <c r="O2703" s="15"/>
    </row>
    <row r="2704" spans="1:15" ht="36.75" customHeight="1">
      <c r="A2704" s="44" t="s">
        <v>497</v>
      </c>
      <c r="B2704" s="47">
        <v>81557</v>
      </c>
      <c r="C2704" s="47" t="s">
        <v>35</v>
      </c>
      <c r="D2704" s="23" t="s">
        <v>4155</v>
      </c>
      <c r="E2704" s="54"/>
      <c r="F2704" s="21" t="s">
        <v>4156</v>
      </c>
      <c r="G2704" s="19">
        <v>13.51</v>
      </c>
      <c r="H2704" s="19">
        <v>12.16</v>
      </c>
      <c r="I2704" s="47"/>
      <c r="J2704" s="42" t="s">
        <v>4159</v>
      </c>
      <c r="K2704" s="47"/>
      <c r="L2704" s="4">
        <f t="shared" si="372"/>
        <v>0</v>
      </c>
      <c r="N2704" s="15"/>
      <c r="O2704" s="15"/>
    </row>
    <row r="2705" spans="1:15" ht="36.75" customHeight="1">
      <c r="A2705" s="44" t="s">
        <v>497</v>
      </c>
      <c r="B2705" s="47">
        <v>81557</v>
      </c>
      <c r="C2705" s="47" t="s">
        <v>37</v>
      </c>
      <c r="D2705" s="23" t="s">
        <v>4155</v>
      </c>
      <c r="E2705" s="54"/>
      <c r="F2705" s="21" t="s">
        <v>4156</v>
      </c>
      <c r="G2705" s="19">
        <v>13.51</v>
      </c>
      <c r="H2705" s="19">
        <v>12.16</v>
      </c>
      <c r="I2705" s="47"/>
      <c r="J2705" s="42" t="s">
        <v>4160</v>
      </c>
      <c r="K2705" s="47"/>
      <c r="L2705" s="4">
        <f t="shared" si="372"/>
        <v>0</v>
      </c>
      <c r="N2705" s="15"/>
      <c r="O2705" s="15"/>
    </row>
    <row r="2706" spans="1:15" ht="36.75" customHeight="1">
      <c r="A2706" s="44" t="s">
        <v>497</v>
      </c>
      <c r="B2706" s="47">
        <v>81557</v>
      </c>
      <c r="C2706" s="47" t="s">
        <v>39</v>
      </c>
      <c r="D2706" s="23" t="s">
        <v>4155</v>
      </c>
      <c r="E2706" s="54"/>
      <c r="F2706" s="21" t="s">
        <v>4156</v>
      </c>
      <c r="G2706" s="19">
        <v>13.51</v>
      </c>
      <c r="H2706" s="19">
        <v>12.16</v>
      </c>
      <c r="I2706" s="47"/>
      <c r="J2706" s="42" t="s">
        <v>4161</v>
      </c>
      <c r="K2706" s="47"/>
      <c r="L2706" s="4">
        <f t="shared" si="372"/>
        <v>0</v>
      </c>
      <c r="N2706" s="15"/>
      <c r="O2706" s="15"/>
    </row>
    <row r="2707" spans="1:15" ht="36.75" customHeight="1">
      <c r="A2707" s="44" t="s">
        <v>497</v>
      </c>
      <c r="B2707" s="47">
        <v>81558</v>
      </c>
      <c r="C2707" s="47" t="s">
        <v>29</v>
      </c>
      <c r="D2707" s="23" t="s">
        <v>4162</v>
      </c>
      <c r="E2707" s="54"/>
      <c r="F2707" s="21" t="s">
        <v>4163</v>
      </c>
      <c r="G2707" s="19">
        <v>15.83</v>
      </c>
      <c r="H2707" s="19">
        <v>14.25</v>
      </c>
      <c r="I2707" s="47"/>
      <c r="J2707" s="42" t="s">
        <v>4164</v>
      </c>
      <c r="K2707" s="47"/>
      <c r="L2707" s="4">
        <f t="shared" ref="L2707:L2711" si="373">K2707*H2707</f>
        <v>0</v>
      </c>
      <c r="N2707" s="15"/>
      <c r="O2707" s="15"/>
    </row>
    <row r="2708" spans="1:15" ht="36.75" customHeight="1">
      <c r="A2708" s="44" t="s">
        <v>497</v>
      </c>
      <c r="B2708" s="47">
        <v>81558</v>
      </c>
      <c r="C2708" s="47" t="s">
        <v>33</v>
      </c>
      <c r="D2708" s="23" t="s">
        <v>4162</v>
      </c>
      <c r="E2708" s="54"/>
      <c r="F2708" s="21" t="s">
        <v>4163</v>
      </c>
      <c r="G2708" s="19">
        <v>15.83</v>
      </c>
      <c r="H2708" s="19">
        <v>14.25</v>
      </c>
      <c r="I2708" s="47"/>
      <c r="J2708" s="42" t="s">
        <v>4165</v>
      </c>
      <c r="K2708" s="47"/>
      <c r="L2708" s="4">
        <f t="shared" si="373"/>
        <v>0</v>
      </c>
      <c r="N2708" s="15"/>
      <c r="O2708" s="15"/>
    </row>
    <row r="2709" spans="1:15" ht="36.75" customHeight="1">
      <c r="A2709" s="44" t="s">
        <v>497</v>
      </c>
      <c r="B2709" s="47">
        <v>81558</v>
      </c>
      <c r="C2709" s="47" t="s">
        <v>35</v>
      </c>
      <c r="D2709" s="23" t="s">
        <v>4162</v>
      </c>
      <c r="E2709" s="54"/>
      <c r="F2709" s="21" t="s">
        <v>4163</v>
      </c>
      <c r="G2709" s="19">
        <v>15.83</v>
      </c>
      <c r="H2709" s="19">
        <v>14.25</v>
      </c>
      <c r="I2709" s="47"/>
      <c r="J2709" s="42" t="s">
        <v>4166</v>
      </c>
      <c r="K2709" s="47"/>
      <c r="L2709" s="4">
        <f t="shared" si="373"/>
        <v>0</v>
      </c>
      <c r="N2709" s="15"/>
      <c r="O2709" s="15"/>
    </row>
    <row r="2710" spans="1:15" ht="36.75" customHeight="1">
      <c r="A2710" s="44" t="s">
        <v>497</v>
      </c>
      <c r="B2710" s="47">
        <v>81558</v>
      </c>
      <c r="C2710" s="47" t="s">
        <v>37</v>
      </c>
      <c r="D2710" s="23" t="s">
        <v>4162</v>
      </c>
      <c r="E2710" s="54"/>
      <c r="F2710" s="21" t="s">
        <v>4163</v>
      </c>
      <c r="G2710" s="19">
        <v>15.83</v>
      </c>
      <c r="H2710" s="19">
        <v>14.25</v>
      </c>
      <c r="I2710" s="47"/>
      <c r="J2710" s="42" t="s">
        <v>4167</v>
      </c>
      <c r="K2710" s="47"/>
      <c r="L2710" s="4">
        <f t="shared" si="373"/>
        <v>0</v>
      </c>
      <c r="N2710" s="15"/>
      <c r="O2710" s="15"/>
    </row>
    <row r="2711" spans="1:15" ht="36.75" customHeight="1">
      <c r="A2711" s="44" t="s">
        <v>497</v>
      </c>
      <c r="B2711" s="47">
        <v>81558</v>
      </c>
      <c r="C2711" s="47" t="s">
        <v>39</v>
      </c>
      <c r="D2711" s="23" t="s">
        <v>4162</v>
      </c>
      <c r="E2711" s="54"/>
      <c r="F2711" s="21" t="s">
        <v>4163</v>
      </c>
      <c r="G2711" s="19">
        <v>15.83</v>
      </c>
      <c r="H2711" s="19">
        <v>14.25</v>
      </c>
      <c r="I2711" s="47"/>
      <c r="J2711" s="42" t="s">
        <v>4168</v>
      </c>
      <c r="K2711" s="47"/>
      <c r="L2711" s="4">
        <f t="shared" si="373"/>
        <v>0</v>
      </c>
      <c r="N2711" s="15"/>
      <c r="O2711" s="15"/>
    </row>
    <row r="2712" spans="1:15" ht="45.75" customHeight="1">
      <c r="A2712" s="3"/>
      <c r="B2712" s="47">
        <v>88583</v>
      </c>
      <c r="C2712" s="47" t="s">
        <v>33</v>
      </c>
      <c r="D2712" s="23" t="s">
        <v>4169</v>
      </c>
      <c r="E2712" s="53"/>
      <c r="F2712" s="21" t="s">
        <v>4170</v>
      </c>
      <c r="G2712" s="19">
        <v>24.98</v>
      </c>
      <c r="H2712" s="19">
        <v>22.48</v>
      </c>
      <c r="I2712" s="47"/>
      <c r="J2712" s="42" t="s">
        <v>4171</v>
      </c>
      <c r="K2712" s="47"/>
      <c r="L2712" s="4">
        <f t="shared" si="367"/>
        <v>0</v>
      </c>
      <c r="N2712" s="15"/>
      <c r="O2712" s="15"/>
    </row>
    <row r="2713" spans="1:15" ht="45.75" customHeight="1">
      <c r="A2713" s="3"/>
      <c r="B2713" s="47">
        <v>88583</v>
      </c>
      <c r="C2713" s="47" t="s">
        <v>35</v>
      </c>
      <c r="D2713" s="23" t="s">
        <v>4169</v>
      </c>
      <c r="E2713" s="53"/>
      <c r="F2713" s="21" t="s">
        <v>4170</v>
      </c>
      <c r="G2713" s="19">
        <v>24.98</v>
      </c>
      <c r="H2713" s="19">
        <v>22.48</v>
      </c>
      <c r="I2713" s="47"/>
      <c r="J2713" s="42" t="s">
        <v>4172</v>
      </c>
      <c r="K2713" s="47"/>
      <c r="L2713" s="4">
        <f t="shared" si="367"/>
        <v>0</v>
      </c>
      <c r="N2713" s="15"/>
      <c r="O2713" s="15"/>
    </row>
    <row r="2714" spans="1:15" ht="45.75" customHeight="1">
      <c r="A2714" s="3"/>
      <c r="B2714" s="47">
        <v>88583</v>
      </c>
      <c r="C2714" s="47" t="s">
        <v>37</v>
      </c>
      <c r="D2714" s="23" t="s">
        <v>4169</v>
      </c>
      <c r="E2714" s="53"/>
      <c r="F2714" s="21" t="s">
        <v>4170</v>
      </c>
      <c r="G2714" s="19">
        <v>24.98</v>
      </c>
      <c r="H2714" s="19">
        <v>22.48</v>
      </c>
      <c r="I2714" s="47"/>
      <c r="J2714" s="42" t="s">
        <v>4173</v>
      </c>
      <c r="K2714" s="47"/>
      <c r="L2714" s="4">
        <f t="shared" si="367"/>
        <v>0</v>
      </c>
      <c r="N2714" s="15"/>
      <c r="O2714" s="15"/>
    </row>
    <row r="2715" spans="1:15" ht="45.75" customHeight="1">
      <c r="A2715" s="3"/>
      <c r="B2715" s="47">
        <v>88583</v>
      </c>
      <c r="C2715" s="47" t="s">
        <v>39</v>
      </c>
      <c r="D2715" s="23" t="s">
        <v>4169</v>
      </c>
      <c r="E2715" s="53"/>
      <c r="F2715" s="21" t="s">
        <v>4170</v>
      </c>
      <c r="G2715" s="19">
        <v>24.98</v>
      </c>
      <c r="H2715" s="19">
        <v>22.48</v>
      </c>
      <c r="I2715" s="47"/>
      <c r="J2715" s="42" t="s">
        <v>4174</v>
      </c>
      <c r="K2715" s="47"/>
      <c r="L2715" s="4">
        <f t="shared" si="367"/>
        <v>0</v>
      </c>
      <c r="N2715" s="15"/>
      <c r="O2715" s="15"/>
    </row>
    <row r="2716" spans="1:15" ht="36.75" customHeight="1">
      <c r="A2716" s="44" t="s">
        <v>497</v>
      </c>
      <c r="B2716" s="47">
        <v>83402</v>
      </c>
      <c r="C2716" s="47" t="s">
        <v>33</v>
      </c>
      <c r="D2716" s="23" t="s">
        <v>4175</v>
      </c>
      <c r="E2716" s="54"/>
      <c r="F2716" s="21" t="s">
        <v>4149</v>
      </c>
      <c r="G2716" s="19">
        <v>15.42</v>
      </c>
      <c r="H2716" s="19">
        <v>13.88</v>
      </c>
      <c r="I2716" s="47"/>
      <c r="J2716" s="42" t="s">
        <v>4176</v>
      </c>
      <c r="K2716" s="47"/>
      <c r="L2716" s="4">
        <f t="shared" si="367"/>
        <v>0</v>
      </c>
      <c r="N2716" s="15"/>
      <c r="O2716" s="15"/>
    </row>
    <row r="2717" spans="1:15" ht="36.75" customHeight="1">
      <c r="A2717" s="44" t="s">
        <v>497</v>
      </c>
      <c r="B2717" s="47">
        <v>83402</v>
      </c>
      <c r="C2717" s="47" t="s">
        <v>35</v>
      </c>
      <c r="D2717" s="23" t="s">
        <v>4175</v>
      </c>
      <c r="E2717" s="54"/>
      <c r="F2717" s="21" t="s">
        <v>4149</v>
      </c>
      <c r="G2717" s="19">
        <v>15.42</v>
      </c>
      <c r="H2717" s="19">
        <v>13.88</v>
      </c>
      <c r="I2717" s="47"/>
      <c r="J2717" s="42" t="s">
        <v>4177</v>
      </c>
      <c r="K2717" s="47"/>
      <c r="L2717" s="4">
        <f t="shared" si="367"/>
        <v>0</v>
      </c>
      <c r="N2717" s="15"/>
      <c r="O2717" s="15"/>
    </row>
    <row r="2718" spans="1:15" ht="36.75" customHeight="1">
      <c r="A2718" s="44" t="s">
        <v>497</v>
      </c>
      <c r="B2718" s="47">
        <v>83402</v>
      </c>
      <c r="C2718" s="47" t="s">
        <v>37</v>
      </c>
      <c r="D2718" s="23" t="s">
        <v>4175</v>
      </c>
      <c r="E2718" s="54"/>
      <c r="F2718" s="21" t="s">
        <v>4149</v>
      </c>
      <c r="G2718" s="19">
        <v>15.42</v>
      </c>
      <c r="H2718" s="19">
        <v>13.88</v>
      </c>
      <c r="I2718" s="47"/>
      <c r="J2718" s="42" t="s">
        <v>4178</v>
      </c>
      <c r="K2718" s="47"/>
      <c r="L2718" s="4">
        <f t="shared" si="367"/>
        <v>0</v>
      </c>
      <c r="N2718" s="15"/>
      <c r="O2718" s="15"/>
    </row>
    <row r="2719" spans="1:15" ht="36.75" customHeight="1">
      <c r="A2719" s="44" t="s">
        <v>497</v>
      </c>
      <c r="B2719" s="47">
        <v>83402</v>
      </c>
      <c r="C2719" s="47" t="s">
        <v>39</v>
      </c>
      <c r="D2719" s="23" t="s">
        <v>4175</v>
      </c>
      <c r="E2719" s="54"/>
      <c r="F2719" s="21" t="s">
        <v>4149</v>
      </c>
      <c r="G2719" s="19">
        <v>15.42</v>
      </c>
      <c r="H2719" s="19">
        <v>13.88</v>
      </c>
      <c r="I2719" s="47"/>
      <c r="J2719" s="42" t="s">
        <v>4179</v>
      </c>
      <c r="K2719" s="47"/>
      <c r="L2719" s="4">
        <f t="shared" si="367"/>
        <v>0</v>
      </c>
      <c r="N2719" s="15"/>
      <c r="O2719" s="15"/>
    </row>
    <row r="2720" spans="1:15" ht="36.75" customHeight="1">
      <c r="A2720" s="44" t="s">
        <v>497</v>
      </c>
      <c r="B2720" s="47">
        <v>83402</v>
      </c>
      <c r="C2720" s="47" t="s">
        <v>68</v>
      </c>
      <c r="D2720" s="23" t="s">
        <v>4175</v>
      </c>
      <c r="E2720" s="54"/>
      <c r="F2720" s="21" t="s">
        <v>4149</v>
      </c>
      <c r="G2720" s="19">
        <v>15.42</v>
      </c>
      <c r="H2720" s="19">
        <v>13.88</v>
      </c>
      <c r="I2720" s="47"/>
      <c r="J2720" s="42" t="s">
        <v>4180</v>
      </c>
      <c r="K2720" s="47"/>
      <c r="L2720" s="4">
        <f t="shared" si="367"/>
        <v>0</v>
      </c>
      <c r="N2720" s="15"/>
      <c r="O2720" s="15"/>
    </row>
    <row r="2721" spans="1:15" ht="36.75" customHeight="1">
      <c r="A2721" s="44" t="s">
        <v>497</v>
      </c>
      <c r="B2721" s="47">
        <v>83403</v>
      </c>
      <c r="C2721" s="47" t="s">
        <v>33</v>
      </c>
      <c r="D2721" s="23" t="s">
        <v>4181</v>
      </c>
      <c r="E2721" s="54"/>
      <c r="F2721" s="21" t="s">
        <v>4156</v>
      </c>
      <c r="G2721" s="19">
        <v>14.28</v>
      </c>
      <c r="H2721" s="19">
        <v>12.85</v>
      </c>
      <c r="I2721" s="47"/>
      <c r="J2721" s="42" t="s">
        <v>4182</v>
      </c>
      <c r="K2721" s="47"/>
      <c r="L2721" s="4">
        <f t="shared" si="367"/>
        <v>0</v>
      </c>
      <c r="N2721" s="15"/>
      <c r="O2721" s="15"/>
    </row>
    <row r="2722" spans="1:15" ht="36.75" customHeight="1">
      <c r="A2722" s="44" t="s">
        <v>497</v>
      </c>
      <c r="B2722" s="47">
        <v>83403</v>
      </c>
      <c r="C2722" s="47" t="s">
        <v>35</v>
      </c>
      <c r="D2722" s="23" t="s">
        <v>4181</v>
      </c>
      <c r="E2722" s="54"/>
      <c r="F2722" s="21" t="s">
        <v>4156</v>
      </c>
      <c r="G2722" s="19">
        <v>14.28</v>
      </c>
      <c r="H2722" s="19">
        <v>12.85</v>
      </c>
      <c r="I2722" s="47"/>
      <c r="J2722" s="42" t="s">
        <v>4183</v>
      </c>
      <c r="K2722" s="47"/>
      <c r="L2722" s="4">
        <f t="shared" si="367"/>
        <v>0</v>
      </c>
      <c r="N2722" s="15"/>
      <c r="O2722" s="15"/>
    </row>
    <row r="2723" spans="1:15" ht="36.75" customHeight="1">
      <c r="A2723" s="44" t="s">
        <v>497</v>
      </c>
      <c r="B2723" s="47">
        <v>83403</v>
      </c>
      <c r="C2723" s="47" t="s">
        <v>37</v>
      </c>
      <c r="D2723" s="23" t="s">
        <v>4181</v>
      </c>
      <c r="E2723" s="54"/>
      <c r="F2723" s="21" t="s">
        <v>4156</v>
      </c>
      <c r="G2723" s="19">
        <v>14.28</v>
      </c>
      <c r="H2723" s="19">
        <v>12.85</v>
      </c>
      <c r="I2723" s="47"/>
      <c r="J2723" s="42" t="s">
        <v>4184</v>
      </c>
      <c r="K2723" s="47"/>
      <c r="L2723" s="4">
        <f t="shared" si="367"/>
        <v>0</v>
      </c>
      <c r="N2723" s="15"/>
      <c r="O2723" s="15"/>
    </row>
    <row r="2724" spans="1:15" ht="36.75" customHeight="1">
      <c r="A2724" s="44" t="s">
        <v>497</v>
      </c>
      <c r="B2724" s="47">
        <v>83403</v>
      </c>
      <c r="C2724" s="47" t="s">
        <v>39</v>
      </c>
      <c r="D2724" s="23" t="s">
        <v>4181</v>
      </c>
      <c r="E2724" s="54"/>
      <c r="F2724" s="21" t="s">
        <v>4156</v>
      </c>
      <c r="G2724" s="19">
        <v>14.28</v>
      </c>
      <c r="H2724" s="19">
        <v>12.85</v>
      </c>
      <c r="I2724" s="47"/>
      <c r="J2724" s="42" t="s">
        <v>4185</v>
      </c>
      <c r="K2724" s="47"/>
      <c r="L2724" s="4">
        <f t="shared" si="367"/>
        <v>0</v>
      </c>
      <c r="N2724" s="15"/>
      <c r="O2724" s="15"/>
    </row>
    <row r="2725" spans="1:15" ht="36.75" customHeight="1">
      <c r="A2725" s="44" t="s">
        <v>497</v>
      </c>
      <c r="B2725" s="47">
        <v>83403</v>
      </c>
      <c r="C2725" s="47" t="s">
        <v>68</v>
      </c>
      <c r="D2725" s="23" t="s">
        <v>4181</v>
      </c>
      <c r="E2725" s="54"/>
      <c r="F2725" s="21" t="s">
        <v>4156</v>
      </c>
      <c r="G2725" s="19">
        <v>14.28</v>
      </c>
      <c r="H2725" s="19">
        <v>12.85</v>
      </c>
      <c r="I2725" s="47"/>
      <c r="J2725" s="42" t="s">
        <v>4186</v>
      </c>
      <c r="K2725" s="47"/>
      <c r="L2725" s="4">
        <f t="shared" si="367"/>
        <v>0</v>
      </c>
      <c r="N2725" s="15"/>
      <c r="O2725" s="15"/>
    </row>
    <row r="2726" spans="1:15" ht="45.75" customHeight="1">
      <c r="A2726" s="3"/>
      <c r="B2726" s="47">
        <v>88584</v>
      </c>
      <c r="C2726" s="47" t="s">
        <v>33</v>
      </c>
      <c r="D2726" s="23" t="s">
        <v>4187</v>
      </c>
      <c r="E2726" s="53"/>
      <c r="F2726" s="21" t="s">
        <v>4188</v>
      </c>
      <c r="G2726" s="19">
        <v>19.809999999999999</v>
      </c>
      <c r="H2726" s="19">
        <v>17.829999999999998</v>
      </c>
      <c r="I2726" s="47"/>
      <c r="J2726" s="42" t="s">
        <v>4189</v>
      </c>
      <c r="K2726" s="47"/>
      <c r="L2726" s="4">
        <f t="shared" si="367"/>
        <v>0</v>
      </c>
      <c r="N2726" s="15"/>
      <c r="O2726" s="15"/>
    </row>
    <row r="2727" spans="1:15" ht="45.75" customHeight="1">
      <c r="A2727" s="3"/>
      <c r="B2727" s="47">
        <v>88584</v>
      </c>
      <c r="C2727" s="47" t="s">
        <v>35</v>
      </c>
      <c r="D2727" s="23" t="s">
        <v>4187</v>
      </c>
      <c r="E2727" s="53"/>
      <c r="F2727" s="21" t="s">
        <v>4188</v>
      </c>
      <c r="G2727" s="19">
        <v>19.809999999999999</v>
      </c>
      <c r="H2727" s="19">
        <v>17.829999999999998</v>
      </c>
      <c r="I2727" s="47"/>
      <c r="J2727" s="42" t="s">
        <v>4190</v>
      </c>
      <c r="K2727" s="47"/>
      <c r="L2727" s="4">
        <f t="shared" si="367"/>
        <v>0</v>
      </c>
      <c r="N2727" s="15"/>
      <c r="O2727" s="15"/>
    </row>
    <row r="2728" spans="1:15" ht="45.75" customHeight="1">
      <c r="A2728" s="3"/>
      <c r="B2728" s="47">
        <v>88584</v>
      </c>
      <c r="C2728" s="47" t="s">
        <v>37</v>
      </c>
      <c r="D2728" s="23" t="s">
        <v>4187</v>
      </c>
      <c r="E2728" s="53"/>
      <c r="F2728" s="21" t="s">
        <v>4188</v>
      </c>
      <c r="G2728" s="19">
        <v>19.809999999999999</v>
      </c>
      <c r="H2728" s="19">
        <v>17.829999999999998</v>
      </c>
      <c r="I2728" s="47"/>
      <c r="J2728" s="42" t="s">
        <v>4191</v>
      </c>
      <c r="K2728" s="47"/>
      <c r="L2728" s="4">
        <f t="shared" si="367"/>
        <v>0</v>
      </c>
      <c r="N2728" s="15"/>
      <c r="O2728" s="15"/>
    </row>
    <row r="2729" spans="1:15" ht="45.75" customHeight="1">
      <c r="A2729" s="3"/>
      <c r="B2729" s="47">
        <v>88584</v>
      </c>
      <c r="C2729" s="47" t="s">
        <v>39</v>
      </c>
      <c r="D2729" s="23" t="s">
        <v>4187</v>
      </c>
      <c r="E2729" s="53"/>
      <c r="F2729" s="21" t="s">
        <v>4188</v>
      </c>
      <c r="G2729" s="19">
        <v>19.809999999999999</v>
      </c>
      <c r="H2729" s="19">
        <v>17.829999999999998</v>
      </c>
      <c r="I2729" s="47"/>
      <c r="J2729" s="42" t="s">
        <v>4192</v>
      </c>
      <c r="K2729" s="47"/>
      <c r="L2729" s="4">
        <f t="shared" si="367"/>
        <v>0</v>
      </c>
      <c r="N2729" s="15"/>
      <c r="O2729" s="15"/>
    </row>
    <row r="2730" spans="1:15" ht="45.75" customHeight="1">
      <c r="A2730" s="3"/>
      <c r="B2730" s="47">
        <v>88585</v>
      </c>
      <c r="C2730" s="47" t="s">
        <v>33</v>
      </c>
      <c r="D2730" s="23" t="s">
        <v>4193</v>
      </c>
      <c r="E2730" s="53"/>
      <c r="F2730" s="21" t="s">
        <v>4143</v>
      </c>
      <c r="G2730" s="19">
        <v>18.23</v>
      </c>
      <c r="H2730" s="19">
        <v>16.41</v>
      </c>
      <c r="I2730" s="47"/>
      <c r="J2730" s="42" t="s">
        <v>4194</v>
      </c>
      <c r="K2730" s="47"/>
      <c r="L2730" s="4">
        <f t="shared" si="367"/>
        <v>0</v>
      </c>
      <c r="N2730" s="15"/>
      <c r="O2730" s="15"/>
    </row>
    <row r="2731" spans="1:15" ht="45.75" customHeight="1">
      <c r="A2731" s="3"/>
      <c r="B2731" s="47">
        <v>88585</v>
      </c>
      <c r="C2731" s="47" t="s">
        <v>35</v>
      </c>
      <c r="D2731" s="23" t="s">
        <v>4193</v>
      </c>
      <c r="E2731" s="53"/>
      <c r="F2731" s="21" t="s">
        <v>4143</v>
      </c>
      <c r="G2731" s="19">
        <v>18.23</v>
      </c>
      <c r="H2731" s="19">
        <v>16.41</v>
      </c>
      <c r="I2731" s="47"/>
      <c r="J2731" s="42" t="s">
        <v>4195</v>
      </c>
      <c r="K2731" s="47"/>
      <c r="L2731" s="4">
        <f t="shared" si="367"/>
        <v>0</v>
      </c>
      <c r="N2731" s="15"/>
      <c r="O2731" s="15"/>
    </row>
    <row r="2732" spans="1:15" ht="45.75" customHeight="1">
      <c r="A2732" s="3"/>
      <c r="B2732" s="47">
        <v>88585</v>
      </c>
      <c r="C2732" s="47" t="s">
        <v>37</v>
      </c>
      <c r="D2732" s="23" t="s">
        <v>4193</v>
      </c>
      <c r="E2732" s="53"/>
      <c r="F2732" s="21" t="s">
        <v>4143</v>
      </c>
      <c r="G2732" s="19">
        <v>18.23</v>
      </c>
      <c r="H2732" s="19">
        <v>16.41</v>
      </c>
      <c r="I2732" s="47"/>
      <c r="J2732" s="42" t="s">
        <v>4196</v>
      </c>
      <c r="K2732" s="47"/>
      <c r="L2732" s="4">
        <f t="shared" si="367"/>
        <v>0</v>
      </c>
      <c r="N2732" s="15"/>
      <c r="O2732" s="15"/>
    </row>
    <row r="2733" spans="1:15" ht="45.75" customHeight="1">
      <c r="A2733" s="3"/>
      <c r="B2733" s="47">
        <v>88585</v>
      </c>
      <c r="C2733" s="47" t="s">
        <v>39</v>
      </c>
      <c r="D2733" s="23" t="s">
        <v>4193</v>
      </c>
      <c r="E2733" s="53"/>
      <c r="F2733" s="21" t="s">
        <v>4143</v>
      </c>
      <c r="G2733" s="19">
        <v>18.23</v>
      </c>
      <c r="H2733" s="19">
        <v>16.41</v>
      </c>
      <c r="I2733" s="47"/>
      <c r="J2733" s="42" t="s">
        <v>4197</v>
      </c>
      <c r="K2733" s="47"/>
      <c r="L2733" s="4">
        <f t="shared" si="367"/>
        <v>0</v>
      </c>
      <c r="N2733" s="15"/>
      <c r="O2733" s="15"/>
    </row>
    <row r="2734" spans="1:15" ht="45.75" customHeight="1">
      <c r="A2734" s="3"/>
      <c r="B2734" s="47">
        <v>88586</v>
      </c>
      <c r="C2734" s="47" t="s">
        <v>33</v>
      </c>
      <c r="D2734" s="23" t="s">
        <v>4198</v>
      </c>
      <c r="E2734" s="53"/>
      <c r="F2734" s="21" t="s">
        <v>4199</v>
      </c>
      <c r="G2734" s="19">
        <v>18.23</v>
      </c>
      <c r="H2734" s="19">
        <v>16.41</v>
      </c>
      <c r="I2734" s="47"/>
      <c r="J2734" s="42" t="s">
        <v>4200</v>
      </c>
      <c r="K2734" s="47"/>
      <c r="L2734" s="4">
        <f t="shared" si="367"/>
        <v>0</v>
      </c>
      <c r="N2734" s="15"/>
      <c r="O2734" s="15"/>
    </row>
    <row r="2735" spans="1:15" ht="45.75" customHeight="1">
      <c r="A2735" s="3"/>
      <c r="B2735" s="47">
        <v>88586</v>
      </c>
      <c r="C2735" s="47" t="s">
        <v>35</v>
      </c>
      <c r="D2735" s="23" t="s">
        <v>4198</v>
      </c>
      <c r="E2735" s="53"/>
      <c r="F2735" s="21" t="s">
        <v>4199</v>
      </c>
      <c r="G2735" s="19">
        <v>18.23</v>
      </c>
      <c r="H2735" s="19">
        <v>16.41</v>
      </c>
      <c r="I2735" s="47"/>
      <c r="J2735" s="42" t="s">
        <v>4201</v>
      </c>
      <c r="K2735" s="47"/>
      <c r="L2735" s="4">
        <f t="shared" si="367"/>
        <v>0</v>
      </c>
      <c r="N2735" s="15"/>
      <c r="O2735" s="15"/>
    </row>
    <row r="2736" spans="1:15" ht="45.75" customHeight="1">
      <c r="A2736" s="3"/>
      <c r="B2736" s="47">
        <v>88586</v>
      </c>
      <c r="C2736" s="47" t="s">
        <v>37</v>
      </c>
      <c r="D2736" s="23" t="s">
        <v>4198</v>
      </c>
      <c r="E2736" s="53"/>
      <c r="F2736" s="21" t="s">
        <v>4199</v>
      </c>
      <c r="G2736" s="19">
        <v>18.23</v>
      </c>
      <c r="H2736" s="19">
        <v>16.41</v>
      </c>
      <c r="I2736" s="47"/>
      <c r="J2736" s="42" t="s">
        <v>4202</v>
      </c>
      <c r="K2736" s="47"/>
      <c r="L2736" s="4">
        <f t="shared" si="367"/>
        <v>0</v>
      </c>
      <c r="N2736" s="15"/>
      <c r="O2736" s="15"/>
    </row>
    <row r="2737" spans="1:15" ht="45.75" customHeight="1">
      <c r="A2737" s="3"/>
      <c r="B2737" s="47">
        <v>88586</v>
      </c>
      <c r="C2737" s="47" t="s">
        <v>39</v>
      </c>
      <c r="D2737" s="23" t="s">
        <v>4198</v>
      </c>
      <c r="E2737" s="53"/>
      <c r="F2737" s="21" t="s">
        <v>4199</v>
      </c>
      <c r="G2737" s="19">
        <v>18.23</v>
      </c>
      <c r="H2737" s="19">
        <v>16.41</v>
      </c>
      <c r="I2737" s="47"/>
      <c r="J2737" s="42" t="s">
        <v>4203</v>
      </c>
      <c r="K2737" s="47"/>
      <c r="L2737" s="4">
        <f t="shared" si="367"/>
        <v>0</v>
      </c>
      <c r="N2737" s="15"/>
      <c r="O2737" s="15"/>
    </row>
    <row r="2738" spans="1:15" ht="45.75" customHeight="1">
      <c r="A2738" s="3"/>
      <c r="B2738" s="47">
        <v>88587</v>
      </c>
      <c r="C2738" s="47" t="s">
        <v>33</v>
      </c>
      <c r="D2738" s="23" t="s">
        <v>4204</v>
      </c>
      <c r="E2738" s="53"/>
      <c r="F2738" s="21" t="s">
        <v>4205</v>
      </c>
      <c r="G2738" s="19">
        <v>17.88</v>
      </c>
      <c r="H2738" s="19">
        <v>16.09</v>
      </c>
      <c r="I2738" s="47"/>
      <c r="J2738" s="42" t="s">
        <v>4206</v>
      </c>
      <c r="K2738" s="47"/>
      <c r="L2738" s="4">
        <f t="shared" si="367"/>
        <v>0</v>
      </c>
      <c r="N2738" s="15"/>
      <c r="O2738" s="15"/>
    </row>
    <row r="2739" spans="1:15" ht="45.75" customHeight="1">
      <c r="A2739" s="3"/>
      <c r="B2739" s="47">
        <v>88587</v>
      </c>
      <c r="C2739" s="47" t="s">
        <v>35</v>
      </c>
      <c r="D2739" s="23" t="s">
        <v>4204</v>
      </c>
      <c r="E2739" s="53"/>
      <c r="F2739" s="21" t="s">
        <v>4205</v>
      </c>
      <c r="G2739" s="19">
        <v>17.88</v>
      </c>
      <c r="H2739" s="19">
        <v>16.09</v>
      </c>
      <c r="I2739" s="47"/>
      <c r="J2739" s="42" t="s">
        <v>4207</v>
      </c>
      <c r="K2739" s="47"/>
      <c r="L2739" s="4">
        <f t="shared" si="367"/>
        <v>0</v>
      </c>
      <c r="N2739" s="15"/>
      <c r="O2739" s="15"/>
    </row>
    <row r="2740" spans="1:15" ht="45.75" customHeight="1">
      <c r="A2740" s="3"/>
      <c r="B2740" s="47">
        <v>88587</v>
      </c>
      <c r="C2740" s="47" t="s">
        <v>37</v>
      </c>
      <c r="D2740" s="23" t="s">
        <v>4204</v>
      </c>
      <c r="E2740" s="53"/>
      <c r="F2740" s="21" t="s">
        <v>4205</v>
      </c>
      <c r="G2740" s="19">
        <v>17.88</v>
      </c>
      <c r="H2740" s="19">
        <v>16.09</v>
      </c>
      <c r="I2740" s="47"/>
      <c r="J2740" s="42" t="s">
        <v>4208</v>
      </c>
      <c r="K2740" s="47"/>
      <c r="L2740" s="4">
        <f t="shared" si="367"/>
        <v>0</v>
      </c>
      <c r="N2740" s="15"/>
      <c r="O2740" s="15"/>
    </row>
    <row r="2741" spans="1:15" ht="45.75" customHeight="1">
      <c r="A2741" s="3"/>
      <c r="B2741" s="47">
        <v>88587</v>
      </c>
      <c r="C2741" s="47" t="s">
        <v>39</v>
      </c>
      <c r="D2741" s="23" t="s">
        <v>4204</v>
      </c>
      <c r="E2741" s="53"/>
      <c r="F2741" s="21" t="s">
        <v>4205</v>
      </c>
      <c r="G2741" s="19">
        <v>17.88</v>
      </c>
      <c r="H2741" s="19">
        <v>16.09</v>
      </c>
      <c r="I2741" s="47"/>
      <c r="J2741" s="42" t="s">
        <v>4209</v>
      </c>
      <c r="K2741" s="47"/>
      <c r="L2741" s="4">
        <f t="shared" si="367"/>
        <v>0</v>
      </c>
      <c r="N2741" s="15"/>
      <c r="O2741" s="15"/>
    </row>
    <row r="2742" spans="1:15" ht="45.75" customHeight="1">
      <c r="A2742" s="3"/>
      <c r="B2742" s="47">
        <v>88588</v>
      </c>
      <c r="C2742" s="47" t="s">
        <v>33</v>
      </c>
      <c r="D2742" s="23" t="s">
        <v>4210</v>
      </c>
      <c r="E2742" s="53"/>
      <c r="F2742" s="21" t="s">
        <v>4136</v>
      </c>
      <c r="G2742" s="19">
        <v>17.03</v>
      </c>
      <c r="H2742" s="19">
        <v>15.33</v>
      </c>
      <c r="I2742" s="47"/>
      <c r="J2742" s="42" t="s">
        <v>4211</v>
      </c>
      <c r="K2742" s="47"/>
      <c r="L2742" s="4">
        <f t="shared" si="367"/>
        <v>0</v>
      </c>
      <c r="N2742" s="15"/>
      <c r="O2742" s="15"/>
    </row>
    <row r="2743" spans="1:15" ht="45.75" customHeight="1">
      <c r="A2743" s="3"/>
      <c r="B2743" s="47">
        <v>88588</v>
      </c>
      <c r="C2743" s="47" t="s">
        <v>35</v>
      </c>
      <c r="D2743" s="23" t="s">
        <v>4210</v>
      </c>
      <c r="E2743" s="53"/>
      <c r="F2743" s="21" t="s">
        <v>4136</v>
      </c>
      <c r="G2743" s="19">
        <v>17.03</v>
      </c>
      <c r="H2743" s="19">
        <v>15.33</v>
      </c>
      <c r="I2743" s="47"/>
      <c r="J2743" s="42" t="s">
        <v>4212</v>
      </c>
      <c r="K2743" s="47"/>
      <c r="L2743" s="4">
        <f t="shared" si="367"/>
        <v>0</v>
      </c>
      <c r="N2743" s="15"/>
      <c r="O2743" s="15"/>
    </row>
    <row r="2744" spans="1:15" ht="45.75" customHeight="1">
      <c r="A2744" s="3"/>
      <c r="B2744" s="47">
        <v>88588</v>
      </c>
      <c r="C2744" s="47" t="s">
        <v>37</v>
      </c>
      <c r="D2744" s="23" t="s">
        <v>4210</v>
      </c>
      <c r="E2744" s="53"/>
      <c r="F2744" s="21" t="s">
        <v>4136</v>
      </c>
      <c r="G2744" s="19">
        <v>17.03</v>
      </c>
      <c r="H2744" s="19">
        <v>15.33</v>
      </c>
      <c r="I2744" s="47"/>
      <c r="J2744" s="42" t="s">
        <v>4213</v>
      </c>
      <c r="K2744" s="47"/>
      <c r="L2744" s="4">
        <f t="shared" si="367"/>
        <v>0</v>
      </c>
      <c r="N2744" s="15"/>
      <c r="O2744" s="15"/>
    </row>
    <row r="2745" spans="1:15" ht="45.75" customHeight="1">
      <c r="A2745" s="3"/>
      <c r="B2745" s="47">
        <v>88588</v>
      </c>
      <c r="C2745" s="47" t="s">
        <v>39</v>
      </c>
      <c r="D2745" s="23" t="s">
        <v>4210</v>
      </c>
      <c r="E2745" s="53"/>
      <c r="F2745" s="21" t="s">
        <v>4136</v>
      </c>
      <c r="G2745" s="19">
        <v>17.03</v>
      </c>
      <c r="H2745" s="19">
        <v>15.33</v>
      </c>
      <c r="I2745" s="47"/>
      <c r="J2745" s="42" t="s">
        <v>4214</v>
      </c>
      <c r="K2745" s="47"/>
      <c r="L2745" s="4">
        <f t="shared" si="367"/>
        <v>0</v>
      </c>
      <c r="N2745" s="15"/>
      <c r="O2745" s="15"/>
    </row>
    <row r="2746" spans="1:15" ht="45.75" customHeight="1">
      <c r="A2746" s="3"/>
      <c r="B2746" s="47">
        <v>88589</v>
      </c>
      <c r="C2746" s="47" t="s">
        <v>33</v>
      </c>
      <c r="D2746" s="23" t="s">
        <v>4215</v>
      </c>
      <c r="E2746" s="53"/>
      <c r="F2746" s="21" t="s">
        <v>4216</v>
      </c>
      <c r="G2746" s="19">
        <v>20.04</v>
      </c>
      <c r="H2746" s="19">
        <v>18.04</v>
      </c>
      <c r="I2746" s="47"/>
      <c r="J2746" s="42" t="s">
        <v>4217</v>
      </c>
      <c r="K2746" s="47"/>
      <c r="L2746" s="4">
        <f t="shared" si="367"/>
        <v>0</v>
      </c>
      <c r="N2746" s="15"/>
      <c r="O2746" s="15"/>
    </row>
    <row r="2747" spans="1:15" ht="45.75" customHeight="1">
      <c r="A2747" s="3"/>
      <c r="B2747" s="47">
        <v>88589</v>
      </c>
      <c r="C2747" s="47" t="s">
        <v>35</v>
      </c>
      <c r="D2747" s="23" t="s">
        <v>4215</v>
      </c>
      <c r="E2747" s="53"/>
      <c r="F2747" s="21" t="s">
        <v>4216</v>
      </c>
      <c r="G2747" s="19">
        <v>20.04</v>
      </c>
      <c r="H2747" s="19">
        <v>18.04</v>
      </c>
      <c r="I2747" s="47"/>
      <c r="J2747" s="42" t="s">
        <v>4218</v>
      </c>
      <c r="K2747" s="47"/>
      <c r="L2747" s="4">
        <f t="shared" si="367"/>
        <v>0</v>
      </c>
      <c r="N2747" s="15"/>
      <c r="O2747" s="15"/>
    </row>
    <row r="2748" spans="1:15" ht="45.75" customHeight="1">
      <c r="A2748" s="3"/>
      <c r="B2748" s="47">
        <v>88589</v>
      </c>
      <c r="C2748" s="47" t="s">
        <v>37</v>
      </c>
      <c r="D2748" s="23" t="s">
        <v>4215</v>
      </c>
      <c r="E2748" s="53"/>
      <c r="F2748" s="21" t="s">
        <v>4216</v>
      </c>
      <c r="G2748" s="19">
        <v>20.04</v>
      </c>
      <c r="H2748" s="19">
        <v>18.04</v>
      </c>
      <c r="I2748" s="47"/>
      <c r="J2748" s="42" t="s">
        <v>4219</v>
      </c>
      <c r="K2748" s="47"/>
      <c r="L2748" s="4">
        <f t="shared" si="367"/>
        <v>0</v>
      </c>
      <c r="N2748" s="15"/>
      <c r="O2748" s="15"/>
    </row>
    <row r="2749" spans="1:15" ht="45.75" customHeight="1">
      <c r="A2749" s="3"/>
      <c r="B2749" s="47">
        <v>88589</v>
      </c>
      <c r="C2749" s="47" t="s">
        <v>39</v>
      </c>
      <c r="D2749" s="23" t="s">
        <v>4215</v>
      </c>
      <c r="E2749" s="53"/>
      <c r="F2749" s="21" t="s">
        <v>4216</v>
      </c>
      <c r="G2749" s="19">
        <v>20.04</v>
      </c>
      <c r="H2749" s="19">
        <v>18.04</v>
      </c>
      <c r="I2749" s="47"/>
      <c r="J2749" s="42" t="s">
        <v>4220</v>
      </c>
      <c r="K2749" s="47"/>
      <c r="L2749" s="4">
        <f t="shared" si="367"/>
        <v>0</v>
      </c>
      <c r="N2749" s="15"/>
      <c r="O2749" s="15"/>
    </row>
    <row r="2750" spans="1:15" ht="45.75" customHeight="1">
      <c r="A2750" s="3"/>
      <c r="B2750" s="47">
        <v>88590</v>
      </c>
      <c r="C2750" s="47" t="s">
        <v>33</v>
      </c>
      <c r="D2750" s="23" t="s">
        <v>4221</v>
      </c>
      <c r="E2750" s="53"/>
      <c r="F2750" s="21" t="s">
        <v>4222</v>
      </c>
      <c r="G2750" s="19">
        <v>21.46</v>
      </c>
      <c r="H2750" s="19">
        <v>19.309999999999999</v>
      </c>
      <c r="I2750" s="47"/>
      <c r="J2750" s="42" t="s">
        <v>4223</v>
      </c>
      <c r="K2750" s="47"/>
      <c r="L2750" s="4">
        <f t="shared" ref="L2750:L2880" si="374">K2750*H2750</f>
        <v>0</v>
      </c>
      <c r="N2750" s="15"/>
      <c r="O2750" s="15"/>
    </row>
    <row r="2751" spans="1:15" ht="45.75" customHeight="1">
      <c r="A2751" s="3"/>
      <c r="B2751" s="47">
        <v>88590</v>
      </c>
      <c r="C2751" s="47" t="s">
        <v>35</v>
      </c>
      <c r="D2751" s="23" t="s">
        <v>4221</v>
      </c>
      <c r="E2751" s="53"/>
      <c r="F2751" s="21" t="s">
        <v>4222</v>
      </c>
      <c r="G2751" s="19">
        <v>21.46</v>
      </c>
      <c r="H2751" s="19">
        <v>19.309999999999999</v>
      </c>
      <c r="I2751" s="47"/>
      <c r="J2751" s="42" t="s">
        <v>4224</v>
      </c>
      <c r="K2751" s="47"/>
      <c r="L2751" s="4">
        <f t="shared" si="374"/>
        <v>0</v>
      </c>
      <c r="N2751" s="15"/>
      <c r="O2751" s="15"/>
    </row>
    <row r="2752" spans="1:15" ht="45.75" customHeight="1">
      <c r="A2752" s="3"/>
      <c r="B2752" s="47">
        <v>88590</v>
      </c>
      <c r="C2752" s="47" t="s">
        <v>37</v>
      </c>
      <c r="D2752" s="23" t="s">
        <v>4221</v>
      </c>
      <c r="E2752" s="53"/>
      <c r="F2752" s="21" t="s">
        <v>4222</v>
      </c>
      <c r="G2752" s="19">
        <v>21.46</v>
      </c>
      <c r="H2752" s="19">
        <v>19.309999999999999</v>
      </c>
      <c r="I2752" s="47"/>
      <c r="J2752" s="42" t="s">
        <v>4225</v>
      </c>
      <c r="K2752" s="47"/>
      <c r="L2752" s="4">
        <f t="shared" si="374"/>
        <v>0</v>
      </c>
      <c r="N2752" s="15"/>
      <c r="O2752" s="15"/>
    </row>
    <row r="2753" spans="1:15" ht="45.75" customHeight="1">
      <c r="A2753" s="3"/>
      <c r="B2753" s="47">
        <v>88590</v>
      </c>
      <c r="C2753" s="47" t="s">
        <v>39</v>
      </c>
      <c r="D2753" s="23" t="s">
        <v>4221</v>
      </c>
      <c r="E2753" s="53"/>
      <c r="F2753" s="21" t="s">
        <v>4222</v>
      </c>
      <c r="G2753" s="19">
        <v>21.46</v>
      </c>
      <c r="H2753" s="19">
        <v>19.309999999999999</v>
      </c>
      <c r="I2753" s="47"/>
      <c r="J2753" s="42" t="s">
        <v>4226</v>
      </c>
      <c r="L2753" s="4">
        <f t="shared" si="374"/>
        <v>0</v>
      </c>
      <c r="N2753" s="15"/>
      <c r="O2753" s="15"/>
    </row>
    <row r="2754" spans="1:15" ht="36.75" customHeight="1">
      <c r="A2754" s="44" t="s">
        <v>497</v>
      </c>
      <c r="B2754" s="47" t="s">
        <v>4227</v>
      </c>
      <c r="C2754" s="47" t="s">
        <v>29</v>
      </c>
      <c r="D2754" s="23" t="s">
        <v>4228</v>
      </c>
      <c r="E2754" s="53"/>
      <c r="F2754" s="21" t="s">
        <v>4229</v>
      </c>
      <c r="G2754" s="19">
        <v>13.25</v>
      </c>
      <c r="H2754" s="19">
        <v>11.93</v>
      </c>
      <c r="I2754" s="47"/>
      <c r="J2754" s="42" t="s">
        <v>4230</v>
      </c>
      <c r="K2754" s="47"/>
      <c r="L2754" s="4">
        <f t="shared" si="374"/>
        <v>0</v>
      </c>
      <c r="N2754" s="15"/>
      <c r="O2754" s="15"/>
    </row>
    <row r="2755" spans="1:15" ht="36.75" customHeight="1">
      <c r="A2755" s="44" t="s">
        <v>497</v>
      </c>
      <c r="B2755" s="47" t="s">
        <v>4227</v>
      </c>
      <c r="C2755" s="47" t="s">
        <v>33</v>
      </c>
      <c r="D2755" s="23" t="s">
        <v>4228</v>
      </c>
      <c r="E2755" s="53"/>
      <c r="F2755" s="21" t="s">
        <v>4229</v>
      </c>
      <c r="G2755" s="19">
        <v>13.25</v>
      </c>
      <c r="H2755" s="19">
        <v>11.93</v>
      </c>
      <c r="I2755" s="47"/>
      <c r="J2755" s="42" t="s">
        <v>4231</v>
      </c>
      <c r="K2755" s="47"/>
      <c r="L2755" s="4">
        <f t="shared" si="374"/>
        <v>0</v>
      </c>
      <c r="N2755" s="15"/>
      <c r="O2755" s="15"/>
    </row>
    <row r="2756" spans="1:15" ht="36.75" customHeight="1">
      <c r="A2756" s="44" t="s">
        <v>497</v>
      </c>
      <c r="B2756" s="47" t="s">
        <v>4227</v>
      </c>
      <c r="C2756" s="47" t="s">
        <v>35</v>
      </c>
      <c r="D2756" s="23" t="s">
        <v>4228</v>
      </c>
      <c r="E2756" s="53"/>
      <c r="F2756" s="21" t="s">
        <v>4229</v>
      </c>
      <c r="G2756" s="19">
        <v>13.25</v>
      </c>
      <c r="H2756" s="19">
        <v>11.93</v>
      </c>
      <c r="I2756" s="47"/>
      <c r="J2756" s="42" t="s">
        <v>4232</v>
      </c>
      <c r="K2756" s="47"/>
      <c r="L2756" s="4">
        <f t="shared" si="374"/>
        <v>0</v>
      </c>
      <c r="N2756" s="15"/>
      <c r="O2756" s="15"/>
    </row>
    <row r="2757" spans="1:15" ht="36.75" customHeight="1">
      <c r="A2757" s="44" t="s">
        <v>497</v>
      </c>
      <c r="B2757" s="47" t="s">
        <v>4227</v>
      </c>
      <c r="C2757" s="47" t="s">
        <v>37</v>
      </c>
      <c r="D2757" s="23" t="s">
        <v>4228</v>
      </c>
      <c r="E2757" s="53"/>
      <c r="F2757" s="21" t="s">
        <v>4229</v>
      </c>
      <c r="G2757" s="19">
        <v>13.25</v>
      </c>
      <c r="H2757" s="19">
        <v>11.93</v>
      </c>
      <c r="I2757" s="47"/>
      <c r="J2757" s="42" t="s">
        <v>4233</v>
      </c>
      <c r="K2757" s="47"/>
      <c r="L2757" s="4">
        <f t="shared" si="374"/>
        <v>0</v>
      </c>
      <c r="N2757" s="15"/>
      <c r="O2757" s="15"/>
    </row>
    <row r="2758" spans="1:15" ht="36.75" customHeight="1">
      <c r="A2758" s="44" t="s">
        <v>497</v>
      </c>
      <c r="B2758" s="47" t="s">
        <v>4227</v>
      </c>
      <c r="C2758" s="47" t="s">
        <v>39</v>
      </c>
      <c r="D2758" s="23" t="s">
        <v>4228</v>
      </c>
      <c r="E2758" s="53"/>
      <c r="F2758" s="21" t="s">
        <v>4229</v>
      </c>
      <c r="G2758" s="19">
        <v>13.25</v>
      </c>
      <c r="H2758" s="19">
        <v>11.93</v>
      </c>
      <c r="I2758" s="47"/>
      <c r="J2758" s="42" t="s">
        <v>4234</v>
      </c>
      <c r="K2758" s="47"/>
      <c r="L2758" s="4">
        <f t="shared" si="374"/>
        <v>0</v>
      </c>
      <c r="N2758" s="15"/>
      <c r="O2758" s="15"/>
    </row>
    <row r="2759" spans="1:15" ht="180.75" customHeight="1">
      <c r="A2759" s="44" t="s">
        <v>497</v>
      </c>
      <c r="B2759" s="47">
        <v>87007</v>
      </c>
      <c r="C2759" s="47"/>
      <c r="D2759" s="23" t="s">
        <v>4235</v>
      </c>
      <c r="E2759" s="47"/>
      <c r="F2759" s="23" t="s">
        <v>4236</v>
      </c>
      <c r="G2759" s="19">
        <v>6.23</v>
      </c>
      <c r="H2759" s="19">
        <v>5.61</v>
      </c>
      <c r="I2759" s="47"/>
      <c r="J2759" s="42" t="s">
        <v>4237</v>
      </c>
      <c r="K2759" s="47"/>
      <c r="L2759" s="4">
        <f t="shared" ref="L2759" si="375">K2759*H2759</f>
        <v>0</v>
      </c>
      <c r="N2759" s="15"/>
      <c r="O2759" s="15"/>
    </row>
    <row r="2760" spans="1:15" ht="30.75" customHeight="1">
      <c r="A2760" s="44" t="s">
        <v>497</v>
      </c>
      <c r="B2760" s="47">
        <v>87025</v>
      </c>
      <c r="C2760" s="47" t="s">
        <v>29</v>
      </c>
      <c r="D2760" s="23" t="s">
        <v>4238</v>
      </c>
      <c r="E2760" s="53"/>
      <c r="F2760" s="21" t="s">
        <v>4239</v>
      </c>
      <c r="G2760" s="19">
        <v>10.8</v>
      </c>
      <c r="H2760" s="19">
        <v>9.7200000000000006</v>
      </c>
      <c r="I2760" s="47"/>
      <c r="J2760" s="42" t="s">
        <v>4240</v>
      </c>
      <c r="K2760" s="47"/>
      <c r="L2760" s="4">
        <f t="shared" si="374"/>
        <v>0</v>
      </c>
      <c r="N2760" s="15"/>
      <c r="O2760" s="15"/>
    </row>
    <row r="2761" spans="1:15" ht="30.75" customHeight="1">
      <c r="A2761" s="44" t="s">
        <v>497</v>
      </c>
      <c r="B2761" s="47">
        <v>87025</v>
      </c>
      <c r="C2761" s="47" t="s">
        <v>33</v>
      </c>
      <c r="D2761" s="23" t="s">
        <v>4238</v>
      </c>
      <c r="E2761" s="53"/>
      <c r="F2761" s="21" t="s">
        <v>4239</v>
      </c>
      <c r="G2761" s="19">
        <v>10.8</v>
      </c>
      <c r="H2761" s="19">
        <v>9.7200000000000006</v>
      </c>
      <c r="I2761" s="47"/>
      <c r="J2761" s="42" t="s">
        <v>4241</v>
      </c>
      <c r="K2761" s="47"/>
      <c r="L2761" s="4">
        <f t="shared" si="374"/>
        <v>0</v>
      </c>
      <c r="N2761" s="15"/>
      <c r="O2761" s="15"/>
    </row>
    <row r="2762" spans="1:15" ht="30.75" customHeight="1">
      <c r="A2762" s="44" t="s">
        <v>497</v>
      </c>
      <c r="B2762" s="47">
        <v>87025</v>
      </c>
      <c r="C2762" s="47" t="s">
        <v>35</v>
      </c>
      <c r="D2762" s="23" t="s">
        <v>4238</v>
      </c>
      <c r="E2762" s="53"/>
      <c r="F2762" s="21" t="s">
        <v>4239</v>
      </c>
      <c r="G2762" s="19">
        <v>10.8</v>
      </c>
      <c r="H2762" s="19">
        <v>9.7200000000000006</v>
      </c>
      <c r="I2762" s="47"/>
      <c r="J2762" s="42" t="s">
        <v>4242</v>
      </c>
      <c r="K2762" s="47"/>
      <c r="L2762" s="4">
        <f t="shared" si="374"/>
        <v>0</v>
      </c>
      <c r="N2762" s="15"/>
      <c r="O2762" s="15"/>
    </row>
    <row r="2763" spans="1:15" ht="30.75" customHeight="1">
      <c r="A2763" s="44" t="s">
        <v>497</v>
      </c>
      <c r="B2763" s="47">
        <v>87025</v>
      </c>
      <c r="C2763" s="47" t="s">
        <v>37</v>
      </c>
      <c r="D2763" s="23" t="s">
        <v>4238</v>
      </c>
      <c r="E2763" s="53"/>
      <c r="F2763" s="21" t="s">
        <v>4239</v>
      </c>
      <c r="G2763" s="19">
        <v>10.8</v>
      </c>
      <c r="H2763" s="19">
        <v>9.7200000000000006</v>
      </c>
      <c r="I2763" s="47"/>
      <c r="J2763" s="42" t="s">
        <v>4243</v>
      </c>
      <c r="K2763" s="47"/>
      <c r="L2763" s="4">
        <f t="shared" si="374"/>
        <v>0</v>
      </c>
      <c r="N2763" s="15"/>
      <c r="O2763" s="15"/>
    </row>
    <row r="2764" spans="1:15" ht="30.75" customHeight="1">
      <c r="A2764" s="44" t="s">
        <v>497</v>
      </c>
      <c r="B2764" s="47">
        <v>87025</v>
      </c>
      <c r="C2764" s="47" t="s">
        <v>39</v>
      </c>
      <c r="D2764" s="23" t="s">
        <v>4238</v>
      </c>
      <c r="E2764" s="53"/>
      <c r="F2764" s="21" t="s">
        <v>4239</v>
      </c>
      <c r="G2764" s="19">
        <v>10.8</v>
      </c>
      <c r="H2764" s="19">
        <v>9.7200000000000006</v>
      </c>
      <c r="I2764" s="47"/>
      <c r="J2764" s="42" t="s">
        <v>4244</v>
      </c>
      <c r="K2764" s="47"/>
      <c r="L2764" s="4">
        <f t="shared" si="374"/>
        <v>0</v>
      </c>
      <c r="N2764" s="15"/>
      <c r="O2764" s="15"/>
    </row>
    <row r="2765" spans="1:15" ht="30.75" customHeight="1">
      <c r="A2765" s="44" t="s">
        <v>497</v>
      </c>
      <c r="B2765" s="47">
        <v>87025</v>
      </c>
      <c r="C2765" s="47" t="s">
        <v>68</v>
      </c>
      <c r="D2765" s="23" t="s">
        <v>4238</v>
      </c>
      <c r="E2765" s="53"/>
      <c r="F2765" s="21" t="s">
        <v>4239</v>
      </c>
      <c r="G2765" s="19">
        <v>10.8</v>
      </c>
      <c r="H2765" s="19">
        <v>9.7200000000000006</v>
      </c>
      <c r="I2765" s="47"/>
      <c r="J2765" s="42" t="s">
        <v>4245</v>
      </c>
      <c r="K2765" s="47"/>
      <c r="L2765" s="4">
        <f t="shared" si="374"/>
        <v>0</v>
      </c>
      <c r="N2765" s="15"/>
      <c r="O2765" s="15"/>
    </row>
    <row r="2766" spans="1:15" ht="36.75" customHeight="1">
      <c r="A2766" s="3"/>
      <c r="B2766" s="47">
        <v>87000</v>
      </c>
      <c r="C2766" s="47" t="s">
        <v>29</v>
      </c>
      <c r="D2766" s="23" t="s">
        <v>4246</v>
      </c>
      <c r="E2766" s="53"/>
      <c r="F2766" s="21" t="s">
        <v>4247</v>
      </c>
      <c r="G2766" s="19">
        <v>10.41</v>
      </c>
      <c r="H2766" s="19">
        <v>9.3699999999999992</v>
      </c>
      <c r="I2766" s="47"/>
      <c r="J2766" s="42" t="s">
        <v>4248</v>
      </c>
      <c r="K2766" s="47"/>
      <c r="L2766" s="4">
        <f t="shared" si="374"/>
        <v>0</v>
      </c>
      <c r="N2766" s="15"/>
      <c r="O2766" s="15"/>
    </row>
    <row r="2767" spans="1:15" ht="36.75" customHeight="1">
      <c r="A2767" s="3"/>
      <c r="B2767" s="47">
        <v>87000</v>
      </c>
      <c r="C2767" s="47" t="s">
        <v>33</v>
      </c>
      <c r="D2767" s="23" t="s">
        <v>4246</v>
      </c>
      <c r="E2767" s="53"/>
      <c r="F2767" s="21" t="s">
        <v>4247</v>
      </c>
      <c r="G2767" s="19">
        <v>10.41</v>
      </c>
      <c r="H2767" s="19">
        <v>9.3699999999999992</v>
      </c>
      <c r="I2767" s="47"/>
      <c r="J2767" s="42" t="s">
        <v>4249</v>
      </c>
      <c r="K2767" s="47"/>
      <c r="L2767" s="4">
        <f t="shared" si="374"/>
        <v>0</v>
      </c>
      <c r="N2767" s="15"/>
      <c r="O2767" s="15"/>
    </row>
    <row r="2768" spans="1:15" ht="36.75" customHeight="1">
      <c r="A2768" s="3"/>
      <c r="B2768" s="47">
        <v>87000</v>
      </c>
      <c r="C2768" s="47" t="s">
        <v>35</v>
      </c>
      <c r="D2768" s="23" t="s">
        <v>4246</v>
      </c>
      <c r="E2768" s="53"/>
      <c r="F2768" s="21" t="s">
        <v>4247</v>
      </c>
      <c r="G2768" s="19">
        <v>10.41</v>
      </c>
      <c r="H2768" s="19">
        <v>9.3699999999999992</v>
      </c>
      <c r="I2768" s="47"/>
      <c r="J2768" s="42" t="s">
        <v>4250</v>
      </c>
      <c r="K2768" s="47"/>
      <c r="L2768" s="4">
        <f t="shared" si="374"/>
        <v>0</v>
      </c>
      <c r="N2768" s="15"/>
      <c r="O2768" s="15"/>
    </row>
    <row r="2769" spans="1:15" ht="36.75" customHeight="1">
      <c r="A2769" s="3"/>
      <c r="B2769" s="47">
        <v>87000</v>
      </c>
      <c r="C2769" s="47" t="s">
        <v>37</v>
      </c>
      <c r="D2769" s="23" t="s">
        <v>4246</v>
      </c>
      <c r="E2769" s="53"/>
      <c r="F2769" s="21" t="s">
        <v>4247</v>
      </c>
      <c r="G2769" s="19">
        <v>10.41</v>
      </c>
      <c r="H2769" s="19">
        <v>9.3699999999999992</v>
      </c>
      <c r="I2769" s="47"/>
      <c r="J2769" s="42" t="s">
        <v>4251</v>
      </c>
      <c r="K2769" s="47"/>
      <c r="L2769" s="4">
        <f t="shared" si="374"/>
        <v>0</v>
      </c>
      <c r="N2769" s="15"/>
      <c r="O2769" s="15"/>
    </row>
    <row r="2770" spans="1:15" ht="36.75" customHeight="1">
      <c r="A2770" s="3"/>
      <c r="B2770" s="47">
        <v>87000</v>
      </c>
      <c r="C2770" s="47" t="s">
        <v>39</v>
      </c>
      <c r="D2770" s="23" t="s">
        <v>4246</v>
      </c>
      <c r="E2770" s="53"/>
      <c r="F2770" s="21" t="s">
        <v>4247</v>
      </c>
      <c r="G2770" s="19">
        <v>10.41</v>
      </c>
      <c r="H2770" s="19">
        <v>9.3699999999999992</v>
      </c>
      <c r="I2770" s="47"/>
      <c r="J2770" s="42" t="s">
        <v>4252</v>
      </c>
      <c r="K2770" s="47"/>
      <c r="L2770" s="4">
        <f t="shared" si="374"/>
        <v>0</v>
      </c>
      <c r="N2770" s="15"/>
      <c r="O2770" s="15"/>
    </row>
    <row r="2771" spans="1:15" ht="36.75" customHeight="1">
      <c r="A2771" s="3"/>
      <c r="B2771" s="47">
        <v>87018</v>
      </c>
      <c r="C2771" s="47" t="s">
        <v>33</v>
      </c>
      <c r="D2771" s="23" t="s">
        <v>4253</v>
      </c>
      <c r="E2771" s="53"/>
      <c r="F2771" s="21" t="s">
        <v>4254</v>
      </c>
      <c r="G2771" s="19">
        <v>15.89</v>
      </c>
      <c r="H2771" s="19">
        <v>14.3</v>
      </c>
      <c r="I2771" s="47"/>
      <c r="J2771" s="42" t="s">
        <v>4255</v>
      </c>
      <c r="K2771" s="47"/>
      <c r="L2771" s="4">
        <f t="shared" si="374"/>
        <v>0</v>
      </c>
      <c r="N2771" s="15"/>
      <c r="O2771" s="15"/>
    </row>
    <row r="2772" spans="1:15" ht="36.75" customHeight="1">
      <c r="A2772" s="3"/>
      <c r="B2772" s="47">
        <v>87018</v>
      </c>
      <c r="C2772" s="47" t="s">
        <v>35</v>
      </c>
      <c r="D2772" s="23" t="s">
        <v>4253</v>
      </c>
      <c r="E2772" s="53"/>
      <c r="F2772" s="21" t="s">
        <v>4254</v>
      </c>
      <c r="G2772" s="19">
        <v>15.89</v>
      </c>
      <c r="H2772" s="19">
        <v>14.3</v>
      </c>
      <c r="I2772" s="47"/>
      <c r="J2772" s="42" t="s">
        <v>4256</v>
      </c>
      <c r="K2772" s="47"/>
      <c r="L2772" s="4">
        <f t="shared" si="374"/>
        <v>0</v>
      </c>
      <c r="N2772" s="15"/>
      <c r="O2772" s="15"/>
    </row>
    <row r="2773" spans="1:15" ht="36.75" customHeight="1">
      <c r="A2773" s="3"/>
      <c r="B2773" s="47">
        <v>87018</v>
      </c>
      <c r="C2773" s="47" t="s">
        <v>37</v>
      </c>
      <c r="D2773" s="23" t="s">
        <v>4253</v>
      </c>
      <c r="E2773" s="53"/>
      <c r="F2773" s="21" t="s">
        <v>4254</v>
      </c>
      <c r="G2773" s="19">
        <v>15.89</v>
      </c>
      <c r="H2773" s="19">
        <v>14.3</v>
      </c>
      <c r="I2773" s="47"/>
      <c r="J2773" s="42" t="s">
        <v>4257</v>
      </c>
      <c r="K2773" s="47"/>
      <c r="L2773" s="4">
        <f t="shared" si="374"/>
        <v>0</v>
      </c>
      <c r="N2773" s="15"/>
      <c r="O2773" s="15"/>
    </row>
    <row r="2774" spans="1:15" ht="36.75" customHeight="1">
      <c r="A2774" s="3"/>
      <c r="B2774" s="47">
        <v>87018</v>
      </c>
      <c r="C2774" s="47" t="s">
        <v>39</v>
      </c>
      <c r="D2774" s="23" t="s">
        <v>4253</v>
      </c>
      <c r="E2774" s="53"/>
      <c r="F2774" s="21" t="s">
        <v>4254</v>
      </c>
      <c r="G2774" s="19">
        <v>15.89</v>
      </c>
      <c r="H2774" s="19">
        <v>14.3</v>
      </c>
      <c r="I2774" s="47"/>
      <c r="J2774" s="42" t="s">
        <v>4258</v>
      </c>
      <c r="K2774" s="47"/>
      <c r="L2774" s="4">
        <f t="shared" ref="L2774" si="376">K2774*H2774</f>
        <v>0</v>
      </c>
      <c r="N2774" s="15"/>
      <c r="O2774" s="15"/>
    </row>
    <row r="2775" spans="1:15" ht="36.75" customHeight="1">
      <c r="A2775" s="3"/>
      <c r="B2775" s="47">
        <v>87018</v>
      </c>
      <c r="C2775" s="47" t="s">
        <v>68</v>
      </c>
      <c r="D2775" s="23" t="s">
        <v>4253</v>
      </c>
      <c r="E2775" s="53"/>
      <c r="F2775" s="21" t="s">
        <v>4254</v>
      </c>
      <c r="G2775" s="19">
        <v>15.89</v>
      </c>
      <c r="H2775" s="19">
        <v>14.3</v>
      </c>
      <c r="I2775" s="47"/>
      <c r="J2775" s="42">
        <v>6940251633906</v>
      </c>
      <c r="K2775" s="47"/>
      <c r="L2775" s="4">
        <f t="shared" si="374"/>
        <v>0</v>
      </c>
      <c r="N2775" s="15"/>
      <c r="O2775" s="15"/>
    </row>
    <row r="2776" spans="1:15" ht="36.75" customHeight="1">
      <c r="A2776" s="44" t="s">
        <v>497</v>
      </c>
      <c r="B2776" s="47">
        <v>87021</v>
      </c>
      <c r="C2776" s="47" t="s">
        <v>33</v>
      </c>
      <c r="D2776" s="23" t="s">
        <v>4259</v>
      </c>
      <c r="E2776" s="53"/>
      <c r="F2776" s="21" t="s">
        <v>4260</v>
      </c>
      <c r="G2776" s="19">
        <v>37.42</v>
      </c>
      <c r="H2776" s="19">
        <v>33.68</v>
      </c>
      <c r="I2776" s="47"/>
      <c r="J2776" s="42" t="s">
        <v>4261</v>
      </c>
      <c r="K2776" s="47"/>
      <c r="L2776" s="4">
        <f t="shared" si="374"/>
        <v>0</v>
      </c>
      <c r="N2776" s="15"/>
      <c r="O2776" s="15"/>
    </row>
    <row r="2777" spans="1:15" ht="36.75" customHeight="1">
      <c r="A2777" s="44" t="s">
        <v>497</v>
      </c>
      <c r="B2777" s="47">
        <v>87021</v>
      </c>
      <c r="C2777" s="47" t="s">
        <v>35</v>
      </c>
      <c r="D2777" s="23" t="s">
        <v>4259</v>
      </c>
      <c r="E2777" s="53"/>
      <c r="F2777" s="21" t="s">
        <v>4260</v>
      </c>
      <c r="G2777" s="19">
        <v>37.42</v>
      </c>
      <c r="H2777" s="19">
        <v>33.68</v>
      </c>
      <c r="I2777" s="47"/>
      <c r="J2777" s="42" t="s">
        <v>4262</v>
      </c>
      <c r="K2777" s="47"/>
      <c r="L2777" s="4">
        <f t="shared" si="374"/>
        <v>0</v>
      </c>
      <c r="N2777" s="15"/>
      <c r="O2777" s="15"/>
    </row>
    <row r="2778" spans="1:15" ht="36.75" customHeight="1">
      <c r="A2778" s="44" t="s">
        <v>497</v>
      </c>
      <c r="B2778" s="47">
        <v>87021</v>
      </c>
      <c r="C2778" s="47" t="s">
        <v>37</v>
      </c>
      <c r="D2778" s="23" t="s">
        <v>4259</v>
      </c>
      <c r="E2778" s="53"/>
      <c r="F2778" s="21" t="s">
        <v>4260</v>
      </c>
      <c r="G2778" s="19">
        <v>37.42</v>
      </c>
      <c r="H2778" s="19">
        <v>33.68</v>
      </c>
      <c r="I2778" s="47"/>
      <c r="J2778" s="42" t="s">
        <v>4263</v>
      </c>
      <c r="K2778" s="47"/>
      <c r="L2778" s="4">
        <f t="shared" si="374"/>
        <v>0</v>
      </c>
      <c r="N2778" s="15"/>
      <c r="O2778" s="15"/>
    </row>
    <row r="2779" spans="1:15" ht="36.75" customHeight="1">
      <c r="A2779" s="44" t="s">
        <v>497</v>
      </c>
      <c r="B2779" s="47">
        <v>87021</v>
      </c>
      <c r="C2779" s="47" t="s">
        <v>39</v>
      </c>
      <c r="D2779" s="23" t="s">
        <v>4259</v>
      </c>
      <c r="E2779" s="53"/>
      <c r="F2779" s="21" t="s">
        <v>4260</v>
      </c>
      <c r="G2779" s="19">
        <v>37.42</v>
      </c>
      <c r="H2779" s="19">
        <v>33.68</v>
      </c>
      <c r="I2779" s="47"/>
      <c r="J2779" s="42" t="s">
        <v>4264</v>
      </c>
      <c r="K2779" s="47"/>
      <c r="L2779" s="4">
        <f t="shared" si="374"/>
        <v>0</v>
      </c>
      <c r="N2779" s="15"/>
      <c r="O2779" s="15"/>
    </row>
    <row r="2780" spans="1:15" ht="36.75" customHeight="1">
      <c r="A2780" s="44" t="s">
        <v>497</v>
      </c>
      <c r="B2780" s="47">
        <v>87021</v>
      </c>
      <c r="C2780" s="47" t="s">
        <v>68</v>
      </c>
      <c r="D2780" s="23" t="s">
        <v>4259</v>
      </c>
      <c r="E2780" s="53"/>
      <c r="F2780" s="21" t="s">
        <v>4260</v>
      </c>
      <c r="G2780" s="19">
        <v>37.42</v>
      </c>
      <c r="H2780" s="19">
        <v>33.68</v>
      </c>
      <c r="I2780" s="47"/>
      <c r="J2780" s="42" t="s">
        <v>4265</v>
      </c>
      <c r="K2780" s="47"/>
      <c r="L2780" s="4">
        <f t="shared" si="374"/>
        <v>0</v>
      </c>
      <c r="N2780" s="15"/>
      <c r="O2780" s="15"/>
    </row>
    <row r="2781" spans="1:15" ht="36.75" customHeight="1">
      <c r="A2781" s="44" t="s">
        <v>497</v>
      </c>
      <c r="B2781" s="47">
        <v>87026</v>
      </c>
      <c r="C2781" s="47" t="s">
        <v>33</v>
      </c>
      <c r="D2781" s="23" t="s">
        <v>4266</v>
      </c>
      <c r="E2781" s="53"/>
      <c r="F2781" s="21" t="s">
        <v>4267</v>
      </c>
      <c r="G2781" s="19">
        <v>12.52</v>
      </c>
      <c r="H2781" s="19">
        <v>11.27</v>
      </c>
      <c r="I2781" s="47"/>
      <c r="J2781" s="42" t="s">
        <v>4268</v>
      </c>
      <c r="K2781" s="47"/>
      <c r="L2781" s="4">
        <f t="shared" ref="L2781:L2790" si="377">K2781*H2781</f>
        <v>0</v>
      </c>
      <c r="N2781" s="15"/>
      <c r="O2781" s="15"/>
    </row>
    <row r="2782" spans="1:15" ht="36.75" customHeight="1">
      <c r="A2782" s="44" t="s">
        <v>497</v>
      </c>
      <c r="B2782" s="47">
        <v>87026</v>
      </c>
      <c r="C2782" s="47" t="s">
        <v>35</v>
      </c>
      <c r="D2782" s="23" t="s">
        <v>4266</v>
      </c>
      <c r="E2782" s="53"/>
      <c r="F2782" s="21" t="s">
        <v>4267</v>
      </c>
      <c r="G2782" s="19">
        <v>12.52</v>
      </c>
      <c r="H2782" s="19">
        <v>11.27</v>
      </c>
      <c r="I2782" s="47"/>
      <c r="J2782" s="42" t="s">
        <v>4269</v>
      </c>
      <c r="K2782" s="47"/>
      <c r="L2782" s="4">
        <f t="shared" si="377"/>
        <v>0</v>
      </c>
      <c r="N2782" s="15"/>
      <c r="O2782" s="15"/>
    </row>
    <row r="2783" spans="1:15" ht="36.75" customHeight="1">
      <c r="A2783" s="44" t="s">
        <v>497</v>
      </c>
      <c r="B2783" s="47">
        <v>87026</v>
      </c>
      <c r="C2783" s="47" t="s">
        <v>37</v>
      </c>
      <c r="D2783" s="23" t="s">
        <v>4266</v>
      </c>
      <c r="E2783" s="53"/>
      <c r="F2783" s="21" t="s">
        <v>4267</v>
      </c>
      <c r="G2783" s="19">
        <v>12.52</v>
      </c>
      <c r="H2783" s="19">
        <v>11.27</v>
      </c>
      <c r="I2783" s="47"/>
      <c r="J2783" s="42" t="s">
        <v>4270</v>
      </c>
      <c r="K2783" s="47"/>
      <c r="L2783" s="4">
        <f t="shared" si="377"/>
        <v>0</v>
      </c>
      <c r="N2783" s="15"/>
      <c r="O2783" s="15"/>
    </row>
    <row r="2784" spans="1:15" ht="36.75" customHeight="1">
      <c r="A2784" s="44" t="s">
        <v>497</v>
      </c>
      <c r="B2784" s="47">
        <v>87026</v>
      </c>
      <c r="C2784" s="47" t="s">
        <v>37</v>
      </c>
      <c r="D2784" s="23" t="s">
        <v>4266</v>
      </c>
      <c r="E2784" s="53"/>
      <c r="F2784" s="21" t="s">
        <v>4267</v>
      </c>
      <c r="G2784" s="19">
        <v>12.52</v>
      </c>
      <c r="H2784" s="19">
        <v>11.27</v>
      </c>
      <c r="I2784" s="47"/>
      <c r="J2784" s="42" t="s">
        <v>4271</v>
      </c>
      <c r="K2784" s="47"/>
      <c r="L2784" s="4">
        <f t="shared" si="377"/>
        <v>0</v>
      </c>
      <c r="N2784" s="15"/>
      <c r="O2784" s="15"/>
    </row>
    <row r="2785" spans="1:15" ht="36.75" customHeight="1">
      <c r="A2785" s="44" t="s">
        <v>497</v>
      </c>
      <c r="B2785" s="47">
        <v>87026</v>
      </c>
      <c r="C2785" s="47" t="s">
        <v>39</v>
      </c>
      <c r="D2785" s="23" t="s">
        <v>4266</v>
      </c>
      <c r="E2785" s="53"/>
      <c r="F2785" s="21" t="s">
        <v>4267</v>
      </c>
      <c r="G2785" s="19">
        <v>12.52</v>
      </c>
      <c r="H2785" s="19">
        <v>11.27</v>
      </c>
      <c r="I2785" s="47"/>
      <c r="J2785" s="42" t="s">
        <v>4272</v>
      </c>
      <c r="K2785" s="47"/>
      <c r="L2785" s="4">
        <f t="shared" si="377"/>
        <v>0</v>
      </c>
      <c r="N2785" s="15"/>
      <c r="O2785" s="15"/>
    </row>
    <row r="2786" spans="1:15" ht="180.75" customHeight="1">
      <c r="A2786" s="44" t="s">
        <v>497</v>
      </c>
      <c r="B2786" s="47" t="s">
        <v>4273</v>
      </c>
      <c r="C2786" s="47"/>
      <c r="D2786" s="23" t="s">
        <v>4274</v>
      </c>
      <c r="E2786" s="47"/>
      <c r="F2786" s="23" t="s">
        <v>4236</v>
      </c>
      <c r="G2786" s="19">
        <v>6.59</v>
      </c>
      <c r="H2786" s="19">
        <v>5.93</v>
      </c>
      <c r="I2786" s="47"/>
      <c r="J2786" s="42" t="s">
        <v>4275</v>
      </c>
      <c r="K2786" s="47"/>
      <c r="L2786" s="4">
        <f t="shared" si="377"/>
        <v>0</v>
      </c>
      <c r="N2786" s="15"/>
      <c r="O2786" s="15"/>
    </row>
    <row r="2787" spans="1:15" ht="45.75" customHeight="1">
      <c r="A2787" s="44" t="s">
        <v>497</v>
      </c>
      <c r="B2787" s="47">
        <v>87010</v>
      </c>
      <c r="C2787" s="47" t="s">
        <v>33</v>
      </c>
      <c r="D2787" s="23" t="s">
        <v>4276</v>
      </c>
      <c r="E2787" s="53"/>
      <c r="F2787" s="21" t="s">
        <v>4277</v>
      </c>
      <c r="G2787" s="19">
        <v>14.59</v>
      </c>
      <c r="H2787" s="19">
        <v>13.13</v>
      </c>
      <c r="I2787" s="47"/>
      <c r="J2787" s="42" t="s">
        <v>4278</v>
      </c>
      <c r="K2787" s="47"/>
      <c r="L2787" s="4">
        <f t="shared" si="377"/>
        <v>0</v>
      </c>
      <c r="N2787" s="15"/>
      <c r="O2787" s="15"/>
    </row>
    <row r="2788" spans="1:15" ht="45.75" customHeight="1">
      <c r="A2788" s="44" t="s">
        <v>497</v>
      </c>
      <c r="B2788" s="47">
        <v>87010</v>
      </c>
      <c r="C2788" s="47" t="s">
        <v>35</v>
      </c>
      <c r="D2788" s="23" t="s">
        <v>4276</v>
      </c>
      <c r="E2788" s="53"/>
      <c r="F2788" s="21" t="s">
        <v>4277</v>
      </c>
      <c r="G2788" s="19">
        <v>14.59</v>
      </c>
      <c r="H2788" s="19">
        <v>13.13</v>
      </c>
      <c r="I2788" s="47"/>
      <c r="J2788" s="42" t="s">
        <v>4279</v>
      </c>
      <c r="K2788" s="47"/>
      <c r="L2788" s="4">
        <f t="shared" si="377"/>
        <v>0</v>
      </c>
      <c r="N2788" s="15"/>
      <c r="O2788" s="15"/>
    </row>
    <row r="2789" spans="1:15" ht="45.75" customHeight="1">
      <c r="A2789" s="44" t="s">
        <v>497</v>
      </c>
      <c r="B2789" s="47">
        <v>87010</v>
      </c>
      <c r="C2789" s="47" t="s">
        <v>37</v>
      </c>
      <c r="D2789" s="23" t="s">
        <v>4276</v>
      </c>
      <c r="E2789" s="53"/>
      <c r="F2789" s="21" t="s">
        <v>4277</v>
      </c>
      <c r="G2789" s="19">
        <v>14.59</v>
      </c>
      <c r="H2789" s="19">
        <v>13.13</v>
      </c>
      <c r="I2789" s="47"/>
      <c r="J2789" s="42" t="s">
        <v>4280</v>
      </c>
      <c r="K2789" s="47"/>
      <c r="L2789" s="4">
        <f t="shared" si="377"/>
        <v>0</v>
      </c>
      <c r="N2789" s="15"/>
      <c r="O2789" s="15"/>
    </row>
    <row r="2790" spans="1:15" ht="45.75" customHeight="1">
      <c r="A2790" s="44" t="s">
        <v>497</v>
      </c>
      <c r="B2790" s="47">
        <v>87010</v>
      </c>
      <c r="C2790" s="47" t="s">
        <v>39</v>
      </c>
      <c r="D2790" s="23" t="s">
        <v>4276</v>
      </c>
      <c r="E2790" s="53"/>
      <c r="F2790" s="21" t="s">
        <v>4277</v>
      </c>
      <c r="G2790" s="19">
        <v>14.59</v>
      </c>
      <c r="H2790" s="19">
        <v>13.13</v>
      </c>
      <c r="I2790" s="47"/>
      <c r="J2790" s="42" t="s">
        <v>4281</v>
      </c>
      <c r="K2790" s="47"/>
      <c r="L2790" s="4">
        <f t="shared" si="377"/>
        <v>0</v>
      </c>
      <c r="N2790" s="15"/>
      <c r="O2790" s="15"/>
    </row>
    <row r="2791" spans="1:15" ht="45.75" customHeight="1">
      <c r="A2791" s="44" t="s">
        <v>497</v>
      </c>
      <c r="B2791" s="47">
        <v>87016</v>
      </c>
      <c r="C2791" s="47" t="s">
        <v>33</v>
      </c>
      <c r="D2791" s="23" t="s">
        <v>4282</v>
      </c>
      <c r="E2791" s="53"/>
      <c r="F2791" s="21" t="s">
        <v>4283</v>
      </c>
      <c r="G2791" s="19">
        <v>18.53</v>
      </c>
      <c r="H2791" s="19">
        <v>16.68</v>
      </c>
      <c r="I2791" s="47"/>
      <c r="J2791" s="42" t="s">
        <v>4284</v>
      </c>
      <c r="K2791" s="47"/>
      <c r="L2791" s="4">
        <f t="shared" ref="L2791:L2794" si="378">K2791*H2791</f>
        <v>0</v>
      </c>
      <c r="N2791" s="15"/>
      <c r="O2791" s="15"/>
    </row>
    <row r="2792" spans="1:15" ht="45.75" customHeight="1">
      <c r="A2792" s="44" t="s">
        <v>497</v>
      </c>
      <c r="B2792" s="47">
        <v>87016</v>
      </c>
      <c r="C2792" s="47" t="s">
        <v>35</v>
      </c>
      <c r="D2792" s="23" t="s">
        <v>4282</v>
      </c>
      <c r="E2792" s="53"/>
      <c r="F2792" s="21" t="s">
        <v>4283</v>
      </c>
      <c r="G2792" s="19">
        <v>18.53</v>
      </c>
      <c r="H2792" s="19">
        <v>16.68</v>
      </c>
      <c r="I2792" s="47"/>
      <c r="J2792" s="42" t="s">
        <v>4285</v>
      </c>
      <c r="K2792" s="47"/>
      <c r="L2792" s="4">
        <f t="shared" si="378"/>
        <v>0</v>
      </c>
      <c r="N2792" s="15"/>
      <c r="O2792" s="15"/>
    </row>
    <row r="2793" spans="1:15" ht="45.75" customHeight="1">
      <c r="A2793" s="44" t="s">
        <v>497</v>
      </c>
      <c r="B2793" s="47">
        <v>87016</v>
      </c>
      <c r="C2793" s="47" t="s">
        <v>37</v>
      </c>
      <c r="D2793" s="23" t="s">
        <v>4282</v>
      </c>
      <c r="E2793" s="53"/>
      <c r="F2793" s="21" t="s">
        <v>4283</v>
      </c>
      <c r="G2793" s="19">
        <v>18.53</v>
      </c>
      <c r="H2793" s="19">
        <v>16.68</v>
      </c>
      <c r="I2793" s="47"/>
      <c r="J2793" s="42" t="s">
        <v>4286</v>
      </c>
      <c r="K2793" s="47"/>
      <c r="L2793" s="4">
        <f t="shared" si="378"/>
        <v>0</v>
      </c>
      <c r="N2793" s="15"/>
      <c r="O2793" s="15"/>
    </row>
    <row r="2794" spans="1:15" ht="45.75" customHeight="1">
      <c r="A2794" s="44" t="s">
        <v>497</v>
      </c>
      <c r="B2794" s="47">
        <v>87016</v>
      </c>
      <c r="C2794" s="47" t="s">
        <v>39</v>
      </c>
      <c r="D2794" s="23" t="s">
        <v>4282</v>
      </c>
      <c r="E2794" s="53"/>
      <c r="F2794" s="21" t="s">
        <v>4283</v>
      </c>
      <c r="G2794" s="19">
        <v>18.53</v>
      </c>
      <c r="H2794" s="19">
        <v>16.68</v>
      </c>
      <c r="I2794" s="47"/>
      <c r="J2794" s="42" t="s">
        <v>4287</v>
      </c>
      <c r="K2794" s="47"/>
      <c r="L2794" s="4">
        <f t="shared" si="378"/>
        <v>0</v>
      </c>
      <c r="N2794" s="15"/>
      <c r="O2794" s="15"/>
    </row>
    <row r="2795" spans="1:15" ht="36.75" customHeight="1">
      <c r="A2795" s="44" t="s">
        <v>497</v>
      </c>
      <c r="B2795" s="47">
        <v>87511</v>
      </c>
      <c r="C2795" s="47" t="s">
        <v>33</v>
      </c>
      <c r="D2795" s="23" t="s">
        <v>4288</v>
      </c>
      <c r="E2795" s="54"/>
      <c r="F2795" s="21" t="s">
        <v>4289</v>
      </c>
      <c r="G2795" s="19">
        <v>9.5</v>
      </c>
      <c r="H2795" s="19">
        <v>8.5500000000000007</v>
      </c>
      <c r="I2795" s="47">
        <v>6</v>
      </c>
      <c r="J2795" s="42" t="s">
        <v>4290</v>
      </c>
      <c r="K2795" s="47"/>
      <c r="L2795" s="4">
        <f t="shared" si="374"/>
        <v>0</v>
      </c>
      <c r="N2795" s="15"/>
      <c r="O2795" s="15"/>
    </row>
    <row r="2796" spans="1:15" ht="36.75" customHeight="1">
      <c r="A2796" s="44" t="s">
        <v>497</v>
      </c>
      <c r="B2796" s="47">
        <v>87511</v>
      </c>
      <c r="C2796" s="47" t="s">
        <v>35</v>
      </c>
      <c r="D2796" s="23" t="s">
        <v>4288</v>
      </c>
      <c r="E2796" s="54"/>
      <c r="F2796" s="21" t="s">
        <v>4289</v>
      </c>
      <c r="G2796" s="19">
        <v>9.5</v>
      </c>
      <c r="H2796" s="19">
        <v>8.5500000000000007</v>
      </c>
      <c r="I2796" s="47">
        <v>6</v>
      </c>
      <c r="J2796" s="42" t="s">
        <v>4291</v>
      </c>
      <c r="K2796" s="47"/>
      <c r="L2796" s="4">
        <f t="shared" si="374"/>
        <v>0</v>
      </c>
      <c r="N2796" s="15"/>
      <c r="O2796" s="15"/>
    </row>
    <row r="2797" spans="1:15" ht="36.75" customHeight="1">
      <c r="A2797" s="44" t="s">
        <v>497</v>
      </c>
      <c r="B2797" s="47">
        <v>87511</v>
      </c>
      <c r="C2797" s="47" t="s">
        <v>37</v>
      </c>
      <c r="D2797" s="23" t="s">
        <v>4288</v>
      </c>
      <c r="E2797" s="54"/>
      <c r="F2797" s="21" t="s">
        <v>4289</v>
      </c>
      <c r="G2797" s="19">
        <v>9.5</v>
      </c>
      <c r="H2797" s="19">
        <v>8.5500000000000007</v>
      </c>
      <c r="I2797" s="47">
        <v>6</v>
      </c>
      <c r="J2797" s="42" t="s">
        <v>4292</v>
      </c>
      <c r="K2797" s="47"/>
      <c r="L2797" s="4">
        <f t="shared" si="374"/>
        <v>0</v>
      </c>
      <c r="N2797" s="15"/>
      <c r="O2797" s="15"/>
    </row>
    <row r="2798" spans="1:15" ht="36.75" customHeight="1">
      <c r="A2798" s="44" t="s">
        <v>497</v>
      </c>
      <c r="B2798" s="47">
        <v>87511</v>
      </c>
      <c r="C2798" s="47" t="s">
        <v>39</v>
      </c>
      <c r="D2798" s="23" t="s">
        <v>4288</v>
      </c>
      <c r="E2798" s="54"/>
      <c r="F2798" s="21" t="s">
        <v>4289</v>
      </c>
      <c r="G2798" s="19">
        <v>9.5</v>
      </c>
      <c r="H2798" s="19">
        <v>8.5500000000000007</v>
      </c>
      <c r="I2798" s="47">
        <v>6</v>
      </c>
      <c r="J2798" s="42" t="s">
        <v>4293</v>
      </c>
      <c r="K2798" s="47"/>
      <c r="L2798" s="4">
        <f t="shared" si="374"/>
        <v>0</v>
      </c>
      <c r="N2798" s="15"/>
      <c r="O2798" s="15"/>
    </row>
    <row r="2799" spans="1:15" ht="36.75" customHeight="1">
      <c r="A2799" s="44" t="s">
        <v>497</v>
      </c>
      <c r="B2799" s="47">
        <v>87511</v>
      </c>
      <c r="C2799" s="47" t="s">
        <v>68</v>
      </c>
      <c r="D2799" s="23" t="s">
        <v>4288</v>
      </c>
      <c r="E2799" s="54"/>
      <c r="F2799" s="21" t="s">
        <v>4289</v>
      </c>
      <c r="G2799" s="19">
        <v>9.5</v>
      </c>
      <c r="H2799" s="19">
        <v>8.5500000000000007</v>
      </c>
      <c r="I2799" s="47">
        <v>6</v>
      </c>
      <c r="J2799" s="42" t="s">
        <v>4294</v>
      </c>
      <c r="K2799" s="47"/>
      <c r="L2799" s="4">
        <f t="shared" si="374"/>
        <v>0</v>
      </c>
      <c r="N2799" s="15"/>
      <c r="O2799" s="15"/>
    </row>
    <row r="2800" spans="1:15" ht="36.75" customHeight="1">
      <c r="A2800" s="44" t="s">
        <v>497</v>
      </c>
      <c r="B2800" s="47">
        <v>87513</v>
      </c>
      <c r="C2800" s="47" t="s">
        <v>33</v>
      </c>
      <c r="D2800" s="23" t="s">
        <v>4295</v>
      </c>
      <c r="E2800" s="54"/>
      <c r="F2800" s="21" t="s">
        <v>4267</v>
      </c>
      <c r="G2800" s="19">
        <v>10.050000000000001</v>
      </c>
      <c r="H2800" s="19">
        <v>9.0500000000000007</v>
      </c>
      <c r="I2800" s="47">
        <v>6</v>
      </c>
      <c r="J2800" s="42" t="s">
        <v>4296</v>
      </c>
      <c r="K2800" s="47"/>
      <c r="L2800" s="4">
        <f t="shared" si="374"/>
        <v>0</v>
      </c>
      <c r="N2800" s="15"/>
      <c r="O2800" s="15"/>
    </row>
    <row r="2801" spans="1:15" ht="36.75" customHeight="1">
      <c r="A2801" s="44" t="s">
        <v>497</v>
      </c>
      <c r="B2801" s="47">
        <v>87513</v>
      </c>
      <c r="C2801" s="47" t="s">
        <v>35</v>
      </c>
      <c r="D2801" s="23" t="s">
        <v>4295</v>
      </c>
      <c r="E2801" s="54"/>
      <c r="F2801" s="21" t="s">
        <v>4267</v>
      </c>
      <c r="G2801" s="19">
        <v>10.050000000000001</v>
      </c>
      <c r="H2801" s="19">
        <v>9.0500000000000007</v>
      </c>
      <c r="I2801" s="47">
        <v>6</v>
      </c>
      <c r="J2801" s="42" t="s">
        <v>4297</v>
      </c>
      <c r="K2801" s="47"/>
      <c r="L2801" s="4">
        <f t="shared" si="374"/>
        <v>0</v>
      </c>
      <c r="N2801" s="15"/>
      <c r="O2801" s="15"/>
    </row>
    <row r="2802" spans="1:15" ht="36.75" customHeight="1">
      <c r="A2802" s="44" t="s">
        <v>497</v>
      </c>
      <c r="B2802" s="47">
        <v>87513</v>
      </c>
      <c r="C2802" s="47" t="s">
        <v>37</v>
      </c>
      <c r="D2802" s="23" t="s">
        <v>4295</v>
      </c>
      <c r="E2802" s="54"/>
      <c r="F2802" s="21" t="s">
        <v>4267</v>
      </c>
      <c r="G2802" s="19">
        <v>10.050000000000001</v>
      </c>
      <c r="H2802" s="19">
        <v>9.0500000000000007</v>
      </c>
      <c r="I2802" s="47">
        <v>6</v>
      </c>
      <c r="J2802" s="42" t="s">
        <v>4298</v>
      </c>
      <c r="K2802" s="47"/>
      <c r="L2802" s="4">
        <f t="shared" si="374"/>
        <v>0</v>
      </c>
      <c r="N2802" s="15"/>
      <c r="O2802" s="15"/>
    </row>
    <row r="2803" spans="1:15" ht="36.75" customHeight="1">
      <c r="A2803" s="44" t="s">
        <v>497</v>
      </c>
      <c r="B2803" s="47">
        <v>87513</v>
      </c>
      <c r="C2803" s="47" t="s">
        <v>39</v>
      </c>
      <c r="D2803" s="23" t="s">
        <v>4295</v>
      </c>
      <c r="E2803" s="54"/>
      <c r="F2803" s="21" t="s">
        <v>4267</v>
      </c>
      <c r="G2803" s="19">
        <v>10.050000000000001</v>
      </c>
      <c r="H2803" s="19">
        <v>9.0500000000000007</v>
      </c>
      <c r="I2803" s="47">
        <v>6</v>
      </c>
      <c r="J2803" s="42" t="s">
        <v>4299</v>
      </c>
      <c r="K2803" s="47"/>
      <c r="L2803" s="4">
        <f t="shared" si="374"/>
        <v>0</v>
      </c>
      <c r="N2803" s="15"/>
      <c r="O2803" s="15"/>
    </row>
    <row r="2804" spans="1:15" ht="36.75" customHeight="1">
      <c r="A2804" s="44" t="s">
        <v>497</v>
      </c>
      <c r="B2804" s="47">
        <v>87513</v>
      </c>
      <c r="C2804" s="47" t="s">
        <v>68</v>
      </c>
      <c r="D2804" s="23" t="s">
        <v>4295</v>
      </c>
      <c r="E2804" s="54"/>
      <c r="F2804" s="21" t="s">
        <v>4267</v>
      </c>
      <c r="G2804" s="19">
        <v>10.050000000000001</v>
      </c>
      <c r="H2804" s="19">
        <v>9.0500000000000007</v>
      </c>
      <c r="I2804" s="47">
        <v>6</v>
      </c>
      <c r="J2804" s="42" t="s">
        <v>4300</v>
      </c>
      <c r="K2804" s="47"/>
      <c r="L2804" s="4">
        <f t="shared" si="374"/>
        <v>0</v>
      </c>
      <c r="N2804" s="15"/>
      <c r="O2804" s="15"/>
    </row>
    <row r="2805" spans="1:15" ht="45.75" customHeight="1">
      <c r="A2805" s="44" t="s">
        <v>497</v>
      </c>
      <c r="B2805" s="47">
        <v>87503</v>
      </c>
      <c r="C2805" s="47" t="s">
        <v>33</v>
      </c>
      <c r="D2805" s="23" t="s">
        <v>4301</v>
      </c>
      <c r="E2805" s="53"/>
      <c r="F2805" s="21" t="s">
        <v>4302</v>
      </c>
      <c r="G2805" s="19">
        <v>12.68</v>
      </c>
      <c r="H2805" s="19">
        <v>11.41</v>
      </c>
      <c r="I2805" s="47"/>
      <c r="J2805" s="42" t="s">
        <v>4303</v>
      </c>
      <c r="K2805" s="47"/>
      <c r="L2805" s="4">
        <f t="shared" si="374"/>
        <v>0</v>
      </c>
      <c r="N2805" s="15"/>
      <c r="O2805" s="15"/>
    </row>
    <row r="2806" spans="1:15" ht="45.75" customHeight="1">
      <c r="A2806" s="44" t="s">
        <v>497</v>
      </c>
      <c r="B2806" s="47">
        <v>87503</v>
      </c>
      <c r="C2806" s="47" t="s">
        <v>35</v>
      </c>
      <c r="D2806" s="23" t="s">
        <v>4301</v>
      </c>
      <c r="E2806" s="53"/>
      <c r="F2806" s="21" t="s">
        <v>4302</v>
      </c>
      <c r="G2806" s="19">
        <v>12.68</v>
      </c>
      <c r="H2806" s="19">
        <v>11.41</v>
      </c>
      <c r="I2806" s="47"/>
      <c r="J2806" s="42" t="s">
        <v>4304</v>
      </c>
      <c r="K2806" s="47"/>
      <c r="L2806" s="4">
        <f t="shared" si="374"/>
        <v>0</v>
      </c>
      <c r="N2806" s="15"/>
      <c r="O2806" s="15"/>
    </row>
    <row r="2807" spans="1:15" ht="45.75" customHeight="1">
      <c r="A2807" s="44" t="s">
        <v>497</v>
      </c>
      <c r="B2807" s="47">
        <v>87503</v>
      </c>
      <c r="C2807" s="47" t="s">
        <v>37</v>
      </c>
      <c r="D2807" s="23" t="s">
        <v>4301</v>
      </c>
      <c r="E2807" s="53"/>
      <c r="F2807" s="21" t="s">
        <v>4302</v>
      </c>
      <c r="G2807" s="19">
        <v>12.68</v>
      </c>
      <c r="H2807" s="19">
        <v>11.41</v>
      </c>
      <c r="I2807" s="47"/>
      <c r="J2807" s="42" t="s">
        <v>4305</v>
      </c>
      <c r="K2807" s="47"/>
      <c r="L2807" s="4">
        <f t="shared" si="374"/>
        <v>0</v>
      </c>
      <c r="N2807" s="15"/>
      <c r="O2807" s="15"/>
    </row>
    <row r="2808" spans="1:15" ht="45.75" customHeight="1">
      <c r="A2808" s="44" t="s">
        <v>497</v>
      </c>
      <c r="B2808" s="47">
        <v>87503</v>
      </c>
      <c r="C2808" s="47" t="s">
        <v>39</v>
      </c>
      <c r="D2808" s="23" t="s">
        <v>4301</v>
      </c>
      <c r="E2808" s="53"/>
      <c r="F2808" s="21" t="s">
        <v>4302</v>
      </c>
      <c r="G2808" s="19">
        <v>12.68</v>
      </c>
      <c r="H2808" s="19">
        <v>11.41</v>
      </c>
      <c r="I2808" s="47"/>
      <c r="J2808" s="42" t="s">
        <v>4306</v>
      </c>
      <c r="K2808" s="47"/>
      <c r="L2808" s="4">
        <f t="shared" si="374"/>
        <v>0</v>
      </c>
      <c r="N2808" s="15"/>
      <c r="O2808" s="15"/>
    </row>
    <row r="2809" spans="1:15" ht="45.75" customHeight="1">
      <c r="A2809" s="44" t="s">
        <v>497</v>
      </c>
      <c r="B2809" s="47" t="s">
        <v>4307</v>
      </c>
      <c r="C2809" s="47" t="s">
        <v>33</v>
      </c>
      <c r="D2809" s="23" t="s">
        <v>4308</v>
      </c>
      <c r="E2809" s="53"/>
      <c r="F2809" s="21" t="s">
        <v>4277</v>
      </c>
      <c r="G2809" s="19">
        <v>14.57</v>
      </c>
      <c r="H2809" s="19">
        <v>13.11</v>
      </c>
      <c r="I2809" s="47"/>
      <c r="J2809" s="42" t="s">
        <v>4309</v>
      </c>
      <c r="K2809" s="47"/>
      <c r="L2809" s="4">
        <f t="shared" ref="L2809:L2812" si="379">K2809*H2809</f>
        <v>0</v>
      </c>
      <c r="N2809" s="15"/>
      <c r="O2809" s="15"/>
    </row>
    <row r="2810" spans="1:15" ht="45.75" customHeight="1">
      <c r="A2810" s="44" t="s">
        <v>497</v>
      </c>
      <c r="B2810" s="47" t="s">
        <v>4307</v>
      </c>
      <c r="C2810" s="47" t="s">
        <v>35</v>
      </c>
      <c r="D2810" s="23" t="s">
        <v>4308</v>
      </c>
      <c r="E2810" s="53"/>
      <c r="F2810" s="21" t="s">
        <v>4277</v>
      </c>
      <c r="G2810" s="19">
        <v>14.57</v>
      </c>
      <c r="H2810" s="19">
        <v>13.11</v>
      </c>
      <c r="I2810" s="47"/>
      <c r="J2810" s="42" t="s">
        <v>4310</v>
      </c>
      <c r="K2810" s="47"/>
      <c r="L2810" s="4">
        <f t="shared" si="379"/>
        <v>0</v>
      </c>
      <c r="N2810" s="15"/>
      <c r="O2810" s="15"/>
    </row>
    <row r="2811" spans="1:15" ht="45.75" customHeight="1">
      <c r="A2811" s="44" t="s">
        <v>497</v>
      </c>
      <c r="B2811" s="47" t="s">
        <v>4307</v>
      </c>
      <c r="C2811" s="47" t="s">
        <v>37</v>
      </c>
      <c r="D2811" s="23" t="s">
        <v>4308</v>
      </c>
      <c r="E2811" s="53"/>
      <c r="F2811" s="21" t="s">
        <v>4277</v>
      </c>
      <c r="G2811" s="19">
        <v>14.57</v>
      </c>
      <c r="H2811" s="19">
        <v>13.11</v>
      </c>
      <c r="I2811" s="47"/>
      <c r="J2811" s="42" t="s">
        <v>4311</v>
      </c>
      <c r="K2811" s="47"/>
      <c r="L2811" s="4">
        <f t="shared" si="379"/>
        <v>0</v>
      </c>
      <c r="N2811" s="15"/>
      <c r="O2811" s="15"/>
    </row>
    <row r="2812" spans="1:15" ht="45.75" customHeight="1">
      <c r="A2812" s="44" t="s">
        <v>497</v>
      </c>
      <c r="B2812" s="47" t="s">
        <v>4307</v>
      </c>
      <c r="C2812" s="47" t="s">
        <v>39</v>
      </c>
      <c r="D2812" s="23" t="s">
        <v>4308</v>
      </c>
      <c r="E2812" s="53"/>
      <c r="F2812" s="21" t="s">
        <v>4277</v>
      </c>
      <c r="G2812" s="19">
        <v>14.57</v>
      </c>
      <c r="H2812" s="19">
        <v>13.11</v>
      </c>
      <c r="I2812" s="47"/>
      <c r="J2812" s="42" t="s">
        <v>4312</v>
      </c>
      <c r="K2812" s="47"/>
      <c r="L2812" s="4">
        <f t="shared" si="379"/>
        <v>0</v>
      </c>
      <c r="N2812" s="15"/>
      <c r="O2812" s="15"/>
    </row>
    <row r="2813" spans="1:15" ht="45.75" customHeight="1">
      <c r="A2813" s="44" t="s">
        <v>497</v>
      </c>
      <c r="B2813" s="47">
        <v>87508</v>
      </c>
      <c r="C2813" s="47" t="s">
        <v>33</v>
      </c>
      <c r="D2813" s="23" t="s">
        <v>4313</v>
      </c>
      <c r="E2813" s="53"/>
      <c r="F2813" s="21" t="s">
        <v>4314</v>
      </c>
      <c r="G2813" s="19">
        <v>21.01</v>
      </c>
      <c r="H2813" s="19">
        <v>18.91</v>
      </c>
      <c r="I2813" s="47"/>
      <c r="J2813" s="42" t="s">
        <v>4315</v>
      </c>
      <c r="K2813" s="47"/>
      <c r="L2813" s="4">
        <f t="shared" ref="L2813:L2820" si="380">K2813*H2813</f>
        <v>0</v>
      </c>
      <c r="N2813" s="15"/>
      <c r="O2813" s="15"/>
    </row>
    <row r="2814" spans="1:15" ht="45.75" customHeight="1">
      <c r="A2814" s="44" t="s">
        <v>497</v>
      </c>
      <c r="B2814" s="47">
        <v>87508</v>
      </c>
      <c r="C2814" s="47" t="s">
        <v>35</v>
      </c>
      <c r="D2814" s="23" t="s">
        <v>4313</v>
      </c>
      <c r="E2814" s="53"/>
      <c r="F2814" s="21" t="s">
        <v>4314</v>
      </c>
      <c r="G2814" s="19">
        <v>21.01</v>
      </c>
      <c r="H2814" s="19">
        <v>18.91</v>
      </c>
      <c r="I2814" s="47"/>
      <c r="J2814" s="42" t="s">
        <v>4316</v>
      </c>
      <c r="K2814" s="47"/>
      <c r="L2814" s="4">
        <f t="shared" si="380"/>
        <v>0</v>
      </c>
      <c r="N2814" s="15"/>
      <c r="O2814" s="15"/>
    </row>
    <row r="2815" spans="1:15" ht="45.75" customHeight="1">
      <c r="A2815" s="44" t="s">
        <v>497</v>
      </c>
      <c r="B2815" s="47">
        <v>87508</v>
      </c>
      <c r="C2815" s="47" t="s">
        <v>37</v>
      </c>
      <c r="D2815" s="23" t="s">
        <v>4313</v>
      </c>
      <c r="E2815" s="53"/>
      <c r="F2815" s="21" t="s">
        <v>4314</v>
      </c>
      <c r="G2815" s="19">
        <v>21.01</v>
      </c>
      <c r="H2815" s="19">
        <v>18.91</v>
      </c>
      <c r="I2815" s="47"/>
      <c r="J2815" s="42" t="s">
        <v>4317</v>
      </c>
      <c r="K2815" s="47"/>
      <c r="L2815" s="4">
        <f t="shared" si="380"/>
        <v>0</v>
      </c>
      <c r="N2815" s="15"/>
      <c r="O2815" s="15"/>
    </row>
    <row r="2816" spans="1:15" ht="45.75" customHeight="1">
      <c r="A2816" s="44" t="s">
        <v>497</v>
      </c>
      <c r="B2816" s="47">
        <v>87508</v>
      </c>
      <c r="C2816" s="47" t="s">
        <v>39</v>
      </c>
      <c r="D2816" s="23" t="s">
        <v>4313</v>
      </c>
      <c r="E2816" s="53"/>
      <c r="F2816" s="21" t="s">
        <v>4314</v>
      </c>
      <c r="G2816" s="19">
        <v>21.01</v>
      </c>
      <c r="H2816" s="19">
        <v>18.91</v>
      </c>
      <c r="I2816" s="47"/>
      <c r="J2816" s="42" t="s">
        <v>4318</v>
      </c>
      <c r="K2816" s="47"/>
      <c r="L2816" s="4">
        <f t="shared" si="380"/>
        <v>0</v>
      </c>
      <c r="N2816" s="15"/>
      <c r="O2816" s="15"/>
    </row>
    <row r="2817" spans="1:15" ht="45.75" customHeight="1">
      <c r="A2817" s="44" t="s">
        <v>497</v>
      </c>
      <c r="B2817" s="47">
        <v>87502</v>
      </c>
      <c r="C2817" s="47" t="s">
        <v>33</v>
      </c>
      <c r="D2817" s="23" t="s">
        <v>4319</v>
      </c>
      <c r="E2817" s="53"/>
      <c r="F2817" s="21" t="s">
        <v>4320</v>
      </c>
      <c r="G2817" s="19">
        <v>11.77</v>
      </c>
      <c r="H2817" s="19">
        <v>10.59</v>
      </c>
      <c r="I2817" s="47"/>
      <c r="J2817" s="42" t="s">
        <v>4321</v>
      </c>
      <c r="K2817" s="47"/>
      <c r="L2817" s="4">
        <f t="shared" si="380"/>
        <v>0</v>
      </c>
      <c r="N2817" s="15"/>
      <c r="O2817" s="15"/>
    </row>
    <row r="2818" spans="1:15" ht="45.75" customHeight="1">
      <c r="A2818" s="44" t="s">
        <v>497</v>
      </c>
      <c r="B2818" s="47">
        <v>87502</v>
      </c>
      <c r="C2818" s="47" t="s">
        <v>35</v>
      </c>
      <c r="D2818" s="23" t="s">
        <v>4319</v>
      </c>
      <c r="E2818" s="53"/>
      <c r="F2818" s="21" t="s">
        <v>4320</v>
      </c>
      <c r="G2818" s="19">
        <v>11.77</v>
      </c>
      <c r="H2818" s="19">
        <v>10.59</v>
      </c>
      <c r="I2818" s="47"/>
      <c r="J2818" s="42" t="s">
        <v>4322</v>
      </c>
      <c r="K2818" s="47"/>
      <c r="L2818" s="4">
        <f t="shared" si="380"/>
        <v>0</v>
      </c>
      <c r="N2818" s="15"/>
      <c r="O2818" s="15"/>
    </row>
    <row r="2819" spans="1:15" ht="45.75" customHeight="1">
      <c r="A2819" s="44" t="s">
        <v>497</v>
      </c>
      <c r="B2819" s="47">
        <v>87502</v>
      </c>
      <c r="C2819" s="47" t="s">
        <v>37</v>
      </c>
      <c r="D2819" s="23" t="s">
        <v>4319</v>
      </c>
      <c r="E2819" s="53"/>
      <c r="F2819" s="21" t="s">
        <v>4320</v>
      </c>
      <c r="G2819" s="19">
        <v>11.77</v>
      </c>
      <c r="H2819" s="19">
        <v>10.59</v>
      </c>
      <c r="I2819" s="47"/>
      <c r="J2819" s="42" t="s">
        <v>4323</v>
      </c>
      <c r="K2819" s="47"/>
      <c r="L2819" s="4">
        <f t="shared" si="380"/>
        <v>0</v>
      </c>
      <c r="N2819" s="15"/>
      <c r="O2819" s="15"/>
    </row>
    <row r="2820" spans="1:15" ht="45.75" customHeight="1">
      <c r="A2820" s="44" t="s">
        <v>497</v>
      </c>
      <c r="B2820" s="47">
        <v>87502</v>
      </c>
      <c r="C2820" s="47" t="s">
        <v>39</v>
      </c>
      <c r="D2820" s="23" t="s">
        <v>4319</v>
      </c>
      <c r="E2820" s="53"/>
      <c r="F2820" s="21" t="s">
        <v>4320</v>
      </c>
      <c r="G2820" s="19">
        <v>11.77</v>
      </c>
      <c r="H2820" s="19">
        <v>10.59</v>
      </c>
      <c r="I2820" s="47"/>
      <c r="J2820" s="42" t="s">
        <v>4324</v>
      </c>
      <c r="K2820" s="47"/>
      <c r="L2820" s="4">
        <f t="shared" si="380"/>
        <v>0</v>
      </c>
      <c r="N2820" s="15"/>
      <c r="O2820" s="15"/>
    </row>
    <row r="2821" spans="1:15" ht="45.75" customHeight="1">
      <c r="A2821" s="44" t="s">
        <v>497</v>
      </c>
      <c r="B2821" s="47">
        <v>87505</v>
      </c>
      <c r="C2821" s="47" t="s">
        <v>33</v>
      </c>
      <c r="D2821" s="23" t="s">
        <v>4325</v>
      </c>
      <c r="E2821" s="53"/>
      <c r="F2821" s="21" t="s">
        <v>4326</v>
      </c>
      <c r="G2821" s="19">
        <v>17.350000000000001</v>
      </c>
      <c r="H2821" s="19">
        <v>15.62</v>
      </c>
      <c r="I2821" s="47"/>
      <c r="J2821" s="42" t="s">
        <v>4327</v>
      </c>
      <c r="K2821" s="47"/>
      <c r="L2821" s="4">
        <f t="shared" ref="L2821:L2824" si="381">K2821*H2821</f>
        <v>0</v>
      </c>
      <c r="N2821" s="15"/>
      <c r="O2821" s="15"/>
    </row>
    <row r="2822" spans="1:15" ht="45.75" customHeight="1">
      <c r="A2822" s="44" t="s">
        <v>497</v>
      </c>
      <c r="B2822" s="47">
        <v>87505</v>
      </c>
      <c r="C2822" s="47" t="s">
        <v>35</v>
      </c>
      <c r="D2822" s="23" t="s">
        <v>4325</v>
      </c>
      <c r="E2822" s="53"/>
      <c r="F2822" s="21" t="s">
        <v>4326</v>
      </c>
      <c r="G2822" s="19">
        <v>17.350000000000001</v>
      </c>
      <c r="H2822" s="19">
        <v>15.62</v>
      </c>
      <c r="I2822" s="47"/>
      <c r="J2822" s="42" t="s">
        <v>4328</v>
      </c>
      <c r="K2822" s="47"/>
      <c r="L2822" s="4">
        <f t="shared" si="381"/>
        <v>0</v>
      </c>
      <c r="N2822" s="15"/>
      <c r="O2822" s="15"/>
    </row>
    <row r="2823" spans="1:15" ht="45.75" customHeight="1">
      <c r="A2823" s="44" t="s">
        <v>497</v>
      </c>
      <c r="B2823" s="47">
        <v>87505</v>
      </c>
      <c r="C2823" s="47" t="s">
        <v>37</v>
      </c>
      <c r="D2823" s="23" t="s">
        <v>4325</v>
      </c>
      <c r="E2823" s="53"/>
      <c r="F2823" s="21" t="s">
        <v>4326</v>
      </c>
      <c r="G2823" s="19">
        <v>17.350000000000001</v>
      </c>
      <c r="H2823" s="19">
        <v>15.62</v>
      </c>
      <c r="I2823" s="47"/>
      <c r="J2823" s="42" t="s">
        <v>4329</v>
      </c>
      <c r="K2823" s="47"/>
      <c r="L2823" s="4">
        <f t="shared" si="381"/>
        <v>0</v>
      </c>
      <c r="N2823" s="15"/>
      <c r="O2823" s="15"/>
    </row>
    <row r="2824" spans="1:15" ht="45.75" customHeight="1">
      <c r="A2824" s="44" t="s">
        <v>497</v>
      </c>
      <c r="B2824" s="47">
        <v>87505</v>
      </c>
      <c r="C2824" s="47" t="s">
        <v>39</v>
      </c>
      <c r="D2824" s="23" t="s">
        <v>4325</v>
      </c>
      <c r="E2824" s="53"/>
      <c r="F2824" s="21" t="s">
        <v>4326</v>
      </c>
      <c r="G2824" s="19">
        <v>17.350000000000001</v>
      </c>
      <c r="H2824" s="19">
        <v>15.62</v>
      </c>
      <c r="I2824" s="47"/>
      <c r="J2824" s="42" t="s">
        <v>4330</v>
      </c>
      <c r="K2824" s="47"/>
      <c r="L2824" s="4">
        <f t="shared" si="381"/>
        <v>0</v>
      </c>
      <c r="N2824" s="15"/>
      <c r="O2824" s="15"/>
    </row>
    <row r="2825" spans="1:15" ht="36.75" customHeight="1">
      <c r="A2825" s="44" t="s">
        <v>497</v>
      </c>
      <c r="B2825" s="47">
        <v>87510</v>
      </c>
      <c r="C2825" s="47" t="s">
        <v>33</v>
      </c>
      <c r="D2825" s="23" t="s">
        <v>4331</v>
      </c>
      <c r="E2825" s="53"/>
      <c r="F2825" s="21" t="s">
        <v>4332</v>
      </c>
      <c r="G2825" s="19">
        <v>9.5</v>
      </c>
      <c r="H2825" s="19">
        <v>8.5500000000000007</v>
      </c>
      <c r="I2825" s="47"/>
      <c r="J2825" s="42" t="s">
        <v>4333</v>
      </c>
      <c r="K2825" s="47"/>
      <c r="L2825" s="4">
        <f t="shared" si="374"/>
        <v>0</v>
      </c>
      <c r="N2825" s="15"/>
      <c r="O2825" s="15"/>
    </row>
    <row r="2826" spans="1:15" ht="36.75" customHeight="1">
      <c r="A2826" s="44" t="s">
        <v>497</v>
      </c>
      <c r="B2826" s="47">
        <v>87510</v>
      </c>
      <c r="C2826" s="47" t="s">
        <v>35</v>
      </c>
      <c r="D2826" s="23" t="s">
        <v>4331</v>
      </c>
      <c r="E2826" s="53"/>
      <c r="F2826" s="21" t="s">
        <v>4332</v>
      </c>
      <c r="G2826" s="19">
        <v>9.5</v>
      </c>
      <c r="H2826" s="19">
        <v>8.5500000000000007</v>
      </c>
      <c r="I2826" s="47"/>
      <c r="J2826" s="42" t="s">
        <v>4334</v>
      </c>
      <c r="K2826" s="47"/>
      <c r="L2826" s="4">
        <f t="shared" si="374"/>
        <v>0</v>
      </c>
      <c r="N2826" s="15"/>
      <c r="O2826" s="15"/>
    </row>
    <row r="2827" spans="1:15" ht="36.75" customHeight="1">
      <c r="A2827" s="44" t="s">
        <v>497</v>
      </c>
      <c r="B2827" s="47">
        <v>87510</v>
      </c>
      <c r="C2827" s="47" t="s">
        <v>37</v>
      </c>
      <c r="D2827" s="23" t="s">
        <v>4331</v>
      </c>
      <c r="E2827" s="53"/>
      <c r="F2827" s="21" t="s">
        <v>4332</v>
      </c>
      <c r="G2827" s="19">
        <v>9.5</v>
      </c>
      <c r="H2827" s="19">
        <v>8.5500000000000007</v>
      </c>
      <c r="I2827" s="47"/>
      <c r="J2827" s="42" t="s">
        <v>4335</v>
      </c>
      <c r="K2827" s="47"/>
      <c r="L2827" s="4">
        <f t="shared" si="374"/>
        <v>0</v>
      </c>
      <c r="N2827" s="15"/>
      <c r="O2827" s="15"/>
    </row>
    <row r="2828" spans="1:15" ht="36.75" customHeight="1">
      <c r="A2828" s="44" t="s">
        <v>497</v>
      </c>
      <c r="B2828" s="47">
        <v>87510</v>
      </c>
      <c r="C2828" s="47" t="s">
        <v>39</v>
      </c>
      <c r="D2828" s="23" t="s">
        <v>4331</v>
      </c>
      <c r="E2828" s="53"/>
      <c r="F2828" s="21" t="s">
        <v>4332</v>
      </c>
      <c r="G2828" s="19">
        <v>9.5</v>
      </c>
      <c r="H2828" s="19">
        <v>8.5500000000000007</v>
      </c>
      <c r="I2828" s="47"/>
      <c r="J2828" s="42" t="s">
        <v>4336</v>
      </c>
      <c r="K2828" s="47"/>
      <c r="L2828" s="4">
        <f t="shared" si="374"/>
        <v>0</v>
      </c>
      <c r="N2828" s="15"/>
      <c r="O2828" s="15"/>
    </row>
    <row r="2829" spans="1:15" ht="36.75" customHeight="1">
      <c r="A2829" s="44" t="s">
        <v>497</v>
      </c>
      <c r="B2829" s="47">
        <v>87510</v>
      </c>
      <c r="C2829" s="47" t="s">
        <v>68</v>
      </c>
      <c r="D2829" s="23" t="s">
        <v>4331</v>
      </c>
      <c r="E2829" s="53"/>
      <c r="F2829" s="21" t="s">
        <v>4332</v>
      </c>
      <c r="G2829" s="19">
        <v>9.5</v>
      </c>
      <c r="H2829" s="19">
        <v>8.5500000000000007</v>
      </c>
      <c r="I2829" s="47"/>
      <c r="J2829" s="42" t="s">
        <v>4337</v>
      </c>
      <c r="K2829" s="47"/>
      <c r="L2829" s="4">
        <f t="shared" si="374"/>
        <v>0</v>
      </c>
      <c r="N2829" s="15"/>
      <c r="O2829" s="15"/>
    </row>
    <row r="2830" spans="1:15" ht="36.75" customHeight="1">
      <c r="A2830" s="44" t="s">
        <v>497</v>
      </c>
      <c r="B2830" s="47">
        <v>87512</v>
      </c>
      <c r="C2830" s="47" t="s">
        <v>33</v>
      </c>
      <c r="D2830" s="23" t="s">
        <v>4338</v>
      </c>
      <c r="E2830" s="53"/>
      <c r="F2830" s="21" t="s">
        <v>4239</v>
      </c>
      <c r="G2830" s="19">
        <v>9.8000000000000007</v>
      </c>
      <c r="H2830" s="19">
        <v>8.82</v>
      </c>
      <c r="I2830" s="47"/>
      <c r="J2830" s="42" t="s">
        <v>4339</v>
      </c>
      <c r="K2830" s="47"/>
      <c r="L2830" s="4">
        <f t="shared" si="374"/>
        <v>0</v>
      </c>
      <c r="N2830" s="15"/>
      <c r="O2830" s="15"/>
    </row>
    <row r="2831" spans="1:15" ht="36.75" customHeight="1">
      <c r="A2831" s="44" t="s">
        <v>497</v>
      </c>
      <c r="B2831" s="47">
        <v>87512</v>
      </c>
      <c r="C2831" s="47" t="s">
        <v>35</v>
      </c>
      <c r="D2831" s="23" t="s">
        <v>4338</v>
      </c>
      <c r="E2831" s="53"/>
      <c r="F2831" s="21" t="s">
        <v>4239</v>
      </c>
      <c r="G2831" s="19">
        <v>9.8000000000000007</v>
      </c>
      <c r="H2831" s="19">
        <v>8.82</v>
      </c>
      <c r="I2831" s="47"/>
      <c r="J2831" s="42" t="s">
        <v>4340</v>
      </c>
      <c r="K2831" s="47"/>
      <c r="L2831" s="4">
        <f t="shared" si="374"/>
        <v>0</v>
      </c>
      <c r="N2831" s="15"/>
      <c r="O2831" s="15"/>
    </row>
    <row r="2832" spans="1:15" ht="36.75" customHeight="1">
      <c r="A2832" s="44" t="s">
        <v>497</v>
      </c>
      <c r="B2832" s="47">
        <v>87512</v>
      </c>
      <c r="C2832" s="47" t="s">
        <v>37</v>
      </c>
      <c r="D2832" s="23" t="s">
        <v>4338</v>
      </c>
      <c r="E2832" s="53"/>
      <c r="F2832" s="21" t="s">
        <v>4239</v>
      </c>
      <c r="G2832" s="19">
        <v>9.8000000000000007</v>
      </c>
      <c r="H2832" s="19">
        <v>8.82</v>
      </c>
      <c r="I2832" s="47"/>
      <c r="J2832" s="42" t="s">
        <v>4341</v>
      </c>
      <c r="K2832" s="47"/>
      <c r="L2832" s="4">
        <f t="shared" si="374"/>
        <v>0</v>
      </c>
      <c r="N2832" s="15"/>
      <c r="O2832" s="15"/>
    </row>
    <row r="2833" spans="1:15" ht="36.75" customHeight="1">
      <c r="A2833" s="44" t="s">
        <v>497</v>
      </c>
      <c r="B2833" s="47">
        <v>87512</v>
      </c>
      <c r="C2833" s="47" t="s">
        <v>39</v>
      </c>
      <c r="D2833" s="23" t="s">
        <v>4338</v>
      </c>
      <c r="E2833" s="53"/>
      <c r="F2833" s="21" t="s">
        <v>4239</v>
      </c>
      <c r="G2833" s="19">
        <v>9.8000000000000007</v>
      </c>
      <c r="H2833" s="19">
        <v>8.82</v>
      </c>
      <c r="I2833" s="47"/>
      <c r="J2833" s="42" t="s">
        <v>4342</v>
      </c>
      <c r="K2833" s="47"/>
      <c r="L2833" s="4">
        <f t="shared" si="374"/>
        <v>0</v>
      </c>
      <c r="N2833" s="15"/>
      <c r="O2833" s="15"/>
    </row>
    <row r="2834" spans="1:15" ht="36.75" customHeight="1">
      <c r="A2834" s="44" t="s">
        <v>497</v>
      </c>
      <c r="B2834" s="47">
        <v>87512</v>
      </c>
      <c r="C2834" s="47" t="s">
        <v>68</v>
      </c>
      <c r="D2834" s="23" t="s">
        <v>4338</v>
      </c>
      <c r="E2834" s="53"/>
      <c r="F2834" s="21" t="s">
        <v>4239</v>
      </c>
      <c r="G2834" s="19">
        <v>9.8000000000000007</v>
      </c>
      <c r="H2834" s="19">
        <v>8.82</v>
      </c>
      <c r="I2834" s="47"/>
      <c r="J2834" s="42" t="s">
        <v>4343</v>
      </c>
      <c r="K2834" s="47"/>
      <c r="L2834" s="4">
        <f t="shared" si="374"/>
        <v>0</v>
      </c>
      <c r="N2834" s="15"/>
      <c r="O2834" s="15"/>
    </row>
    <row r="2835" spans="1:15" ht="45.75" customHeight="1">
      <c r="A2835" s="44" t="s">
        <v>497</v>
      </c>
      <c r="B2835" s="47">
        <v>87504</v>
      </c>
      <c r="C2835" s="47" t="s">
        <v>33</v>
      </c>
      <c r="D2835" s="23" t="s">
        <v>4344</v>
      </c>
      <c r="E2835" s="53"/>
      <c r="F2835" s="21" t="s">
        <v>4345</v>
      </c>
      <c r="G2835" s="19">
        <v>11.01</v>
      </c>
      <c r="H2835" s="19">
        <v>9.91</v>
      </c>
      <c r="I2835" s="47"/>
      <c r="J2835" s="42" t="s">
        <v>4346</v>
      </c>
      <c r="K2835" s="47"/>
      <c r="L2835" s="4">
        <f t="shared" ref="L2835:L2838" si="382">K2835*H2835</f>
        <v>0</v>
      </c>
      <c r="N2835" s="15"/>
      <c r="O2835" s="15"/>
    </row>
    <row r="2836" spans="1:15" ht="45.75" customHeight="1">
      <c r="A2836" s="44" t="s">
        <v>497</v>
      </c>
      <c r="B2836" s="47">
        <v>87504</v>
      </c>
      <c r="C2836" s="47" t="s">
        <v>35</v>
      </c>
      <c r="D2836" s="23" t="s">
        <v>4344</v>
      </c>
      <c r="E2836" s="53"/>
      <c r="F2836" s="21" t="s">
        <v>4345</v>
      </c>
      <c r="G2836" s="19">
        <v>11.01</v>
      </c>
      <c r="H2836" s="19">
        <v>9.91</v>
      </c>
      <c r="I2836" s="47"/>
      <c r="J2836" s="42" t="s">
        <v>4347</v>
      </c>
      <c r="K2836" s="47"/>
      <c r="L2836" s="4">
        <f t="shared" si="382"/>
        <v>0</v>
      </c>
      <c r="N2836" s="15"/>
      <c r="O2836" s="15"/>
    </row>
    <row r="2837" spans="1:15" ht="45.75" customHeight="1">
      <c r="A2837" s="44" t="s">
        <v>497</v>
      </c>
      <c r="B2837" s="47">
        <v>87504</v>
      </c>
      <c r="C2837" s="47" t="s">
        <v>37</v>
      </c>
      <c r="D2837" s="23" t="s">
        <v>4344</v>
      </c>
      <c r="E2837" s="53"/>
      <c r="F2837" s="21" t="s">
        <v>4345</v>
      </c>
      <c r="G2837" s="19">
        <v>11.01</v>
      </c>
      <c r="H2837" s="19">
        <v>9.91</v>
      </c>
      <c r="I2837" s="47"/>
      <c r="J2837" s="42" t="s">
        <v>4348</v>
      </c>
      <c r="K2837" s="47"/>
      <c r="L2837" s="4">
        <f t="shared" si="382"/>
        <v>0</v>
      </c>
      <c r="N2837" s="15"/>
      <c r="O2837" s="15"/>
    </row>
    <row r="2838" spans="1:15" ht="45.75" customHeight="1">
      <c r="A2838" s="44" t="s">
        <v>497</v>
      </c>
      <c r="B2838" s="47">
        <v>87504</v>
      </c>
      <c r="C2838" s="47" t="s">
        <v>39</v>
      </c>
      <c r="D2838" s="23" t="s">
        <v>4344</v>
      </c>
      <c r="E2838" s="53"/>
      <c r="F2838" s="21" t="s">
        <v>4345</v>
      </c>
      <c r="G2838" s="19">
        <v>11.01</v>
      </c>
      <c r="H2838" s="19">
        <v>9.91</v>
      </c>
      <c r="I2838" s="47"/>
      <c r="J2838" s="42" t="s">
        <v>4349</v>
      </c>
      <c r="K2838" s="47"/>
      <c r="L2838" s="4">
        <f t="shared" si="382"/>
        <v>0</v>
      </c>
      <c r="N2838" s="15"/>
      <c r="O2838" s="15"/>
    </row>
    <row r="2839" spans="1:15" ht="180.75" customHeight="1">
      <c r="A2839" s="44" t="s">
        <v>497</v>
      </c>
      <c r="B2839" s="47">
        <v>88900</v>
      </c>
      <c r="C2839" s="47"/>
      <c r="D2839" s="23" t="s">
        <v>4350</v>
      </c>
      <c r="E2839" s="47"/>
      <c r="F2839" s="23" t="s">
        <v>4351</v>
      </c>
      <c r="G2839" s="19">
        <v>2.1</v>
      </c>
      <c r="H2839" s="19">
        <v>1.89</v>
      </c>
      <c r="I2839" s="47"/>
      <c r="J2839" s="42" t="s">
        <v>4352</v>
      </c>
      <c r="K2839" s="47"/>
      <c r="L2839" s="4">
        <v>0</v>
      </c>
      <c r="N2839" s="15"/>
      <c r="O2839" s="15"/>
    </row>
    <row r="2840" spans="1:15" ht="180.75" customHeight="1">
      <c r="A2840" s="44" t="s">
        <v>497</v>
      </c>
      <c r="B2840" s="47">
        <v>88901</v>
      </c>
      <c r="C2840" s="47"/>
      <c r="D2840" s="23" t="s">
        <v>4353</v>
      </c>
      <c r="E2840" s="47"/>
      <c r="F2840" s="23" t="s">
        <v>4351</v>
      </c>
      <c r="G2840" s="19">
        <v>2.1</v>
      </c>
      <c r="H2840" s="19">
        <v>1.89</v>
      </c>
      <c r="I2840" s="47"/>
      <c r="J2840" s="42" t="s">
        <v>4354</v>
      </c>
      <c r="K2840" s="47"/>
      <c r="L2840" s="4">
        <v>0</v>
      </c>
      <c r="N2840" s="15"/>
      <c r="O2840" s="15"/>
    </row>
    <row r="2841" spans="1:15" ht="180.75" customHeight="1">
      <c r="A2841" s="44" t="s">
        <v>497</v>
      </c>
      <c r="B2841" s="47">
        <v>88902</v>
      </c>
      <c r="C2841" s="47"/>
      <c r="D2841" s="23" t="s">
        <v>4355</v>
      </c>
      <c r="E2841" s="47"/>
      <c r="F2841" s="23" t="s">
        <v>4351</v>
      </c>
      <c r="G2841" s="19">
        <v>2.1</v>
      </c>
      <c r="H2841" s="19">
        <v>1.89</v>
      </c>
      <c r="I2841" s="47"/>
      <c r="J2841" s="42" t="s">
        <v>4356</v>
      </c>
      <c r="K2841" s="47"/>
      <c r="L2841" s="4">
        <v>0</v>
      </c>
      <c r="N2841" s="15"/>
      <c r="O2841" s="15"/>
    </row>
    <row r="2842" spans="1:15" ht="180.75" customHeight="1">
      <c r="A2842" s="44" t="s">
        <v>497</v>
      </c>
      <c r="B2842" s="47">
        <v>88903</v>
      </c>
      <c r="C2842" s="47"/>
      <c r="D2842" s="23" t="s">
        <v>4357</v>
      </c>
      <c r="E2842" s="47"/>
      <c r="F2842" s="23" t="s">
        <v>4351</v>
      </c>
      <c r="G2842" s="19">
        <v>2.91</v>
      </c>
      <c r="H2842" s="19">
        <v>2.62</v>
      </c>
      <c r="I2842" s="47"/>
      <c r="J2842" s="42" t="s">
        <v>4358</v>
      </c>
      <c r="K2842" s="47"/>
      <c r="L2842" s="4">
        <v>0</v>
      </c>
      <c r="N2842" s="15"/>
      <c r="O2842" s="15"/>
    </row>
    <row r="2843" spans="1:15" ht="180.75" customHeight="1">
      <c r="A2843" s="44" t="s">
        <v>497</v>
      </c>
      <c r="B2843" s="47">
        <v>88904</v>
      </c>
      <c r="C2843" s="47"/>
      <c r="D2843" s="23" t="s">
        <v>4359</v>
      </c>
      <c r="E2843" s="47"/>
      <c r="F2843" s="23" t="s">
        <v>4360</v>
      </c>
      <c r="G2843" s="19">
        <v>3.02</v>
      </c>
      <c r="H2843" s="19">
        <v>2.72</v>
      </c>
      <c r="I2843" s="47"/>
      <c r="J2843" s="42" t="s">
        <v>4361</v>
      </c>
      <c r="K2843" s="47"/>
      <c r="L2843" s="4">
        <v>0</v>
      </c>
      <c r="N2843" s="15"/>
      <c r="O2843" s="15"/>
    </row>
    <row r="2844" spans="1:15" ht="180.75" customHeight="1">
      <c r="A2844" s="44" t="s">
        <v>497</v>
      </c>
      <c r="B2844" s="47">
        <v>88905</v>
      </c>
      <c r="C2844" s="47"/>
      <c r="D2844" s="23" t="s">
        <v>4362</v>
      </c>
      <c r="E2844" s="47"/>
      <c r="F2844" s="23" t="s">
        <v>4360</v>
      </c>
      <c r="G2844" s="19">
        <v>3.02</v>
      </c>
      <c r="H2844" s="19">
        <v>2.72</v>
      </c>
      <c r="I2844" s="47"/>
      <c r="J2844" s="42" t="s">
        <v>4363</v>
      </c>
      <c r="K2844" s="47"/>
      <c r="L2844" s="4">
        <v>0</v>
      </c>
      <c r="N2844" s="15"/>
      <c r="O2844" s="15"/>
    </row>
    <row r="2845" spans="1:15" ht="180.75" customHeight="1">
      <c r="A2845" s="44" t="s">
        <v>497</v>
      </c>
      <c r="B2845" s="47">
        <v>88906</v>
      </c>
      <c r="C2845" s="47"/>
      <c r="D2845" s="23" t="s">
        <v>4364</v>
      </c>
      <c r="E2845" s="47"/>
      <c r="F2845" s="23" t="s">
        <v>4360</v>
      </c>
      <c r="G2845" s="19">
        <v>3.02</v>
      </c>
      <c r="H2845" s="19">
        <v>2.72</v>
      </c>
      <c r="I2845" s="47"/>
      <c r="J2845" s="42" t="s">
        <v>4365</v>
      </c>
      <c r="K2845" s="47"/>
      <c r="L2845" s="4">
        <v>0</v>
      </c>
      <c r="N2845" s="15"/>
      <c r="O2845" s="15"/>
    </row>
    <row r="2846" spans="1:15" ht="36.75" customHeight="1">
      <c r="A2846" s="3"/>
      <c r="B2846" s="47">
        <v>81549</v>
      </c>
      <c r="C2846" s="47" t="s">
        <v>29</v>
      </c>
      <c r="D2846" s="23" t="s">
        <v>4366</v>
      </c>
      <c r="E2846" s="53"/>
      <c r="F2846" s="21" t="s">
        <v>4367</v>
      </c>
      <c r="G2846" s="19">
        <v>11.42</v>
      </c>
      <c r="H2846" s="19">
        <v>10.28</v>
      </c>
      <c r="I2846" s="47"/>
      <c r="J2846" s="42" t="s">
        <v>4368</v>
      </c>
      <c r="K2846" s="47"/>
      <c r="L2846" s="4">
        <f t="shared" ref="L2846:L2876" si="383">K2846*H2846</f>
        <v>0</v>
      </c>
      <c r="N2846" s="15"/>
      <c r="O2846" s="15"/>
    </row>
    <row r="2847" spans="1:15" ht="36.75" customHeight="1">
      <c r="A2847" s="3"/>
      <c r="B2847" s="47">
        <v>81549</v>
      </c>
      <c r="C2847" s="47" t="s">
        <v>33</v>
      </c>
      <c r="D2847" s="23" t="s">
        <v>4366</v>
      </c>
      <c r="E2847" s="53"/>
      <c r="F2847" s="21" t="s">
        <v>4367</v>
      </c>
      <c r="G2847" s="19">
        <v>11.42</v>
      </c>
      <c r="H2847" s="19">
        <v>10.28</v>
      </c>
      <c r="I2847" s="47"/>
      <c r="J2847" s="42" t="s">
        <v>4369</v>
      </c>
      <c r="K2847" s="47"/>
      <c r="L2847" s="4">
        <f t="shared" si="383"/>
        <v>0</v>
      </c>
      <c r="N2847" s="15"/>
      <c r="O2847" s="15"/>
    </row>
    <row r="2848" spans="1:15" ht="36.75" customHeight="1">
      <c r="A2848" s="3"/>
      <c r="B2848" s="47">
        <v>81549</v>
      </c>
      <c r="C2848" s="47" t="s">
        <v>35</v>
      </c>
      <c r="D2848" s="23" t="s">
        <v>4366</v>
      </c>
      <c r="E2848" s="53"/>
      <c r="F2848" s="21" t="s">
        <v>4367</v>
      </c>
      <c r="G2848" s="19">
        <v>11.42</v>
      </c>
      <c r="H2848" s="19">
        <v>10.28</v>
      </c>
      <c r="I2848" s="47"/>
      <c r="J2848" s="42" t="s">
        <v>4370</v>
      </c>
      <c r="K2848" s="47"/>
      <c r="L2848" s="4">
        <f t="shared" si="383"/>
        <v>0</v>
      </c>
      <c r="N2848" s="15"/>
      <c r="O2848" s="15"/>
    </row>
    <row r="2849" spans="1:15" ht="36.75" customHeight="1">
      <c r="A2849" s="3"/>
      <c r="B2849" s="47">
        <v>81549</v>
      </c>
      <c r="C2849" s="47" t="s">
        <v>37</v>
      </c>
      <c r="D2849" s="23" t="s">
        <v>4366</v>
      </c>
      <c r="E2849" s="53"/>
      <c r="F2849" s="21" t="s">
        <v>4367</v>
      </c>
      <c r="G2849" s="19">
        <v>11.42</v>
      </c>
      <c r="H2849" s="19">
        <v>10.28</v>
      </c>
      <c r="I2849" s="47"/>
      <c r="J2849" s="42" t="s">
        <v>4371</v>
      </c>
      <c r="K2849" s="47"/>
      <c r="L2849" s="4">
        <f t="shared" si="383"/>
        <v>0</v>
      </c>
      <c r="N2849" s="15"/>
      <c r="O2849" s="15"/>
    </row>
    <row r="2850" spans="1:15" ht="36.75" customHeight="1">
      <c r="A2850" s="3"/>
      <c r="B2850" s="47">
        <v>81549</v>
      </c>
      <c r="C2850" s="47" t="s">
        <v>39</v>
      </c>
      <c r="D2850" s="23" t="s">
        <v>4366</v>
      </c>
      <c r="E2850" s="53"/>
      <c r="F2850" s="21" t="s">
        <v>4367</v>
      </c>
      <c r="G2850" s="19">
        <v>11.42</v>
      </c>
      <c r="H2850" s="19">
        <v>10.28</v>
      </c>
      <c r="I2850" s="47"/>
      <c r="J2850" s="42" t="s">
        <v>4372</v>
      </c>
      <c r="K2850" s="47"/>
      <c r="L2850" s="4">
        <f t="shared" si="383"/>
        <v>0</v>
      </c>
      <c r="N2850" s="15"/>
      <c r="O2850" s="15"/>
    </row>
    <row r="2851" spans="1:15" ht="36.75" customHeight="1">
      <c r="A2851" s="44" t="s">
        <v>497</v>
      </c>
      <c r="B2851" s="47">
        <v>81550</v>
      </c>
      <c r="C2851" s="47" t="s">
        <v>29</v>
      </c>
      <c r="D2851" s="23" t="s">
        <v>4373</v>
      </c>
      <c r="E2851" s="53"/>
      <c r="F2851" s="21" t="s">
        <v>4374</v>
      </c>
      <c r="G2851" s="19">
        <v>5.52</v>
      </c>
      <c r="H2851" s="19">
        <v>4.97</v>
      </c>
      <c r="I2851" s="47"/>
      <c r="J2851" s="42" t="s">
        <v>4375</v>
      </c>
      <c r="K2851" s="47"/>
      <c r="L2851" s="4">
        <f t="shared" si="383"/>
        <v>0</v>
      </c>
      <c r="N2851" s="15"/>
      <c r="O2851" s="15"/>
    </row>
    <row r="2852" spans="1:15" ht="36.75" customHeight="1">
      <c r="A2852" s="44" t="s">
        <v>497</v>
      </c>
      <c r="B2852" s="47">
        <v>81550</v>
      </c>
      <c r="C2852" s="47" t="s">
        <v>33</v>
      </c>
      <c r="D2852" s="23" t="s">
        <v>4373</v>
      </c>
      <c r="E2852" s="53"/>
      <c r="F2852" s="21" t="s">
        <v>4374</v>
      </c>
      <c r="G2852" s="19">
        <v>5.52</v>
      </c>
      <c r="H2852" s="19">
        <v>4.97</v>
      </c>
      <c r="I2852" s="47"/>
      <c r="J2852" s="42" t="s">
        <v>4376</v>
      </c>
      <c r="K2852" s="47"/>
      <c r="L2852" s="4">
        <f t="shared" si="383"/>
        <v>0</v>
      </c>
      <c r="N2852" s="15"/>
      <c r="O2852" s="15"/>
    </row>
    <row r="2853" spans="1:15" ht="36.75" customHeight="1">
      <c r="A2853" s="44" t="s">
        <v>497</v>
      </c>
      <c r="B2853" s="47">
        <v>81550</v>
      </c>
      <c r="C2853" s="47" t="s">
        <v>35</v>
      </c>
      <c r="D2853" s="23" t="s">
        <v>4373</v>
      </c>
      <c r="E2853" s="53"/>
      <c r="F2853" s="21" t="s">
        <v>4374</v>
      </c>
      <c r="G2853" s="19">
        <v>5.52</v>
      </c>
      <c r="H2853" s="19">
        <v>4.97</v>
      </c>
      <c r="I2853" s="47"/>
      <c r="J2853" s="42" t="s">
        <v>4377</v>
      </c>
      <c r="K2853" s="47"/>
      <c r="L2853" s="4">
        <f t="shared" si="383"/>
        <v>0</v>
      </c>
      <c r="N2853" s="15"/>
      <c r="O2853" s="15"/>
    </row>
    <row r="2854" spans="1:15" ht="36.75" customHeight="1">
      <c r="A2854" s="44" t="s">
        <v>497</v>
      </c>
      <c r="B2854" s="47">
        <v>81550</v>
      </c>
      <c r="C2854" s="47" t="s">
        <v>37</v>
      </c>
      <c r="D2854" s="23" t="s">
        <v>4373</v>
      </c>
      <c r="E2854" s="53"/>
      <c r="F2854" s="21" t="s">
        <v>4374</v>
      </c>
      <c r="G2854" s="19">
        <v>5.52</v>
      </c>
      <c r="H2854" s="19">
        <v>4.97</v>
      </c>
      <c r="I2854" s="47"/>
      <c r="J2854" s="42" t="s">
        <v>4378</v>
      </c>
      <c r="K2854" s="47"/>
      <c r="L2854" s="4">
        <f t="shared" si="383"/>
        <v>0</v>
      </c>
      <c r="N2854" s="15"/>
      <c r="O2854" s="15"/>
    </row>
    <row r="2855" spans="1:15" ht="36.75" customHeight="1">
      <c r="A2855" s="44" t="s">
        <v>497</v>
      </c>
      <c r="B2855" s="47">
        <v>81550</v>
      </c>
      <c r="C2855" s="47" t="s">
        <v>39</v>
      </c>
      <c r="D2855" s="23" t="s">
        <v>4373</v>
      </c>
      <c r="E2855" s="53"/>
      <c r="F2855" s="21" t="s">
        <v>4374</v>
      </c>
      <c r="G2855" s="19">
        <v>5.52</v>
      </c>
      <c r="H2855" s="19">
        <v>4.97</v>
      </c>
      <c r="I2855" s="47"/>
      <c r="J2855" s="42" t="s">
        <v>4379</v>
      </c>
      <c r="K2855" s="47"/>
      <c r="L2855" s="4">
        <f t="shared" si="383"/>
        <v>0</v>
      </c>
      <c r="N2855" s="15"/>
      <c r="O2855" s="15"/>
    </row>
    <row r="2856" spans="1:15" ht="36.75" customHeight="1">
      <c r="A2856" s="44" t="s">
        <v>497</v>
      </c>
      <c r="B2856" s="47">
        <v>81551</v>
      </c>
      <c r="C2856" s="47" t="s">
        <v>29</v>
      </c>
      <c r="D2856" s="23" t="s">
        <v>4380</v>
      </c>
      <c r="E2856" s="53"/>
      <c r="F2856" s="21" t="s">
        <v>4374</v>
      </c>
      <c r="G2856" s="19">
        <v>5.52</v>
      </c>
      <c r="H2856" s="19">
        <v>4.97</v>
      </c>
      <c r="I2856" s="47"/>
      <c r="J2856" s="42" t="s">
        <v>4381</v>
      </c>
      <c r="K2856" s="47"/>
      <c r="L2856" s="4">
        <f t="shared" si="383"/>
        <v>0</v>
      </c>
      <c r="N2856" s="15"/>
      <c r="O2856" s="15"/>
    </row>
    <row r="2857" spans="1:15" ht="36.75" customHeight="1">
      <c r="A2857" s="44" t="s">
        <v>497</v>
      </c>
      <c r="B2857" s="47">
        <v>81551</v>
      </c>
      <c r="C2857" s="47" t="s">
        <v>33</v>
      </c>
      <c r="D2857" s="23" t="s">
        <v>4380</v>
      </c>
      <c r="E2857" s="53"/>
      <c r="F2857" s="21" t="s">
        <v>4374</v>
      </c>
      <c r="G2857" s="19">
        <v>5.52</v>
      </c>
      <c r="H2857" s="19">
        <v>4.97</v>
      </c>
      <c r="I2857" s="47"/>
      <c r="J2857" s="42" t="s">
        <v>4382</v>
      </c>
      <c r="K2857" s="47"/>
      <c r="L2857" s="4">
        <f t="shared" si="383"/>
        <v>0</v>
      </c>
      <c r="N2857" s="15"/>
      <c r="O2857" s="15"/>
    </row>
    <row r="2858" spans="1:15" ht="36.75" customHeight="1">
      <c r="A2858" s="44" t="s">
        <v>497</v>
      </c>
      <c r="B2858" s="47">
        <v>81551</v>
      </c>
      <c r="C2858" s="47" t="s">
        <v>35</v>
      </c>
      <c r="D2858" s="23" t="s">
        <v>4380</v>
      </c>
      <c r="E2858" s="53"/>
      <c r="F2858" s="21" t="s">
        <v>4374</v>
      </c>
      <c r="G2858" s="19">
        <v>5.52</v>
      </c>
      <c r="H2858" s="19">
        <v>4.97</v>
      </c>
      <c r="I2858" s="47"/>
      <c r="J2858" s="42" t="s">
        <v>4383</v>
      </c>
      <c r="K2858" s="47"/>
      <c r="L2858" s="4">
        <f t="shared" si="383"/>
        <v>0</v>
      </c>
      <c r="N2858" s="15"/>
      <c r="O2858" s="15"/>
    </row>
    <row r="2859" spans="1:15" ht="36.75" customHeight="1">
      <c r="A2859" s="44" t="s">
        <v>497</v>
      </c>
      <c r="B2859" s="47">
        <v>81551</v>
      </c>
      <c r="C2859" s="47" t="s">
        <v>37</v>
      </c>
      <c r="D2859" s="23" t="s">
        <v>4380</v>
      </c>
      <c r="E2859" s="53"/>
      <c r="F2859" s="21" t="s">
        <v>4374</v>
      </c>
      <c r="G2859" s="19">
        <v>5.52</v>
      </c>
      <c r="H2859" s="19">
        <v>4.97</v>
      </c>
      <c r="I2859" s="47"/>
      <c r="J2859" s="42" t="s">
        <v>4384</v>
      </c>
      <c r="K2859" s="47"/>
      <c r="L2859" s="4">
        <f t="shared" si="383"/>
        <v>0</v>
      </c>
      <c r="N2859" s="15"/>
      <c r="O2859" s="15"/>
    </row>
    <row r="2860" spans="1:15" ht="36.75" customHeight="1">
      <c r="A2860" s="44" t="s">
        <v>497</v>
      </c>
      <c r="B2860" s="47">
        <v>81551</v>
      </c>
      <c r="C2860" s="47" t="s">
        <v>39</v>
      </c>
      <c r="D2860" s="23" t="s">
        <v>4380</v>
      </c>
      <c r="E2860" s="53"/>
      <c r="F2860" s="21" t="s">
        <v>4374</v>
      </c>
      <c r="G2860" s="19">
        <v>5.52</v>
      </c>
      <c r="H2860" s="19">
        <v>4.97</v>
      </c>
      <c r="I2860" s="47"/>
      <c r="J2860" s="42" t="s">
        <v>4385</v>
      </c>
      <c r="K2860" s="47"/>
      <c r="L2860" s="4">
        <f t="shared" si="383"/>
        <v>0</v>
      </c>
      <c r="N2860" s="15"/>
      <c r="O2860" s="15"/>
    </row>
    <row r="2861" spans="1:15" ht="45.75" customHeight="1">
      <c r="A2861" s="44" t="s">
        <v>497</v>
      </c>
      <c r="B2861" s="47">
        <v>82421</v>
      </c>
      <c r="C2861" s="47" t="s">
        <v>33</v>
      </c>
      <c r="D2861" s="23" t="s">
        <v>4386</v>
      </c>
      <c r="E2861" s="53"/>
      <c r="F2861" s="21" t="s">
        <v>4387</v>
      </c>
      <c r="G2861" s="19">
        <v>6.82</v>
      </c>
      <c r="H2861" s="19">
        <v>6.14</v>
      </c>
      <c r="I2861" s="47"/>
      <c r="J2861" s="42" t="s">
        <v>4388</v>
      </c>
      <c r="K2861" s="47"/>
      <c r="L2861" s="4">
        <f t="shared" si="383"/>
        <v>0</v>
      </c>
      <c r="N2861" s="15"/>
      <c r="O2861" s="15"/>
    </row>
    <row r="2862" spans="1:15" ht="45.75" customHeight="1">
      <c r="A2862" s="44" t="s">
        <v>497</v>
      </c>
      <c r="B2862" s="47">
        <v>82421</v>
      </c>
      <c r="C2862" s="47" t="s">
        <v>35</v>
      </c>
      <c r="D2862" s="23" t="s">
        <v>4386</v>
      </c>
      <c r="E2862" s="53"/>
      <c r="F2862" s="21" t="s">
        <v>4387</v>
      </c>
      <c r="G2862" s="19">
        <v>6.82</v>
      </c>
      <c r="H2862" s="19">
        <v>6.14</v>
      </c>
      <c r="I2862" s="47"/>
      <c r="J2862" s="42" t="s">
        <v>4389</v>
      </c>
      <c r="K2862" s="47"/>
      <c r="L2862" s="4">
        <f t="shared" si="383"/>
        <v>0</v>
      </c>
      <c r="N2862" s="15"/>
      <c r="O2862" s="15"/>
    </row>
    <row r="2863" spans="1:15" ht="45.75" customHeight="1">
      <c r="A2863" s="44" t="s">
        <v>497</v>
      </c>
      <c r="B2863" s="47">
        <v>82421</v>
      </c>
      <c r="C2863" s="47" t="s">
        <v>37</v>
      </c>
      <c r="D2863" s="23" t="s">
        <v>4386</v>
      </c>
      <c r="E2863" s="53"/>
      <c r="F2863" s="21" t="s">
        <v>4387</v>
      </c>
      <c r="G2863" s="19">
        <v>6.82</v>
      </c>
      <c r="H2863" s="19">
        <v>6.14</v>
      </c>
      <c r="I2863" s="47"/>
      <c r="J2863" s="42" t="s">
        <v>4390</v>
      </c>
      <c r="K2863" s="47"/>
      <c r="L2863" s="4">
        <f t="shared" si="383"/>
        <v>0</v>
      </c>
      <c r="N2863" s="15"/>
      <c r="O2863" s="15"/>
    </row>
    <row r="2864" spans="1:15" ht="45.75" customHeight="1">
      <c r="A2864" s="44" t="s">
        <v>497</v>
      </c>
      <c r="B2864" s="47">
        <v>82421</v>
      </c>
      <c r="C2864" s="47" t="s">
        <v>39</v>
      </c>
      <c r="D2864" s="23" t="s">
        <v>4386</v>
      </c>
      <c r="E2864" s="53"/>
      <c r="F2864" s="21" t="s">
        <v>4387</v>
      </c>
      <c r="G2864" s="19">
        <v>6.82</v>
      </c>
      <c r="H2864" s="19">
        <v>6.14</v>
      </c>
      <c r="I2864" s="47"/>
      <c r="J2864" s="42" t="s">
        <v>4391</v>
      </c>
      <c r="K2864" s="47"/>
      <c r="L2864" s="4">
        <f t="shared" si="383"/>
        <v>0</v>
      </c>
      <c r="N2864" s="15"/>
      <c r="O2864" s="15"/>
    </row>
    <row r="2865" spans="1:15" ht="45.75" customHeight="1">
      <c r="A2865" s="44" t="s">
        <v>497</v>
      </c>
      <c r="B2865" s="47">
        <v>82422</v>
      </c>
      <c r="C2865" s="47" t="s">
        <v>33</v>
      </c>
      <c r="D2865" s="23" t="s">
        <v>4392</v>
      </c>
      <c r="E2865" s="53"/>
      <c r="F2865" s="21" t="s">
        <v>4387</v>
      </c>
      <c r="G2865" s="19">
        <v>6.82</v>
      </c>
      <c r="H2865" s="19">
        <v>6.14</v>
      </c>
      <c r="I2865" s="47"/>
      <c r="J2865" s="42" t="s">
        <v>4393</v>
      </c>
      <c r="K2865" s="47"/>
      <c r="L2865" s="4">
        <f t="shared" ref="L2865:L2868" si="384">K2865*H2865</f>
        <v>0</v>
      </c>
      <c r="N2865" s="15"/>
      <c r="O2865" s="15"/>
    </row>
    <row r="2866" spans="1:15" ht="45.75" customHeight="1">
      <c r="A2866" s="44" t="s">
        <v>497</v>
      </c>
      <c r="B2866" s="47">
        <v>82422</v>
      </c>
      <c r="C2866" s="47" t="s">
        <v>35</v>
      </c>
      <c r="D2866" s="23" t="s">
        <v>4392</v>
      </c>
      <c r="E2866" s="53"/>
      <c r="F2866" s="21" t="s">
        <v>4387</v>
      </c>
      <c r="G2866" s="19">
        <v>6.82</v>
      </c>
      <c r="H2866" s="19">
        <v>6.14</v>
      </c>
      <c r="I2866" s="47"/>
      <c r="J2866" s="42" t="s">
        <v>4394</v>
      </c>
      <c r="K2866" s="47"/>
      <c r="L2866" s="4">
        <f t="shared" si="384"/>
        <v>0</v>
      </c>
      <c r="N2866" s="15"/>
      <c r="O2866" s="15"/>
    </row>
    <row r="2867" spans="1:15" ht="45.75" customHeight="1">
      <c r="A2867" s="44" t="s">
        <v>497</v>
      </c>
      <c r="B2867" s="47">
        <v>82422</v>
      </c>
      <c r="C2867" s="47" t="s">
        <v>37</v>
      </c>
      <c r="D2867" s="23" t="s">
        <v>4392</v>
      </c>
      <c r="E2867" s="53"/>
      <c r="F2867" s="21" t="s">
        <v>4387</v>
      </c>
      <c r="G2867" s="19">
        <v>6.82</v>
      </c>
      <c r="H2867" s="19">
        <v>6.14</v>
      </c>
      <c r="I2867" s="47"/>
      <c r="J2867" s="42" t="s">
        <v>4395</v>
      </c>
      <c r="K2867" s="47"/>
      <c r="L2867" s="4">
        <f t="shared" si="384"/>
        <v>0</v>
      </c>
      <c r="N2867" s="15"/>
      <c r="O2867" s="15"/>
    </row>
    <row r="2868" spans="1:15" ht="45.75" customHeight="1">
      <c r="A2868" s="44" t="s">
        <v>497</v>
      </c>
      <c r="B2868" s="47">
        <v>82422</v>
      </c>
      <c r="C2868" s="47" t="s">
        <v>39</v>
      </c>
      <c r="D2868" s="23" t="s">
        <v>4392</v>
      </c>
      <c r="E2868" s="53"/>
      <c r="F2868" s="21" t="s">
        <v>4387</v>
      </c>
      <c r="G2868" s="19">
        <v>6.82</v>
      </c>
      <c r="H2868" s="19">
        <v>6.14</v>
      </c>
      <c r="I2868" s="47"/>
      <c r="J2868" s="42" t="s">
        <v>4396</v>
      </c>
      <c r="K2868" s="47"/>
      <c r="L2868" s="4">
        <f t="shared" si="384"/>
        <v>0</v>
      </c>
      <c r="N2868" s="15"/>
      <c r="O2868" s="15"/>
    </row>
    <row r="2869" spans="1:15" ht="45.75" customHeight="1">
      <c r="A2869" s="44" t="s">
        <v>497</v>
      </c>
      <c r="B2869" s="47">
        <v>88675</v>
      </c>
      <c r="C2869" s="47" t="s">
        <v>33</v>
      </c>
      <c r="D2869" s="23" t="s">
        <v>4397</v>
      </c>
      <c r="E2869" s="53"/>
      <c r="F2869" s="21" t="s">
        <v>4398</v>
      </c>
      <c r="G2869" s="19">
        <v>9.34</v>
      </c>
      <c r="H2869" s="19">
        <v>8.41</v>
      </c>
      <c r="I2869" s="47"/>
      <c r="J2869" s="42" t="s">
        <v>4399</v>
      </c>
      <c r="K2869" s="47"/>
      <c r="L2869" s="4">
        <f t="shared" ref="L2869:L2872" si="385">K2869*G2869</f>
        <v>0</v>
      </c>
    </row>
    <row r="2870" spans="1:15" ht="45.75" customHeight="1">
      <c r="A2870" s="44" t="s">
        <v>497</v>
      </c>
      <c r="B2870" s="47">
        <v>88675</v>
      </c>
      <c r="C2870" s="47" t="s">
        <v>35</v>
      </c>
      <c r="D2870" s="23" t="s">
        <v>4397</v>
      </c>
      <c r="E2870" s="53"/>
      <c r="F2870" s="21" t="s">
        <v>4398</v>
      </c>
      <c r="G2870" s="19">
        <v>9.34</v>
      </c>
      <c r="H2870" s="19">
        <v>8.41</v>
      </c>
      <c r="I2870" s="47"/>
      <c r="J2870" s="42" t="s">
        <v>4400</v>
      </c>
      <c r="K2870" s="47"/>
      <c r="L2870" s="4">
        <f t="shared" si="385"/>
        <v>0</v>
      </c>
    </row>
    <row r="2871" spans="1:15" ht="45.75" customHeight="1">
      <c r="A2871" s="44" t="s">
        <v>497</v>
      </c>
      <c r="B2871" s="47">
        <v>88675</v>
      </c>
      <c r="C2871" s="47" t="s">
        <v>37</v>
      </c>
      <c r="D2871" s="23" t="s">
        <v>4397</v>
      </c>
      <c r="E2871" s="53"/>
      <c r="F2871" s="21" t="s">
        <v>4398</v>
      </c>
      <c r="G2871" s="19">
        <v>9.34</v>
      </c>
      <c r="H2871" s="19">
        <v>8.41</v>
      </c>
      <c r="I2871" s="47"/>
      <c r="J2871" s="42" t="s">
        <v>4401</v>
      </c>
      <c r="K2871" s="47"/>
      <c r="L2871" s="4">
        <f t="shared" si="385"/>
        <v>0</v>
      </c>
    </row>
    <row r="2872" spans="1:15" ht="45.75" customHeight="1">
      <c r="A2872" s="44" t="s">
        <v>497</v>
      </c>
      <c r="B2872" s="47">
        <v>88675</v>
      </c>
      <c r="C2872" s="47" t="s">
        <v>39</v>
      </c>
      <c r="D2872" s="23" t="s">
        <v>4397</v>
      </c>
      <c r="E2872" s="53"/>
      <c r="F2872" s="21" t="s">
        <v>4398</v>
      </c>
      <c r="G2872" s="19">
        <v>9.34</v>
      </c>
      <c r="H2872" s="19">
        <v>8.41</v>
      </c>
      <c r="I2872" s="47"/>
      <c r="J2872" s="42" t="s">
        <v>4402</v>
      </c>
      <c r="K2872" s="47"/>
      <c r="L2872" s="4">
        <f t="shared" si="385"/>
        <v>0</v>
      </c>
    </row>
    <row r="2873" spans="1:15" ht="45.75" customHeight="1">
      <c r="A2873" s="44" t="s">
        <v>497</v>
      </c>
      <c r="B2873" s="47">
        <v>88685</v>
      </c>
      <c r="C2873" s="47" t="s">
        <v>33</v>
      </c>
      <c r="D2873" s="23" t="s">
        <v>4403</v>
      </c>
      <c r="E2873" s="53"/>
      <c r="F2873" s="21" t="s">
        <v>4387</v>
      </c>
      <c r="G2873" s="19">
        <v>6.27</v>
      </c>
      <c r="H2873" s="19">
        <v>5.64</v>
      </c>
      <c r="I2873" s="47"/>
      <c r="J2873" s="42" t="s">
        <v>4404</v>
      </c>
      <c r="K2873" s="47"/>
      <c r="L2873" s="4">
        <f t="shared" si="383"/>
        <v>0</v>
      </c>
      <c r="N2873" s="15"/>
      <c r="O2873" s="15"/>
    </row>
    <row r="2874" spans="1:15" ht="45.75" customHeight="1">
      <c r="A2874" s="44" t="s">
        <v>497</v>
      </c>
      <c r="B2874" s="47">
        <v>88685</v>
      </c>
      <c r="C2874" s="47" t="s">
        <v>35</v>
      </c>
      <c r="D2874" s="23" t="s">
        <v>4403</v>
      </c>
      <c r="E2874" s="53"/>
      <c r="F2874" s="21" t="s">
        <v>4387</v>
      </c>
      <c r="G2874" s="19">
        <v>6.27</v>
      </c>
      <c r="H2874" s="19">
        <v>5.64</v>
      </c>
      <c r="I2874" s="47"/>
      <c r="J2874" s="42" t="s">
        <v>4405</v>
      </c>
      <c r="K2874" s="47"/>
      <c r="L2874" s="4">
        <f t="shared" si="383"/>
        <v>0</v>
      </c>
      <c r="N2874" s="15"/>
      <c r="O2874" s="15"/>
    </row>
    <row r="2875" spans="1:15" ht="45.75" customHeight="1">
      <c r="A2875" s="44" t="s">
        <v>497</v>
      </c>
      <c r="B2875" s="47">
        <v>88685</v>
      </c>
      <c r="C2875" s="47" t="s">
        <v>37</v>
      </c>
      <c r="D2875" s="23" t="s">
        <v>4403</v>
      </c>
      <c r="E2875" s="53"/>
      <c r="F2875" s="21" t="s">
        <v>4387</v>
      </c>
      <c r="G2875" s="19">
        <v>6.27</v>
      </c>
      <c r="H2875" s="19">
        <v>5.64</v>
      </c>
      <c r="I2875" s="47"/>
      <c r="J2875" s="42" t="s">
        <v>4406</v>
      </c>
      <c r="K2875" s="47"/>
      <c r="L2875" s="4">
        <f t="shared" si="383"/>
        <v>0</v>
      </c>
      <c r="N2875" s="15"/>
      <c r="O2875" s="15"/>
    </row>
    <row r="2876" spans="1:15" ht="45.75" customHeight="1">
      <c r="A2876" s="44" t="s">
        <v>497</v>
      </c>
      <c r="B2876" s="47">
        <v>88685</v>
      </c>
      <c r="C2876" s="47" t="s">
        <v>39</v>
      </c>
      <c r="D2876" s="23" t="s">
        <v>4403</v>
      </c>
      <c r="E2876" s="53"/>
      <c r="F2876" s="21" t="s">
        <v>4387</v>
      </c>
      <c r="G2876" s="19">
        <v>6.27</v>
      </c>
      <c r="H2876" s="19">
        <v>5.64</v>
      </c>
      <c r="I2876" s="47"/>
      <c r="J2876" s="42" t="s">
        <v>4407</v>
      </c>
      <c r="K2876" s="47"/>
      <c r="L2876" s="4">
        <f t="shared" si="383"/>
        <v>0</v>
      </c>
      <c r="N2876" s="15"/>
      <c r="O2876" s="15"/>
    </row>
    <row r="2877" spans="1:15" ht="45.75" customHeight="1">
      <c r="A2877" s="44" t="s">
        <v>497</v>
      </c>
      <c r="B2877" s="47">
        <v>88690</v>
      </c>
      <c r="C2877" s="47" t="s">
        <v>33</v>
      </c>
      <c r="D2877" s="23" t="s">
        <v>4408</v>
      </c>
      <c r="E2877" s="53"/>
      <c r="F2877" s="21" t="s">
        <v>4387</v>
      </c>
      <c r="G2877" s="19">
        <v>6.27</v>
      </c>
      <c r="H2877" s="19">
        <v>5.64</v>
      </c>
      <c r="I2877" s="47"/>
      <c r="J2877" s="42" t="s">
        <v>4409</v>
      </c>
      <c r="K2877" s="47"/>
      <c r="L2877" s="4">
        <f t="shared" si="374"/>
        <v>0</v>
      </c>
      <c r="N2877" s="15"/>
      <c r="O2877" s="15"/>
    </row>
    <row r="2878" spans="1:15" ht="45.75" customHeight="1">
      <c r="A2878" s="44" t="s">
        <v>497</v>
      </c>
      <c r="B2878" s="47">
        <v>88690</v>
      </c>
      <c r="C2878" s="47" t="s">
        <v>35</v>
      </c>
      <c r="D2878" s="23" t="s">
        <v>4408</v>
      </c>
      <c r="E2878" s="53"/>
      <c r="F2878" s="21" t="s">
        <v>4387</v>
      </c>
      <c r="G2878" s="19">
        <v>6.27</v>
      </c>
      <c r="H2878" s="19">
        <v>5.64</v>
      </c>
      <c r="I2878" s="47"/>
      <c r="J2878" s="42" t="s">
        <v>4410</v>
      </c>
      <c r="K2878" s="47"/>
      <c r="L2878" s="4">
        <f t="shared" si="374"/>
        <v>0</v>
      </c>
      <c r="N2878" s="15"/>
      <c r="O2878" s="15"/>
    </row>
    <row r="2879" spans="1:15" ht="45.75" customHeight="1">
      <c r="A2879" s="44" t="s">
        <v>497</v>
      </c>
      <c r="B2879" s="47">
        <v>88690</v>
      </c>
      <c r="C2879" s="47" t="s">
        <v>37</v>
      </c>
      <c r="D2879" s="23" t="s">
        <v>4408</v>
      </c>
      <c r="E2879" s="53"/>
      <c r="F2879" s="21" t="s">
        <v>4387</v>
      </c>
      <c r="G2879" s="19">
        <v>6.27</v>
      </c>
      <c r="H2879" s="19">
        <v>5.64</v>
      </c>
      <c r="I2879" s="47"/>
      <c r="J2879" s="42" t="s">
        <v>4411</v>
      </c>
      <c r="K2879" s="47"/>
      <c r="L2879" s="4">
        <f t="shared" si="374"/>
        <v>0</v>
      </c>
      <c r="N2879" s="15"/>
      <c r="O2879" s="15"/>
    </row>
    <row r="2880" spans="1:15" ht="45.75" customHeight="1">
      <c r="A2880" s="44" t="s">
        <v>497</v>
      </c>
      <c r="B2880" s="47">
        <v>88690</v>
      </c>
      <c r="C2880" s="47" t="s">
        <v>39</v>
      </c>
      <c r="D2880" s="23" t="s">
        <v>4408</v>
      </c>
      <c r="E2880" s="53"/>
      <c r="F2880" s="21" t="s">
        <v>4387</v>
      </c>
      <c r="G2880" s="19">
        <v>6.27</v>
      </c>
      <c r="H2880" s="19">
        <v>5.64</v>
      </c>
      <c r="I2880" s="47"/>
      <c r="J2880" s="42" t="s">
        <v>4412</v>
      </c>
      <c r="K2880" s="47"/>
      <c r="L2880" s="4">
        <f t="shared" si="374"/>
        <v>0</v>
      </c>
      <c r="N2880" s="15"/>
      <c r="O2880" s="15"/>
    </row>
    <row r="2881" spans="1:15" ht="180.75" customHeight="1">
      <c r="A2881" s="44" t="s">
        <v>497</v>
      </c>
      <c r="B2881" s="47">
        <v>88679</v>
      </c>
      <c r="C2881" s="47"/>
      <c r="D2881" s="23" t="s">
        <v>4413</v>
      </c>
      <c r="E2881" s="47"/>
      <c r="F2881" s="23" t="s">
        <v>4414</v>
      </c>
      <c r="G2881" s="19">
        <v>4.63</v>
      </c>
      <c r="H2881" s="19">
        <v>4.17</v>
      </c>
      <c r="I2881" s="47"/>
      <c r="J2881" s="42" t="s">
        <v>4415</v>
      </c>
      <c r="K2881" s="47"/>
      <c r="L2881" s="4">
        <f t="shared" ref="L2881:L2893" si="386">K2881*H2881</f>
        <v>0</v>
      </c>
      <c r="N2881" s="15"/>
      <c r="O2881" s="15"/>
    </row>
    <row r="2882" spans="1:15" ht="180.75" customHeight="1">
      <c r="A2882" s="44" t="s">
        <v>497</v>
      </c>
      <c r="B2882" s="47">
        <v>88678</v>
      </c>
      <c r="C2882" s="47"/>
      <c r="D2882" s="23" t="s">
        <v>4416</v>
      </c>
      <c r="E2882" s="47"/>
      <c r="F2882" s="23" t="s">
        <v>4414</v>
      </c>
      <c r="G2882" s="19">
        <v>4.63</v>
      </c>
      <c r="H2882" s="19">
        <v>4.17</v>
      </c>
      <c r="I2882" s="47"/>
      <c r="J2882" s="42" t="s">
        <v>4417</v>
      </c>
      <c r="K2882" s="47"/>
      <c r="L2882" s="4">
        <f t="shared" si="386"/>
        <v>0</v>
      </c>
      <c r="N2882" s="15"/>
      <c r="O2882" s="15"/>
    </row>
    <row r="2883" spans="1:15" ht="180.75" customHeight="1">
      <c r="A2883" s="44" t="s">
        <v>497</v>
      </c>
      <c r="B2883" s="47">
        <v>88681</v>
      </c>
      <c r="C2883" s="47"/>
      <c r="D2883" s="23" t="s">
        <v>4418</v>
      </c>
      <c r="E2883" s="47"/>
      <c r="F2883" s="23" t="s">
        <v>4351</v>
      </c>
      <c r="G2883" s="19">
        <v>4.12</v>
      </c>
      <c r="H2883" s="19">
        <v>3.71</v>
      </c>
      <c r="I2883" s="47"/>
      <c r="J2883" s="42" t="s">
        <v>4419</v>
      </c>
      <c r="K2883" s="47"/>
      <c r="L2883" s="4">
        <f t="shared" si="386"/>
        <v>0</v>
      </c>
      <c r="N2883" s="15"/>
      <c r="O2883" s="15"/>
    </row>
    <row r="2884" spans="1:15" ht="180.75" customHeight="1">
      <c r="A2884" s="44" t="s">
        <v>497</v>
      </c>
      <c r="B2884" s="47" t="s">
        <v>4420</v>
      </c>
      <c r="C2884" s="47"/>
      <c r="D2884" s="23" t="s">
        <v>4421</v>
      </c>
      <c r="E2884" s="47"/>
      <c r="F2884" s="23" t="s">
        <v>4422</v>
      </c>
      <c r="G2884" s="19">
        <v>1.1499999999999999</v>
      </c>
      <c r="H2884" s="19">
        <v>1.04</v>
      </c>
      <c r="I2884" s="47"/>
      <c r="J2884" s="42" t="s">
        <v>4423</v>
      </c>
      <c r="K2884" s="47"/>
      <c r="L2884" s="4">
        <f t="shared" si="386"/>
        <v>0</v>
      </c>
      <c r="N2884" s="15"/>
      <c r="O2884" s="15"/>
    </row>
    <row r="2885" spans="1:15" ht="180.75" customHeight="1">
      <c r="A2885" s="44" t="s">
        <v>497</v>
      </c>
      <c r="B2885" s="47" t="s">
        <v>4424</v>
      </c>
      <c r="C2885" s="47"/>
      <c r="D2885" s="23" t="s">
        <v>4425</v>
      </c>
      <c r="E2885" s="47"/>
      <c r="F2885" s="23" t="s">
        <v>3475</v>
      </c>
      <c r="G2885" s="19">
        <v>1</v>
      </c>
      <c r="H2885" s="19">
        <v>0.9</v>
      </c>
      <c r="I2885" s="47"/>
      <c r="J2885" s="42" t="s">
        <v>4426</v>
      </c>
      <c r="K2885" s="47"/>
      <c r="L2885" s="4">
        <f t="shared" si="386"/>
        <v>0</v>
      </c>
      <c r="N2885" s="15"/>
      <c r="O2885" s="15"/>
    </row>
    <row r="2886" spans="1:15" ht="180.75" customHeight="1">
      <c r="A2886" s="44" t="s">
        <v>497</v>
      </c>
      <c r="B2886" s="47">
        <v>88683</v>
      </c>
      <c r="C2886" s="47"/>
      <c r="D2886" s="23" t="s">
        <v>4427</v>
      </c>
      <c r="E2886" s="47"/>
      <c r="F2886" s="23" t="s">
        <v>3464</v>
      </c>
      <c r="G2886" s="19">
        <v>3.02</v>
      </c>
      <c r="H2886" s="19">
        <v>2.72</v>
      </c>
      <c r="I2886" s="47"/>
      <c r="J2886" s="42" t="s">
        <v>4428</v>
      </c>
      <c r="K2886" s="47"/>
      <c r="L2886" s="4">
        <f t="shared" si="386"/>
        <v>0</v>
      </c>
      <c r="N2886" s="15"/>
      <c r="O2886" s="15"/>
    </row>
    <row r="2887" spans="1:15" ht="180.75" customHeight="1">
      <c r="A2887" s="44" t="s">
        <v>497</v>
      </c>
      <c r="B2887" s="47">
        <v>88686</v>
      </c>
      <c r="C2887" s="47"/>
      <c r="D2887" s="23" t="s">
        <v>4429</v>
      </c>
      <c r="E2887" s="47"/>
      <c r="F2887" s="23" t="s">
        <v>4430</v>
      </c>
      <c r="G2887" s="19">
        <v>2.58</v>
      </c>
      <c r="H2887" s="19">
        <v>2.3199999999999998</v>
      </c>
      <c r="I2887" s="47"/>
      <c r="J2887" s="42" t="s">
        <v>4431</v>
      </c>
      <c r="K2887" s="47"/>
      <c r="L2887" s="4">
        <f t="shared" si="386"/>
        <v>0</v>
      </c>
      <c r="N2887" s="15"/>
      <c r="O2887" s="15"/>
    </row>
    <row r="2888" spans="1:15" ht="180.75" customHeight="1">
      <c r="A2888" s="44" t="s">
        <v>497</v>
      </c>
      <c r="B2888" s="47">
        <v>88687</v>
      </c>
      <c r="C2888" s="47"/>
      <c r="D2888" s="23" t="s">
        <v>4432</v>
      </c>
      <c r="E2888" s="47"/>
      <c r="F2888" s="23" t="s">
        <v>4433</v>
      </c>
      <c r="G2888" s="19">
        <v>2.72</v>
      </c>
      <c r="H2888" s="19">
        <v>2.4500000000000002</v>
      </c>
      <c r="I2888" s="47"/>
      <c r="J2888" s="42" t="s">
        <v>4434</v>
      </c>
      <c r="K2888" s="47"/>
      <c r="L2888" s="4">
        <f t="shared" si="386"/>
        <v>0</v>
      </c>
      <c r="N2888" s="15"/>
      <c r="O2888" s="15"/>
    </row>
    <row r="2889" spans="1:15" ht="180.75" customHeight="1">
      <c r="A2889" s="44" t="s">
        <v>497</v>
      </c>
      <c r="B2889" s="47">
        <v>88688</v>
      </c>
      <c r="C2889" s="47"/>
      <c r="D2889" s="23" t="s">
        <v>4435</v>
      </c>
      <c r="E2889" s="47"/>
      <c r="F2889" s="23" t="s">
        <v>4433</v>
      </c>
      <c r="G2889" s="19">
        <v>2.72</v>
      </c>
      <c r="H2889" s="19">
        <v>2.4500000000000002</v>
      </c>
      <c r="I2889" s="47"/>
      <c r="J2889" s="42" t="s">
        <v>4436</v>
      </c>
      <c r="K2889" s="47"/>
      <c r="L2889" s="4">
        <f t="shared" si="386"/>
        <v>0</v>
      </c>
      <c r="N2889" s="15"/>
      <c r="O2889" s="15"/>
    </row>
    <row r="2890" spans="1:15" ht="180.75" customHeight="1">
      <c r="A2890" s="44" t="s">
        <v>497</v>
      </c>
      <c r="B2890" s="47">
        <v>88693</v>
      </c>
      <c r="C2890" s="47"/>
      <c r="D2890" s="23" t="s">
        <v>4437</v>
      </c>
      <c r="E2890" s="47"/>
      <c r="F2890" s="23" t="s">
        <v>4438</v>
      </c>
      <c r="G2890" s="19">
        <v>2.86</v>
      </c>
      <c r="H2890" s="19">
        <v>2.57</v>
      </c>
      <c r="I2890" s="47"/>
      <c r="J2890" s="42" t="s">
        <v>4439</v>
      </c>
      <c r="K2890" s="47"/>
      <c r="L2890" s="4">
        <f t="shared" si="386"/>
        <v>0</v>
      </c>
      <c r="N2890" s="15"/>
      <c r="O2890" s="15"/>
    </row>
    <row r="2891" spans="1:15" ht="180.75" customHeight="1">
      <c r="A2891" s="44" t="s">
        <v>497</v>
      </c>
      <c r="B2891" s="47">
        <v>88695</v>
      </c>
      <c r="C2891" s="47"/>
      <c r="D2891" s="23" t="s">
        <v>4440</v>
      </c>
      <c r="E2891" s="47"/>
      <c r="F2891" s="23" t="s">
        <v>4441</v>
      </c>
      <c r="G2891" s="19">
        <v>3.96</v>
      </c>
      <c r="H2891" s="19">
        <v>3.56</v>
      </c>
      <c r="I2891" s="47"/>
      <c r="J2891" s="42" t="s">
        <v>4442</v>
      </c>
      <c r="K2891" s="47"/>
      <c r="L2891" s="4">
        <f t="shared" si="386"/>
        <v>0</v>
      </c>
      <c r="N2891" s="15"/>
      <c r="O2891" s="15"/>
    </row>
    <row r="2892" spans="1:15" ht="180.75" customHeight="1">
      <c r="A2892" s="44" t="s">
        <v>497</v>
      </c>
      <c r="B2892" s="47">
        <v>88696</v>
      </c>
      <c r="C2892" s="47"/>
      <c r="D2892" s="23" t="s">
        <v>4443</v>
      </c>
      <c r="E2892" s="47"/>
      <c r="F2892" s="23" t="s">
        <v>4444</v>
      </c>
      <c r="G2892" s="19">
        <v>3.96</v>
      </c>
      <c r="H2892" s="19">
        <v>3.56</v>
      </c>
      <c r="I2892" s="47"/>
      <c r="J2892" s="42" t="s">
        <v>4445</v>
      </c>
      <c r="K2892" s="47"/>
      <c r="L2892" s="4">
        <f t="shared" ref="L2892" si="387">K2892*H2892</f>
        <v>0</v>
      </c>
      <c r="N2892" s="15"/>
      <c r="O2892" s="15"/>
    </row>
    <row r="2893" spans="1:15" ht="180.75" customHeight="1">
      <c r="A2893" s="44" t="s">
        <v>497</v>
      </c>
      <c r="B2893" s="47">
        <v>88697</v>
      </c>
      <c r="C2893" s="47"/>
      <c r="D2893" s="23" t="s">
        <v>4446</v>
      </c>
      <c r="E2893" s="47"/>
      <c r="F2893" s="23" t="s">
        <v>4444</v>
      </c>
      <c r="G2893" s="19">
        <v>3.96</v>
      </c>
      <c r="H2893" s="19">
        <v>3.56</v>
      </c>
      <c r="I2893" s="47"/>
      <c r="J2893" s="42" t="s">
        <v>4447</v>
      </c>
      <c r="K2893" s="47"/>
      <c r="L2893" s="4">
        <f t="shared" si="386"/>
        <v>0</v>
      </c>
      <c r="N2893" s="15"/>
      <c r="O2893" s="15"/>
    </row>
    <row r="2894" spans="1:15" ht="180.75" customHeight="1">
      <c r="A2894" s="44" t="s">
        <v>497</v>
      </c>
      <c r="B2894" s="47">
        <v>88699</v>
      </c>
      <c r="C2894" s="47"/>
      <c r="D2894" s="23" t="s">
        <v>4448</v>
      </c>
      <c r="E2894" s="47"/>
      <c r="F2894" s="23" t="s">
        <v>4449</v>
      </c>
      <c r="G2894" s="19">
        <v>3.96</v>
      </c>
      <c r="H2894" s="19">
        <v>3.56</v>
      </c>
      <c r="I2894" s="47"/>
      <c r="J2894" s="42" t="s">
        <v>4450</v>
      </c>
      <c r="K2894" s="47"/>
      <c r="L2894" s="4">
        <f t="shared" ref="L2894:L2900" si="388">K2894*H2894</f>
        <v>0</v>
      </c>
      <c r="N2894" s="15"/>
      <c r="O2894" s="15"/>
    </row>
    <row r="2895" spans="1:15" ht="180.75" customHeight="1">
      <c r="A2895" s="44" t="s">
        <v>497</v>
      </c>
      <c r="B2895" s="47">
        <v>88691</v>
      </c>
      <c r="C2895" s="47"/>
      <c r="D2895" s="23" t="s">
        <v>4451</v>
      </c>
      <c r="E2895" s="47"/>
      <c r="F2895" s="23" t="s">
        <v>3475</v>
      </c>
      <c r="G2895" s="19">
        <v>5.22</v>
      </c>
      <c r="H2895" s="19">
        <v>4.7</v>
      </c>
      <c r="I2895" s="47"/>
      <c r="J2895" s="42" t="s">
        <v>4452</v>
      </c>
      <c r="K2895" s="47"/>
      <c r="L2895" s="4">
        <f t="shared" ref="L2895" si="389">K2895*H2895</f>
        <v>0</v>
      </c>
      <c r="N2895" s="15"/>
      <c r="O2895" s="15"/>
    </row>
    <row r="2896" spans="1:15" ht="180.75" customHeight="1">
      <c r="A2896" s="44" t="s">
        <v>497</v>
      </c>
      <c r="B2896" s="47">
        <v>88702</v>
      </c>
      <c r="C2896" s="47"/>
      <c r="D2896" s="23" t="s">
        <v>4453</v>
      </c>
      <c r="E2896" s="47"/>
      <c r="F2896" s="23" t="s">
        <v>4454</v>
      </c>
      <c r="G2896" s="19">
        <v>1.85</v>
      </c>
      <c r="H2896" s="19">
        <v>1.67</v>
      </c>
      <c r="I2896" s="47"/>
      <c r="J2896" s="42" t="s">
        <v>4455</v>
      </c>
      <c r="K2896" s="47"/>
      <c r="L2896" s="4">
        <f t="shared" si="388"/>
        <v>0</v>
      </c>
      <c r="N2896" s="15"/>
      <c r="O2896" s="15"/>
    </row>
    <row r="2897" spans="1:15" ht="180.75" customHeight="1">
      <c r="A2897" s="44" t="s">
        <v>497</v>
      </c>
      <c r="B2897" s="47">
        <v>88684</v>
      </c>
      <c r="C2897" s="47"/>
      <c r="D2897" s="23" t="s">
        <v>4456</v>
      </c>
      <c r="E2897" s="47"/>
      <c r="F2897" s="23" t="s">
        <v>3273</v>
      </c>
      <c r="G2897" s="19">
        <v>1.89</v>
      </c>
      <c r="H2897" s="19">
        <v>1.7</v>
      </c>
      <c r="I2897" s="47"/>
      <c r="J2897" s="42" t="s">
        <v>4457</v>
      </c>
      <c r="K2897" s="47"/>
      <c r="L2897" s="4">
        <f t="shared" si="388"/>
        <v>0</v>
      </c>
      <c r="N2897" s="15"/>
      <c r="O2897" s="15"/>
    </row>
    <row r="2898" spans="1:15" ht="180.75" customHeight="1">
      <c r="A2898" s="44" t="s">
        <v>497</v>
      </c>
      <c r="B2898" s="47">
        <v>88689</v>
      </c>
      <c r="C2898" s="47"/>
      <c r="D2898" s="23" t="s">
        <v>4458</v>
      </c>
      <c r="E2898" s="47"/>
      <c r="F2898" s="23" t="s">
        <v>4459</v>
      </c>
      <c r="G2898" s="19">
        <v>1.89</v>
      </c>
      <c r="H2898" s="19">
        <v>1.7</v>
      </c>
      <c r="I2898" s="47"/>
      <c r="J2898" s="42" t="s">
        <v>4460</v>
      </c>
      <c r="K2898" s="47"/>
      <c r="L2898" s="4">
        <f t="shared" si="388"/>
        <v>0</v>
      </c>
      <c r="N2898" s="15"/>
      <c r="O2898" s="15"/>
    </row>
    <row r="2899" spans="1:15" ht="180.75" customHeight="1">
      <c r="A2899" s="44" t="s">
        <v>497</v>
      </c>
      <c r="B2899" s="47">
        <v>88700</v>
      </c>
      <c r="C2899" s="47"/>
      <c r="D2899" s="23" t="s">
        <v>4461</v>
      </c>
      <c r="E2899" s="47"/>
      <c r="F2899" s="23" t="s">
        <v>4462</v>
      </c>
      <c r="G2899" s="19">
        <v>0.9</v>
      </c>
      <c r="H2899" s="19">
        <v>0.81</v>
      </c>
      <c r="I2899" s="47"/>
      <c r="J2899" s="42" t="s">
        <v>4463</v>
      </c>
      <c r="K2899" s="47"/>
      <c r="L2899" s="4">
        <f t="shared" si="388"/>
        <v>0</v>
      </c>
      <c r="N2899" s="15"/>
      <c r="O2899" s="15"/>
    </row>
    <row r="2900" spans="1:15" ht="180.75" customHeight="1">
      <c r="A2900" s="44" t="s">
        <v>497</v>
      </c>
      <c r="B2900" s="47">
        <v>88704</v>
      </c>
      <c r="C2900" s="47"/>
      <c r="D2900" s="23" t="s">
        <v>4464</v>
      </c>
      <c r="E2900" s="47"/>
      <c r="F2900" s="23" t="s">
        <v>4465</v>
      </c>
      <c r="G2900" s="19">
        <v>3.16</v>
      </c>
      <c r="H2900" s="19">
        <v>2.84</v>
      </c>
      <c r="I2900" s="47"/>
      <c r="J2900" s="42" t="s">
        <v>4466</v>
      </c>
      <c r="K2900" s="47"/>
      <c r="L2900" s="4">
        <f t="shared" si="388"/>
        <v>0</v>
      </c>
      <c r="N2900" s="15"/>
      <c r="O2900" s="15"/>
    </row>
    <row r="2901" spans="1:15" ht="180.75" customHeight="1">
      <c r="A2901" s="3"/>
      <c r="B2901" s="47">
        <v>88705</v>
      </c>
      <c r="C2901" s="47"/>
      <c r="D2901" s="23" t="s">
        <v>4467</v>
      </c>
      <c r="E2901" s="47"/>
      <c r="F2901" s="23" t="s">
        <v>4468</v>
      </c>
      <c r="G2901" s="19">
        <v>0.99</v>
      </c>
      <c r="H2901" s="19">
        <v>0.89</v>
      </c>
      <c r="I2901" s="47"/>
      <c r="J2901" s="42" t="s">
        <v>3801</v>
      </c>
      <c r="K2901" s="47"/>
      <c r="L2901" s="4">
        <f t="shared" ref="L2901:L2926" si="390">K2901*H2901</f>
        <v>0</v>
      </c>
      <c r="N2901" s="15"/>
      <c r="O2901" s="15"/>
    </row>
    <row r="2902" spans="1:15" ht="60.75" customHeight="1">
      <c r="A2902" s="44" t="s">
        <v>497</v>
      </c>
      <c r="B2902" s="47">
        <v>88745</v>
      </c>
      <c r="C2902" s="47" t="s">
        <v>33</v>
      </c>
      <c r="D2902" s="23" t="s">
        <v>4469</v>
      </c>
      <c r="E2902" s="53"/>
      <c r="F2902" s="21" t="s">
        <v>4470</v>
      </c>
      <c r="G2902" s="19">
        <v>15.22</v>
      </c>
      <c r="H2902" s="19">
        <v>13.7</v>
      </c>
      <c r="I2902" s="47"/>
      <c r="J2902" s="42" t="s">
        <v>4471</v>
      </c>
      <c r="K2902" s="47"/>
      <c r="L2902" s="4">
        <f t="shared" ref="L2902:L2907" si="391">K2902*H2902</f>
        <v>0</v>
      </c>
      <c r="N2902" s="15"/>
      <c r="O2902" s="15"/>
    </row>
    <row r="2903" spans="1:15" ht="60.75" customHeight="1">
      <c r="A2903" s="44" t="s">
        <v>497</v>
      </c>
      <c r="B2903" s="47">
        <v>88745</v>
      </c>
      <c r="C2903" s="47" t="s">
        <v>37</v>
      </c>
      <c r="D2903" s="23" t="s">
        <v>4472</v>
      </c>
      <c r="E2903" s="53"/>
      <c r="F2903" s="21" t="s">
        <v>4367</v>
      </c>
      <c r="G2903" s="19">
        <v>15.22</v>
      </c>
      <c r="H2903" s="19">
        <v>13.7</v>
      </c>
      <c r="I2903" s="47"/>
      <c r="J2903" s="42" t="s">
        <v>4473</v>
      </c>
      <c r="K2903" s="47"/>
      <c r="L2903" s="4">
        <f t="shared" si="391"/>
        <v>0</v>
      </c>
      <c r="N2903" s="15"/>
      <c r="O2903" s="15"/>
    </row>
    <row r="2904" spans="1:15" ht="60.75" customHeight="1">
      <c r="A2904" s="44" t="s">
        <v>497</v>
      </c>
      <c r="B2904" s="47">
        <v>88745</v>
      </c>
      <c r="C2904" s="47" t="s">
        <v>39</v>
      </c>
      <c r="D2904" s="23" t="s">
        <v>4474</v>
      </c>
      <c r="E2904" s="53"/>
      <c r="F2904" s="21" t="s">
        <v>4367</v>
      </c>
      <c r="G2904" s="19">
        <v>15.22</v>
      </c>
      <c r="H2904" s="19">
        <v>13.7</v>
      </c>
      <c r="I2904" s="47"/>
      <c r="J2904" s="42" t="s">
        <v>4475</v>
      </c>
      <c r="K2904" s="47"/>
      <c r="L2904" s="4">
        <f t="shared" si="391"/>
        <v>0</v>
      </c>
      <c r="N2904" s="15"/>
      <c r="O2904" s="15"/>
    </row>
    <row r="2905" spans="1:15" ht="60.75" customHeight="1">
      <c r="A2905" s="44" t="s">
        <v>497</v>
      </c>
      <c r="B2905" s="47">
        <v>88746</v>
      </c>
      <c r="C2905" s="47" t="s">
        <v>33</v>
      </c>
      <c r="D2905" s="23" t="s">
        <v>4476</v>
      </c>
      <c r="E2905" s="53"/>
      <c r="F2905" s="21" t="s">
        <v>4470</v>
      </c>
      <c r="G2905" s="19">
        <v>15.22</v>
      </c>
      <c r="H2905" s="19">
        <v>13.7</v>
      </c>
      <c r="I2905" s="47"/>
      <c r="J2905" s="42" t="s">
        <v>4477</v>
      </c>
      <c r="K2905" s="47"/>
      <c r="L2905" s="4">
        <f t="shared" si="391"/>
        <v>0</v>
      </c>
      <c r="N2905" s="15"/>
      <c r="O2905" s="15"/>
    </row>
    <row r="2906" spans="1:15" ht="60.75" customHeight="1">
      <c r="A2906" s="44" t="s">
        <v>497</v>
      </c>
      <c r="B2906" s="47">
        <v>88746</v>
      </c>
      <c r="C2906" s="47" t="s">
        <v>37</v>
      </c>
      <c r="D2906" s="23" t="s">
        <v>4478</v>
      </c>
      <c r="E2906" s="53"/>
      <c r="F2906" s="21" t="s">
        <v>4367</v>
      </c>
      <c r="G2906" s="19">
        <v>15.22</v>
      </c>
      <c r="H2906" s="19">
        <v>13.7</v>
      </c>
      <c r="I2906" s="47"/>
      <c r="J2906" s="42" t="s">
        <v>4479</v>
      </c>
      <c r="K2906" s="47"/>
      <c r="L2906" s="4">
        <f t="shared" si="391"/>
        <v>0</v>
      </c>
      <c r="N2906" s="15"/>
      <c r="O2906" s="15"/>
    </row>
    <row r="2907" spans="1:15" ht="60.75" customHeight="1">
      <c r="A2907" s="44" t="s">
        <v>497</v>
      </c>
      <c r="B2907" s="47">
        <v>88746</v>
      </c>
      <c r="C2907" s="47" t="s">
        <v>39</v>
      </c>
      <c r="D2907" s="23" t="s">
        <v>4480</v>
      </c>
      <c r="E2907" s="53"/>
      <c r="F2907" s="21" t="s">
        <v>4367</v>
      </c>
      <c r="G2907" s="19">
        <v>15.22</v>
      </c>
      <c r="H2907" s="19">
        <v>13.7</v>
      </c>
      <c r="I2907" s="47"/>
      <c r="J2907" s="42" t="s">
        <v>4481</v>
      </c>
      <c r="K2907" s="47"/>
      <c r="L2907" s="4">
        <f t="shared" si="391"/>
        <v>0</v>
      </c>
      <c r="N2907" s="15"/>
      <c r="O2907" s="15"/>
    </row>
    <row r="2908" spans="1:15" ht="60.75" customHeight="1">
      <c r="A2908" s="44" t="s">
        <v>497</v>
      </c>
      <c r="B2908" s="47">
        <v>88747</v>
      </c>
      <c r="C2908" s="47" t="s">
        <v>33</v>
      </c>
      <c r="D2908" s="23" t="s">
        <v>4482</v>
      </c>
      <c r="E2908" s="53"/>
      <c r="F2908" s="21" t="s">
        <v>4470</v>
      </c>
      <c r="G2908" s="19">
        <v>15.22</v>
      </c>
      <c r="H2908" s="19">
        <v>13.7</v>
      </c>
      <c r="I2908" s="47"/>
      <c r="J2908" s="42" t="s">
        <v>4483</v>
      </c>
      <c r="K2908" s="47"/>
      <c r="L2908" s="4">
        <f t="shared" si="390"/>
        <v>0</v>
      </c>
      <c r="N2908" s="15"/>
      <c r="O2908" s="15"/>
    </row>
    <row r="2909" spans="1:15" ht="60.75" customHeight="1">
      <c r="A2909" s="44" t="s">
        <v>497</v>
      </c>
      <c r="B2909" s="47">
        <v>88747</v>
      </c>
      <c r="C2909" s="47" t="s">
        <v>37</v>
      </c>
      <c r="D2909" s="23" t="s">
        <v>4484</v>
      </c>
      <c r="E2909" s="53"/>
      <c r="F2909" s="21" t="s">
        <v>4367</v>
      </c>
      <c r="G2909" s="19">
        <v>15.22</v>
      </c>
      <c r="H2909" s="19">
        <v>13.7</v>
      </c>
      <c r="I2909" s="47"/>
      <c r="J2909" s="42" t="s">
        <v>4485</v>
      </c>
      <c r="K2909" s="47"/>
      <c r="L2909" s="4">
        <f t="shared" si="390"/>
        <v>0</v>
      </c>
      <c r="N2909" s="15"/>
      <c r="O2909" s="15"/>
    </row>
    <row r="2910" spans="1:15" ht="60.75" customHeight="1">
      <c r="A2910" s="44" t="s">
        <v>497</v>
      </c>
      <c r="B2910" s="47">
        <v>88747</v>
      </c>
      <c r="C2910" s="47" t="s">
        <v>39</v>
      </c>
      <c r="D2910" s="23" t="s">
        <v>4486</v>
      </c>
      <c r="E2910" s="53"/>
      <c r="F2910" s="21" t="s">
        <v>4367</v>
      </c>
      <c r="G2910" s="19">
        <v>15.22</v>
      </c>
      <c r="H2910" s="19">
        <v>13.7</v>
      </c>
      <c r="I2910" s="47"/>
      <c r="J2910" s="42" t="s">
        <v>4487</v>
      </c>
      <c r="K2910" s="47"/>
      <c r="L2910" s="4">
        <f t="shared" si="390"/>
        <v>0</v>
      </c>
      <c r="N2910" s="15"/>
      <c r="O2910" s="15"/>
    </row>
    <row r="2911" spans="1:15" ht="180.75" customHeight="1">
      <c r="A2911" s="44" t="s">
        <v>497</v>
      </c>
      <c r="B2911" s="47">
        <v>88736</v>
      </c>
      <c r="C2911" s="47"/>
      <c r="D2911" s="23" t="s">
        <v>4488</v>
      </c>
      <c r="E2911" s="47"/>
      <c r="F2911" s="23" t="s">
        <v>3424</v>
      </c>
      <c r="G2911" s="19">
        <v>2.58</v>
      </c>
      <c r="H2911" s="19">
        <v>2.3199999999999998</v>
      </c>
      <c r="I2911" s="47"/>
      <c r="J2911" s="42" t="s">
        <v>4489</v>
      </c>
      <c r="K2911" s="47"/>
      <c r="L2911" s="4">
        <f t="shared" si="390"/>
        <v>0</v>
      </c>
      <c r="N2911" s="15"/>
      <c r="O2911" s="15"/>
    </row>
    <row r="2912" spans="1:15" ht="180.75" customHeight="1">
      <c r="A2912" s="44" t="s">
        <v>497</v>
      </c>
      <c r="B2912" s="47">
        <v>88737</v>
      </c>
      <c r="C2912" s="47"/>
      <c r="D2912" s="23" t="s">
        <v>4490</v>
      </c>
      <c r="E2912" s="47"/>
      <c r="F2912" s="23" t="s">
        <v>3424</v>
      </c>
      <c r="G2912" s="19">
        <v>2.58</v>
      </c>
      <c r="H2912" s="19">
        <v>2.3199999999999998</v>
      </c>
      <c r="I2912" s="47"/>
      <c r="J2912" s="42" t="s">
        <v>4491</v>
      </c>
      <c r="K2912" s="47"/>
      <c r="L2912" s="4">
        <f t="shared" si="390"/>
        <v>0</v>
      </c>
      <c r="N2912" s="15"/>
      <c r="O2912" s="15"/>
    </row>
    <row r="2913" spans="1:15" ht="180.75" customHeight="1">
      <c r="A2913" s="44" t="s">
        <v>497</v>
      </c>
      <c r="B2913" s="47">
        <v>88740</v>
      </c>
      <c r="C2913" s="47"/>
      <c r="D2913" s="23" t="s">
        <v>4492</v>
      </c>
      <c r="E2913" s="47"/>
      <c r="F2913" s="23" t="s">
        <v>4493</v>
      </c>
      <c r="G2913" s="19">
        <v>3.9</v>
      </c>
      <c r="H2913" s="19">
        <v>3.51</v>
      </c>
      <c r="I2913" s="47"/>
      <c r="J2913" s="42" t="s">
        <v>4494</v>
      </c>
      <c r="K2913" s="47"/>
      <c r="L2913" s="4">
        <f t="shared" ref="L2913" si="392">K2913*H2913</f>
        <v>0</v>
      </c>
      <c r="N2913" s="15"/>
      <c r="O2913" s="15"/>
    </row>
    <row r="2914" spans="1:15" ht="180.75" customHeight="1">
      <c r="A2914" s="44" t="s">
        <v>497</v>
      </c>
      <c r="B2914" s="47">
        <v>88741</v>
      </c>
      <c r="C2914" s="47"/>
      <c r="D2914" s="23" t="s">
        <v>4495</v>
      </c>
      <c r="E2914" s="47"/>
      <c r="F2914" s="23" t="s">
        <v>4493</v>
      </c>
      <c r="G2914" s="19">
        <v>3.9</v>
      </c>
      <c r="H2914" s="19">
        <v>3.51</v>
      </c>
      <c r="I2914" s="47"/>
      <c r="J2914" s="42" t="s">
        <v>4496</v>
      </c>
      <c r="K2914" s="47"/>
      <c r="L2914" s="4">
        <f t="shared" si="390"/>
        <v>0</v>
      </c>
      <c r="N2914" s="15"/>
      <c r="O2914" s="15"/>
    </row>
    <row r="2915" spans="1:15" ht="180.75" customHeight="1">
      <c r="A2915" s="44" t="s">
        <v>497</v>
      </c>
      <c r="B2915" s="47">
        <v>88742</v>
      </c>
      <c r="C2915" s="47"/>
      <c r="D2915" s="23" t="s">
        <v>4497</v>
      </c>
      <c r="E2915" s="47"/>
      <c r="F2915" s="23" t="s">
        <v>4493</v>
      </c>
      <c r="G2915" s="19">
        <v>3.9</v>
      </c>
      <c r="H2915" s="19">
        <v>3.51</v>
      </c>
      <c r="I2915" s="47"/>
      <c r="J2915" s="42" t="s">
        <v>4498</v>
      </c>
      <c r="K2915" s="47"/>
      <c r="L2915" s="4">
        <f t="shared" si="390"/>
        <v>0</v>
      </c>
      <c r="N2915" s="15"/>
      <c r="O2915" s="15"/>
    </row>
    <row r="2916" spans="1:15" ht="180.75" customHeight="1">
      <c r="A2916" s="44" t="s">
        <v>497</v>
      </c>
      <c r="B2916" s="47">
        <v>88728</v>
      </c>
      <c r="C2916" s="47"/>
      <c r="D2916" s="23" t="s">
        <v>4499</v>
      </c>
      <c r="E2916" s="47"/>
      <c r="F2916" s="23" t="s">
        <v>4500</v>
      </c>
      <c r="G2916" s="19">
        <v>2.94</v>
      </c>
      <c r="H2916" s="19">
        <v>2.65</v>
      </c>
      <c r="I2916" s="47"/>
      <c r="J2916" s="42" t="s">
        <v>4501</v>
      </c>
      <c r="K2916" s="47"/>
      <c r="L2916" s="4">
        <f t="shared" si="390"/>
        <v>0</v>
      </c>
      <c r="N2916" s="15"/>
      <c r="O2916" s="15"/>
    </row>
    <row r="2917" spans="1:15" ht="180.75" customHeight="1">
      <c r="A2917" s="44" t="s">
        <v>497</v>
      </c>
      <c r="B2917" s="47">
        <v>88729</v>
      </c>
      <c r="C2917" s="47"/>
      <c r="D2917" s="23" t="s">
        <v>4502</v>
      </c>
      <c r="E2917" s="47"/>
      <c r="F2917" s="23" t="s">
        <v>4500</v>
      </c>
      <c r="G2917" s="19">
        <v>2.7</v>
      </c>
      <c r="H2917" s="19">
        <v>2.4300000000000002</v>
      </c>
      <c r="I2917" s="47"/>
      <c r="J2917" s="42" t="s">
        <v>4503</v>
      </c>
      <c r="K2917" s="47"/>
      <c r="L2917" s="4">
        <f t="shared" ref="L2917" si="393">K2917*H2917</f>
        <v>0</v>
      </c>
      <c r="N2917" s="15"/>
      <c r="O2917" s="15"/>
    </row>
    <row r="2918" spans="1:15" ht="180.75" customHeight="1">
      <c r="A2918" s="44" t="s">
        <v>497</v>
      </c>
      <c r="B2918" s="47">
        <v>88730</v>
      </c>
      <c r="C2918" s="47"/>
      <c r="D2918" s="23" t="s">
        <v>4504</v>
      </c>
      <c r="E2918" s="47"/>
      <c r="F2918" s="23" t="s">
        <v>4500</v>
      </c>
      <c r="G2918" s="19">
        <v>2.7</v>
      </c>
      <c r="H2918" s="19">
        <v>2.4300000000000002</v>
      </c>
      <c r="I2918" s="47"/>
      <c r="J2918" s="42" t="s">
        <v>4505</v>
      </c>
      <c r="K2918" s="47"/>
      <c r="L2918" s="4">
        <f t="shared" si="390"/>
        <v>0</v>
      </c>
      <c r="N2918" s="15"/>
      <c r="O2918" s="15"/>
    </row>
    <row r="2919" spans="1:15" ht="180.75" customHeight="1">
      <c r="A2919" s="44" t="s">
        <v>497</v>
      </c>
      <c r="B2919" s="47" t="s">
        <v>4506</v>
      </c>
      <c r="C2919" s="47"/>
      <c r="D2919" s="23" t="s">
        <v>4507</v>
      </c>
      <c r="E2919" s="47"/>
      <c r="F2919" s="23" t="s">
        <v>4508</v>
      </c>
      <c r="G2919" s="19">
        <v>3.49</v>
      </c>
      <c r="H2919" s="19">
        <v>3.14</v>
      </c>
      <c r="I2919" s="47"/>
      <c r="J2919" s="42" t="s">
        <v>4509</v>
      </c>
      <c r="K2919" s="47"/>
      <c r="L2919" s="4">
        <f t="shared" ref="L2919:L2922" si="394">K2919*G2919</f>
        <v>0</v>
      </c>
      <c r="N2919" s="15"/>
    </row>
    <row r="2920" spans="1:15" ht="180.75" customHeight="1">
      <c r="A2920" s="44" t="s">
        <v>497</v>
      </c>
      <c r="B2920" s="47" t="s">
        <v>4510</v>
      </c>
      <c r="C2920" s="47"/>
      <c r="D2920" s="23" t="s">
        <v>4511</v>
      </c>
      <c r="E2920" s="47"/>
      <c r="F2920" s="23" t="s">
        <v>4508</v>
      </c>
      <c r="G2920" s="19">
        <v>3.49</v>
      </c>
      <c r="H2920" s="19">
        <v>3.14</v>
      </c>
      <c r="I2920" s="47"/>
      <c r="J2920" s="42" t="s">
        <v>4512</v>
      </c>
      <c r="K2920" s="47"/>
      <c r="L2920" s="4">
        <f t="shared" si="394"/>
        <v>0</v>
      </c>
      <c r="N2920" s="15"/>
    </row>
    <row r="2921" spans="1:15" ht="180.75" customHeight="1">
      <c r="A2921" s="44" t="s">
        <v>497</v>
      </c>
      <c r="B2921" s="47" t="s">
        <v>4513</v>
      </c>
      <c r="C2921" s="47"/>
      <c r="D2921" s="23" t="s">
        <v>4514</v>
      </c>
      <c r="E2921" s="47"/>
      <c r="F2921" s="23" t="s">
        <v>4508</v>
      </c>
      <c r="G2921" s="19">
        <v>3.49</v>
      </c>
      <c r="H2921" s="19">
        <v>3.14</v>
      </c>
      <c r="I2921" s="47"/>
      <c r="J2921" s="42" t="s">
        <v>4515</v>
      </c>
      <c r="K2921" s="47"/>
      <c r="L2921" s="4">
        <f t="shared" si="394"/>
        <v>0</v>
      </c>
      <c r="N2921" s="15"/>
    </row>
    <row r="2922" spans="1:15" ht="180.75" customHeight="1">
      <c r="A2922" s="44" t="s">
        <v>497</v>
      </c>
      <c r="B2922" s="47" t="s">
        <v>4516</v>
      </c>
      <c r="C2922" s="47"/>
      <c r="D2922" s="23" t="s">
        <v>4517</v>
      </c>
      <c r="E2922" s="47"/>
      <c r="F2922" s="23" t="s">
        <v>4508</v>
      </c>
      <c r="G2922" s="19">
        <v>3.49</v>
      </c>
      <c r="H2922" s="19">
        <v>3.14</v>
      </c>
      <c r="I2922" s="47"/>
      <c r="J2922" s="42" t="s">
        <v>4518</v>
      </c>
      <c r="K2922" s="47"/>
      <c r="L2922" s="4">
        <f t="shared" si="394"/>
        <v>0</v>
      </c>
      <c r="N2922" s="15"/>
    </row>
    <row r="2923" spans="1:15" ht="180.75" customHeight="1">
      <c r="A2923" s="44" t="s">
        <v>497</v>
      </c>
      <c r="B2923" s="47">
        <v>88723</v>
      </c>
      <c r="C2923" s="47"/>
      <c r="D2923" s="23" t="s">
        <v>4519</v>
      </c>
      <c r="E2923" s="47"/>
      <c r="F2923" s="23" t="s">
        <v>4520</v>
      </c>
      <c r="G2923" s="19">
        <v>1.1599999999999999</v>
      </c>
      <c r="H2923" s="19">
        <v>1.04</v>
      </c>
      <c r="I2923" s="47"/>
      <c r="J2923" s="42" t="s">
        <v>4521</v>
      </c>
      <c r="K2923" s="47"/>
      <c r="L2923" s="4">
        <f t="shared" ref="L2923" si="395">K2923*H2923</f>
        <v>0</v>
      </c>
      <c r="N2923" s="15"/>
      <c r="O2923" s="15"/>
    </row>
    <row r="2924" spans="1:15" ht="180.75" customHeight="1">
      <c r="A2924" s="44" t="s">
        <v>497</v>
      </c>
      <c r="B2924" s="47">
        <v>88724</v>
      </c>
      <c r="C2924" s="47"/>
      <c r="D2924" s="23" t="s">
        <v>4522</v>
      </c>
      <c r="E2924" s="47"/>
      <c r="F2924" s="23" t="s">
        <v>4520</v>
      </c>
      <c r="G2924" s="19">
        <v>1.1599999999999999</v>
      </c>
      <c r="H2924" s="19">
        <v>1.04</v>
      </c>
      <c r="I2924" s="47"/>
      <c r="J2924" s="42" t="s">
        <v>4523</v>
      </c>
      <c r="K2924" s="47"/>
      <c r="L2924" s="4">
        <f t="shared" si="390"/>
        <v>0</v>
      </c>
      <c r="N2924" s="15"/>
      <c r="O2924" s="15"/>
    </row>
    <row r="2925" spans="1:15" ht="180.75" customHeight="1">
      <c r="A2925" s="44" t="s">
        <v>497</v>
      </c>
      <c r="B2925" s="47">
        <v>88725</v>
      </c>
      <c r="C2925" s="47"/>
      <c r="D2925" s="23" t="s">
        <v>4524</v>
      </c>
      <c r="E2925" s="47"/>
      <c r="F2925" s="23" t="s">
        <v>4520</v>
      </c>
      <c r="G2925" s="19">
        <v>1.1599999999999999</v>
      </c>
      <c r="H2925" s="19">
        <v>1.04</v>
      </c>
      <c r="I2925" s="47"/>
      <c r="J2925" s="42" t="s">
        <v>4525</v>
      </c>
      <c r="K2925" s="47"/>
      <c r="L2925" s="4">
        <f t="shared" ref="L2925" si="396">K2925*H2925</f>
        <v>0</v>
      </c>
      <c r="N2925" s="15"/>
      <c r="O2925" s="15"/>
    </row>
    <row r="2926" spans="1:15" ht="180.75" customHeight="1">
      <c r="A2926" s="44" t="s">
        <v>497</v>
      </c>
      <c r="B2926" s="47">
        <v>88726</v>
      </c>
      <c r="C2926" s="47"/>
      <c r="D2926" s="23" t="s">
        <v>4526</v>
      </c>
      <c r="E2926" s="47"/>
      <c r="F2926" s="23" t="s">
        <v>4520</v>
      </c>
      <c r="G2926" s="19">
        <v>1.1599999999999999</v>
      </c>
      <c r="H2926" s="19">
        <v>1.04</v>
      </c>
      <c r="I2926" s="47"/>
      <c r="J2926" s="42" t="s">
        <v>4527</v>
      </c>
      <c r="K2926" s="47"/>
      <c r="L2926" s="4">
        <f t="shared" si="390"/>
        <v>0</v>
      </c>
      <c r="N2926" s="15"/>
      <c r="O2926" s="15"/>
    </row>
    <row r="2927" spans="1:15" ht="180.75" customHeight="1" thickBot="1">
      <c r="A2927" s="44" t="s">
        <v>497</v>
      </c>
      <c r="B2927" s="47">
        <v>88727</v>
      </c>
      <c r="C2927" s="47"/>
      <c r="D2927" s="23" t="s">
        <v>4528</v>
      </c>
      <c r="E2927" s="47"/>
      <c r="F2927" s="23" t="s">
        <v>4520</v>
      </c>
      <c r="G2927" s="19">
        <v>1.1599999999999999</v>
      </c>
      <c r="H2927" s="19">
        <v>1.04</v>
      </c>
      <c r="I2927" s="47"/>
      <c r="J2927" s="42" t="s">
        <v>4529</v>
      </c>
      <c r="K2927" s="47"/>
      <c r="L2927" s="4">
        <f t="shared" ref="L2927" si="397">K2927*H2927</f>
        <v>0</v>
      </c>
      <c r="N2927" s="15"/>
      <c r="O2927" s="15"/>
    </row>
    <row r="2928" spans="1:15" s="6" customFormat="1" ht="28.5" customHeight="1" thickBot="1">
      <c r="D2928" s="49" t="s">
        <v>4530</v>
      </c>
      <c r="E2928" s="49"/>
      <c r="F2928" s="49"/>
      <c r="G2928" s="49"/>
      <c r="H2928" s="49"/>
      <c r="I2928" s="50"/>
      <c r="J2928" s="10"/>
      <c r="K2928" s="11"/>
      <c r="L2928" s="20">
        <f>SUM(L14:L2927)</f>
        <v>0</v>
      </c>
    </row>
    <row r="2929" spans="4:12" s="6" customFormat="1" ht="28.5" customHeight="1" thickBot="1">
      <c r="D2929" s="51"/>
      <c r="E2929" s="51"/>
      <c r="F2929" s="51"/>
      <c r="G2929" s="51"/>
      <c r="H2929" s="51"/>
      <c r="I2929" s="52"/>
      <c r="J2929" s="10"/>
      <c r="K2929" s="11"/>
      <c r="L2929" s="20">
        <v>0</v>
      </c>
    </row>
    <row r="2930" spans="4:12" s="6" customFormat="1" ht="28.5" customHeight="1" thickBot="1">
      <c r="D2930" s="51"/>
      <c r="E2930" s="51"/>
      <c r="F2930" s="51"/>
      <c r="G2930" s="51"/>
      <c r="H2930" s="51"/>
      <c r="I2930" s="52"/>
      <c r="J2930" s="10"/>
      <c r="K2930" s="11"/>
      <c r="L2930" s="20">
        <f>L2928-L2929</f>
        <v>0</v>
      </c>
    </row>
    <row r="2931" spans="4:12" s="6" customFormat="1" ht="127.2" customHeight="1">
      <c r="D2931" s="8"/>
      <c r="F2931" s="8"/>
      <c r="G2931" s="9"/>
      <c r="H2931" s="9"/>
      <c r="J2931" s="12"/>
      <c r="K2931" s="13"/>
      <c r="L2931" s="7"/>
    </row>
    <row r="2932" spans="4:12" s="6" customFormat="1" ht="127.2" customHeight="1">
      <c r="D2932" s="67" t="s">
        <v>4531</v>
      </c>
      <c r="E2932" s="67"/>
      <c r="F2932" s="67"/>
      <c r="G2932" s="67"/>
      <c r="H2932" s="67"/>
      <c r="J2932" s="12"/>
      <c r="K2932" s="13" t="s">
        <v>4532</v>
      </c>
      <c r="L2932" s="7"/>
    </row>
  </sheetData>
  <mergeCells count="588">
    <mergeCell ref="A12:L12"/>
    <mergeCell ref="E2869:E2872"/>
    <mergeCell ref="E1333:E1336"/>
    <mergeCell ref="E1600:E1604"/>
    <mergeCell ref="E1610:E1614"/>
    <mergeCell ref="E1615:E1619"/>
    <mergeCell ref="E1605:E1609"/>
    <mergeCell ref="E1558:E1561"/>
    <mergeCell ref="E1442:E1445"/>
    <mergeCell ref="E1541:E1545"/>
    <mergeCell ref="E2263:E2267"/>
    <mergeCell ref="E1813:E1817"/>
    <mergeCell ref="E1818:E1822"/>
    <mergeCell ref="E2015:E2019"/>
    <mergeCell ref="E1570:E1574"/>
    <mergeCell ref="E1977:E1981"/>
    <mergeCell ref="E1550:E1553"/>
    <mergeCell ref="E1371:E1374"/>
    <mergeCell ref="E1636:E1639"/>
    <mergeCell ref="E1808:E1812"/>
    <mergeCell ref="E1470:E1473"/>
    <mergeCell ref="E1466:E1469"/>
    <mergeCell ref="E1450:E1453"/>
    <mergeCell ref="E1454:E1457"/>
    <mergeCell ref="E1458:E1461"/>
    <mergeCell ref="E14:E18"/>
    <mergeCell ref="E1071:E1074"/>
    <mergeCell ref="E995:E999"/>
    <mergeCell ref="E1000:E1004"/>
    <mergeCell ref="E1099:E1102"/>
    <mergeCell ref="E1191:E1194"/>
    <mergeCell ref="E1066:E1070"/>
    <mergeCell ref="E1301:E1304"/>
    <mergeCell ref="E1264:E1267"/>
    <mergeCell ref="E1268:E1271"/>
    <mergeCell ref="E1127:E1130"/>
    <mergeCell ref="E1131:E1134"/>
    <mergeCell ref="E1152:E1155"/>
    <mergeCell ref="E1187:E1190"/>
    <mergeCell ref="E1195:E1198"/>
    <mergeCell ref="E1199:E1202"/>
    <mergeCell ref="E713:E717"/>
    <mergeCell ref="E718:E722"/>
    <mergeCell ref="E723:E727"/>
    <mergeCell ref="E1041:E1045"/>
    <mergeCell ref="E1046:E1050"/>
    <mergeCell ref="E1056:E1060"/>
    <mergeCell ref="E728:E733"/>
    <mergeCell ref="E1:L4"/>
    <mergeCell ref="E2339:E2342"/>
    <mergeCell ref="E1679:E1682"/>
    <mergeCell ref="E1115:E1118"/>
    <mergeCell ref="E1160:E1163"/>
    <mergeCell ref="E1219:E1222"/>
    <mergeCell ref="E1231:E1234"/>
    <mergeCell ref="E1235:E1238"/>
    <mergeCell ref="E1297:E1300"/>
    <mergeCell ref="E1313:E1316"/>
    <mergeCell ref="E1329:E1332"/>
    <mergeCell ref="E1474:E1477"/>
    <mergeCell ref="E1383:E1386"/>
    <mergeCell ref="E1891:E1894"/>
    <mergeCell ref="E1648:E1651"/>
    <mergeCell ref="E1855:E1858"/>
    <mergeCell ref="E1387:E1390"/>
    <mergeCell ref="E8:H8"/>
    <mergeCell ref="E1515:E1519"/>
    <mergeCell ref="E1035:E1040"/>
    <mergeCell ref="E1239:E1242"/>
    <mergeCell ref="E1243:E1246"/>
    <mergeCell ref="E1247:E1250"/>
    <mergeCell ref="E1422:E1425"/>
    <mergeCell ref="E1251:E1254"/>
    <mergeCell ref="E2734:E2737"/>
    <mergeCell ref="E2712:E2715"/>
    <mergeCell ref="E2726:E2729"/>
    <mergeCell ref="E2730:E2733"/>
    <mergeCell ref="E1660:E1664"/>
    <mergeCell ref="E1665:E1669"/>
    <mergeCell ref="E1670:E1674"/>
    <mergeCell ref="E1715:E1718"/>
    <mergeCell ref="E1703:E1706"/>
    <mergeCell ref="E2310:E2313"/>
    <mergeCell ref="E2011:E2014"/>
    <mergeCell ref="E2020:E2023"/>
    <mergeCell ref="E2024:E2027"/>
    <mergeCell ref="E2036:E2039"/>
    <mergeCell ref="E2045:E2048"/>
    <mergeCell ref="E2049:E2052"/>
    <mergeCell ref="E2117:E2120"/>
    <mergeCell ref="E2322:E2325"/>
    <mergeCell ref="E2326:E2329"/>
    <mergeCell ref="E2330:E2334"/>
    <mergeCell ref="E1831:E1834"/>
    <mergeCell ref="E1835:E1838"/>
    <mergeCell ref="E1839:E1842"/>
    <mergeCell ref="E2343:E2346"/>
    <mergeCell ref="E2268:E2272"/>
    <mergeCell ref="E2032:E2035"/>
    <mergeCell ref="E2738:E2741"/>
    <mergeCell ref="E2746:E2749"/>
    <mergeCell ref="E2742:E2745"/>
    <mergeCell ref="E1899:E1902"/>
    <mergeCell ref="E1907:E1910"/>
    <mergeCell ref="E1946:E1949"/>
    <mergeCell ref="E1973:E1976"/>
    <mergeCell ref="E1960:E1963"/>
    <mergeCell ref="E2078:E2081"/>
    <mergeCell ref="E2255:E2258"/>
    <mergeCell ref="E2215:E2218"/>
    <mergeCell ref="E1903:E1906"/>
    <mergeCell ref="E1924:E1927"/>
    <mergeCell ref="E2129:E2132"/>
    <mergeCell ref="E1964:E1967"/>
    <mergeCell ref="E1916:E1919"/>
    <mergeCell ref="E2211:E2214"/>
    <mergeCell ref="E2302:E2305"/>
    <mergeCell ref="E2281:E2284"/>
    <mergeCell ref="E2318:E2321"/>
    <mergeCell ref="E2721:E2725"/>
    <mergeCell ref="E2277:E2280"/>
    <mergeCell ref="E2195:E2198"/>
    <mergeCell ref="E2251:E2254"/>
    <mergeCell ref="E2007:E2010"/>
    <mergeCell ref="E2259:E2262"/>
    <mergeCell ref="E2273:E2276"/>
    <mergeCell ref="E2203:E2206"/>
    <mergeCell ref="E2207:E2210"/>
    <mergeCell ref="E2163:E2166"/>
    <mergeCell ref="E2167:E2170"/>
    <mergeCell ref="E2171:E2174"/>
    <mergeCell ref="E2133:E2136"/>
    <mergeCell ref="E2137:E2140"/>
    <mergeCell ref="E2183:E2186"/>
    <mergeCell ref="E2219:E2222"/>
    <mergeCell ref="E2239:E2242"/>
    <mergeCell ref="E2231:E2234"/>
    <mergeCell ref="E2235:E2238"/>
    <mergeCell ref="E2179:E2182"/>
    <mergeCell ref="E2191:E2194"/>
    <mergeCell ref="E2199:E2202"/>
    <mergeCell ref="A6:D6"/>
    <mergeCell ref="A7:D7"/>
    <mergeCell ref="E1211:E1214"/>
    <mergeCell ref="A9:D9"/>
    <mergeCell ref="E9:H9"/>
    <mergeCell ref="E400:E404"/>
    <mergeCell ref="E410:E414"/>
    <mergeCell ref="E415:E419"/>
    <mergeCell ref="E420:E424"/>
    <mergeCell ref="E606:E610"/>
    <mergeCell ref="E591:E595"/>
    <mergeCell ref="A8:D8"/>
    <mergeCell ref="A11:D11"/>
    <mergeCell ref="E181:E185"/>
    <mergeCell ref="E55:E59"/>
    <mergeCell ref="E944:E948"/>
    <mergeCell ref="E895:E899"/>
    <mergeCell ref="E885:E889"/>
    <mergeCell ref="E880:E884"/>
    <mergeCell ref="E440:E444"/>
    <mergeCell ref="E1061:E1065"/>
    <mergeCell ref="E919:E923"/>
    <mergeCell ref="E1020:E1024"/>
    <mergeCell ref="E1164:E1167"/>
    <mergeCell ref="E1075:E1079"/>
    <mergeCell ref="E1051:E1055"/>
    <mergeCell ref="E1168:E1172"/>
    <mergeCell ref="E1147:E1151"/>
    <mergeCell ref="E111:E115"/>
    <mergeCell ref="E121:E125"/>
    <mergeCell ref="E370:E374"/>
    <mergeCell ref="E907:E911"/>
    <mergeCell ref="E344:E348"/>
    <mergeCell ref="E445:E449"/>
    <mergeCell ref="E349:E353"/>
    <mergeCell ref="E309:E313"/>
    <mergeCell ref="E706:E710"/>
    <mergeCell ref="E739:E743"/>
    <mergeCell ref="E759:E763"/>
    <mergeCell ref="E636:E640"/>
    <mergeCell ref="E1010:E1014"/>
    <mergeCell ref="E839:E843"/>
    <mergeCell ref="E854:E858"/>
    <mergeCell ref="E912:E913"/>
    <mergeCell ref="E844:E848"/>
    <mergeCell ref="E691:E695"/>
    <mergeCell ref="E1080:E1083"/>
    <mergeCell ref="E869:E873"/>
    <mergeCell ref="E34:E39"/>
    <mergeCell ref="E45:E49"/>
    <mergeCell ref="E106:E110"/>
    <mergeCell ref="E186:E190"/>
    <mergeCell ref="E19:E23"/>
    <mergeCell ref="E24:E28"/>
    <mergeCell ref="E62:E66"/>
    <mergeCell ref="E79:E83"/>
    <mergeCell ref="E99:E103"/>
    <mergeCell ref="E74:E78"/>
    <mergeCell ref="E104:E105"/>
    <mergeCell ref="E67:E68"/>
    <mergeCell ref="E60:E61"/>
    <mergeCell ref="E40:E44"/>
    <mergeCell ref="E94:E98"/>
    <mergeCell ref="E69:E73"/>
    <mergeCell ref="E84:E88"/>
    <mergeCell ref="E89:E93"/>
    <mergeCell ref="E50:E54"/>
    <mergeCell ref="E126:E130"/>
    <mergeCell ref="E116:E120"/>
    <mergeCell ref="E131:E135"/>
    <mergeCell ref="E136:E140"/>
    <mergeCell ref="E141:E145"/>
    <mergeCell ref="E435:E439"/>
    <mergeCell ref="E2298:E2301"/>
    <mergeCell ref="E5:J5"/>
    <mergeCell ref="E334:E338"/>
    <mergeCell ref="E294:E298"/>
    <mergeCell ref="E299:E303"/>
    <mergeCell ref="E304:E308"/>
    <mergeCell ref="E201:E205"/>
    <mergeCell ref="E231:E235"/>
    <mergeCell ref="E264:E267"/>
    <mergeCell ref="E268:E271"/>
    <mergeCell ref="E272:E275"/>
    <mergeCell ref="E276:E279"/>
    <mergeCell ref="E280:E283"/>
    <mergeCell ref="E284:E288"/>
    <mergeCell ref="E246:E250"/>
    <mergeCell ref="I6:L6"/>
    <mergeCell ref="I7:L7"/>
    <mergeCell ref="E6:H6"/>
    <mergeCell ref="E7:H7"/>
    <mergeCell ref="I9:L9"/>
    <mergeCell ref="E29:E33"/>
    <mergeCell ref="I8:L8"/>
    <mergeCell ref="E11:H11"/>
    <mergeCell ref="E1417:E1421"/>
    <mergeCell ref="E1478:E1482"/>
    <mergeCell ref="I11:L11"/>
    <mergeCell ref="D2932:H2932"/>
    <mergeCell ref="E1987:E1990"/>
    <mergeCell ref="E260:E263"/>
    <mergeCell ref="E646:E650"/>
    <mergeCell ref="E339:E343"/>
    <mergeCell ref="E360:E364"/>
    <mergeCell ref="E2243:E2246"/>
    <mergeCell ref="E2247:E2250"/>
    <mergeCell ref="E1395:E1398"/>
    <mergeCell ref="E1399:E1402"/>
    <mergeCell ref="E676:E680"/>
    <mergeCell ref="E681:E685"/>
    <mergeCell ref="E1391:E1394"/>
    <mergeCell ref="E1999:E2002"/>
    <mergeCell ref="E1991:E1994"/>
    <mergeCell ref="E1995:E1998"/>
    <mergeCell ref="E455:E459"/>
    <mergeCell ref="E1546:E1549"/>
    <mergeCell ref="E819:E823"/>
    <mergeCell ref="E824:E828"/>
    <mergeCell ref="E1284:E1287"/>
    <mergeCell ref="E1288:E1291"/>
    <mergeCell ref="E2151:E2154"/>
    <mergeCell ref="E2028:E2031"/>
    <mergeCell ref="E1895:E1898"/>
    <mergeCell ref="E1719:E1722"/>
    <mergeCell ref="E1791:E1794"/>
    <mergeCell ref="E1743:E1746"/>
    <mergeCell ref="E1403:E1406"/>
    <mergeCell ref="E2066:E2069"/>
    <mergeCell ref="E1707:E1710"/>
    <mergeCell ref="E1711:E1714"/>
    <mergeCell ref="E1562:E1565"/>
    <mergeCell ref="E2125:E2128"/>
    <mergeCell ref="E1528:E1532"/>
    <mergeCell ref="E1767:E1770"/>
    <mergeCell ref="E2090:E2093"/>
    <mergeCell ref="E1426:E1429"/>
    <mergeCell ref="E1683:E1686"/>
    <mergeCell ref="E1731:E1734"/>
    <mergeCell ref="E1739:E1742"/>
    <mergeCell ref="E1982:E1986"/>
    <mergeCell ref="E1950:E1954"/>
    <mergeCell ref="E2070:E2073"/>
    <mergeCell ref="E1412:E1416"/>
    <mergeCell ref="E965:E969"/>
    <mergeCell ref="E975:E979"/>
    <mergeCell ref="E834:E838"/>
    <mergeCell ref="E804:E808"/>
    <mergeCell ref="E1859:E1862"/>
    <mergeCell ref="E1867:E1870"/>
    <mergeCell ref="E1871:E1874"/>
    <mergeCell ref="E1207:E1210"/>
    <mergeCell ref="E1511:E1514"/>
    <mergeCell ref="E1687:E1690"/>
    <mergeCell ref="E1491:E1494"/>
    <mergeCell ref="E1495:E1498"/>
    <mergeCell ref="E1596:E1599"/>
    <mergeCell ref="E1317:E1320"/>
    <mergeCell ref="E1350:E1353"/>
    <mergeCell ref="E1223:E1226"/>
    <mergeCell ref="E1227:E1230"/>
    <mergeCell ref="E1260:E1263"/>
    <mergeCell ref="E1280:E1283"/>
    <mergeCell ref="E1354:E1357"/>
    <mergeCell ref="E1256:E1259"/>
    <mergeCell ref="E1524:E1527"/>
    <mergeCell ref="E1827:E1830"/>
    <mergeCell ref="E809:E813"/>
    <mergeCell ref="E1119:E1122"/>
    <mergeCell ref="E924:E928"/>
    <mergeCell ref="E641:E645"/>
    <mergeCell ref="E799:E803"/>
    <mergeCell ref="E914:E918"/>
    <mergeCell ref="E651:E655"/>
    <mergeCell ref="E949:E953"/>
    <mergeCell ref="E794:E798"/>
    <mergeCell ref="E814:E818"/>
    <mergeCell ref="E849:E853"/>
    <mergeCell ref="E864:E868"/>
    <mergeCell ref="E859:E863"/>
    <mergeCell ref="E900:E901"/>
    <mergeCell ref="E890:E894"/>
    <mergeCell ref="E734:E738"/>
    <mergeCell ref="E874:E879"/>
    <mergeCell ref="E939:E943"/>
    <mergeCell ref="E980:E984"/>
    <mergeCell ref="E1005:E1009"/>
    <mergeCell ref="E985:E989"/>
    <mergeCell ref="E990:E994"/>
    <mergeCell ref="E829:E833"/>
    <mergeCell ref="E902:E906"/>
    <mergeCell ref="E960:E964"/>
    <mergeCell ref="E329:E333"/>
    <mergeCell ref="E385:E389"/>
    <mergeCell ref="E626:E630"/>
    <mergeCell ref="E450:E454"/>
    <mergeCell ref="E375:E379"/>
    <mergeCell ref="E380:E384"/>
    <mergeCell ref="E405:E409"/>
    <mergeCell ref="E490:E494"/>
    <mergeCell ref="E495:E499"/>
    <mergeCell ref="E500:E504"/>
    <mergeCell ref="E505:E509"/>
    <mergeCell ref="E515:E519"/>
    <mergeCell ref="E520:E524"/>
    <mergeCell ref="E510:E514"/>
    <mergeCell ref="E390:E394"/>
    <mergeCell ref="E425:E429"/>
    <mergeCell ref="E485:E489"/>
    <mergeCell ref="E465:E469"/>
    <mergeCell ref="E430:E434"/>
    <mergeCell ref="E475:E479"/>
    <mergeCell ref="E470:E474"/>
    <mergeCell ref="E480:E484"/>
    <mergeCell ref="E460:E464"/>
    <mergeCell ref="E354:E359"/>
    <mergeCell ref="E601:E605"/>
    <mergeCell ref="E556:E560"/>
    <mergeCell ref="E561:E565"/>
    <mergeCell ref="E571:E575"/>
    <mergeCell ref="E774:E778"/>
    <mergeCell ref="E764:E768"/>
    <mergeCell ref="E784:E788"/>
    <mergeCell ref="E596:E600"/>
    <mergeCell ref="E551:E555"/>
    <mergeCell ref="E576:E580"/>
    <mergeCell ref="E566:E570"/>
    <mergeCell ref="E711:E712"/>
    <mergeCell ref="E621:E625"/>
    <mergeCell ref="E611:E615"/>
    <mergeCell ref="E586:E590"/>
    <mergeCell ref="E581:E585"/>
    <mergeCell ref="E631:E635"/>
    <mergeCell ref="E1094:E1098"/>
    <mergeCell ref="E1362:E1365"/>
    <mergeCell ref="E1366:E1370"/>
    <mergeCell ref="E395:E399"/>
    <mergeCell ref="E530:E535"/>
    <mergeCell ref="E525:E529"/>
    <mergeCell ref="E2683:E2687"/>
    <mergeCell ref="E2688:E2692"/>
    <mergeCell ref="E2693:E2696"/>
    <mergeCell ref="E929:E933"/>
    <mergeCell ref="E934:E938"/>
    <mergeCell ref="E616:E620"/>
    <mergeCell ref="E749:E753"/>
    <mergeCell ref="E754:E758"/>
    <mergeCell ref="E779:E783"/>
    <mergeCell ref="E686:E690"/>
    <mergeCell ref="E696:E700"/>
    <mergeCell ref="E701:E705"/>
    <mergeCell ref="E970:E974"/>
    <mergeCell ref="E1015:E1019"/>
    <mergeCell ref="E671:E675"/>
    <mergeCell ref="E1430:E1433"/>
    <mergeCell ref="E1203:E1206"/>
    <mergeCell ref="E1325:E1328"/>
    <mergeCell ref="E191:E195"/>
    <mergeCell ref="E241:E245"/>
    <mergeCell ref="E319:E323"/>
    <mergeCell ref="E256:E259"/>
    <mergeCell ref="E289:E293"/>
    <mergeCell ref="E252:E255"/>
    <mergeCell ref="I10:L10"/>
    <mergeCell ref="E1084:E1088"/>
    <mergeCell ref="E1089:E1093"/>
    <mergeCell ref="E954:E959"/>
    <mergeCell ref="E196:E200"/>
    <mergeCell ref="E206:E210"/>
    <mergeCell ref="E236:E240"/>
    <mergeCell ref="E221:E225"/>
    <mergeCell ref="E314:E318"/>
    <mergeCell ref="E324:E328"/>
    <mergeCell ref="E769:E773"/>
    <mergeCell ref="E789:E793"/>
    <mergeCell ref="E744:E748"/>
    <mergeCell ref="E546:E550"/>
    <mergeCell ref="E541:E545"/>
    <mergeCell ref="E536:E540"/>
    <mergeCell ref="E661:E665"/>
    <mergeCell ref="E666:E670"/>
    <mergeCell ref="E1215:E1218"/>
    <mergeCell ref="E1103:E1106"/>
    <mergeCell ref="E1107:E1110"/>
    <mergeCell ref="E1309:E1312"/>
    <mergeCell ref="E1321:E1324"/>
    <mergeCell ref="E1379:E1382"/>
    <mergeCell ref="E1111:E1114"/>
    <mergeCell ref="E1183:E1186"/>
    <mergeCell ref="E1507:E1510"/>
    <mergeCell ref="E1139:E1142"/>
    <mergeCell ref="E1483:E1486"/>
    <mergeCell ref="E1487:E1490"/>
    <mergeCell ref="E1135:E1138"/>
    <mergeCell ref="E1143:E1146"/>
    <mergeCell ref="E1156:E1159"/>
    <mergeCell ref="E1499:E1502"/>
    <mergeCell ref="E1341:E1344"/>
    <mergeCell ref="E1292:E1296"/>
    <mergeCell ref="E1446:E1449"/>
    <mergeCell ref="E1305:E1308"/>
    <mergeCell ref="E1375:E1378"/>
    <mergeCell ref="E1123:E1126"/>
    <mergeCell ref="E1272:E1275"/>
    <mergeCell ref="E1276:E1279"/>
    <mergeCell ref="A10:D10"/>
    <mergeCell ref="E10:H10"/>
    <mergeCell ref="E1337:E1340"/>
    <mergeCell ref="E1345:E1349"/>
    <mergeCell ref="E1358:E1361"/>
    <mergeCell ref="E1584:E1587"/>
    <mergeCell ref="E1691:E1694"/>
    <mergeCell ref="E1695:E1698"/>
    <mergeCell ref="E1699:E1702"/>
    <mergeCell ref="E1438:E1441"/>
    <mergeCell ref="E1520:E1523"/>
    <mergeCell ref="E1533:E1536"/>
    <mergeCell ref="E1537:E1540"/>
    <mergeCell ref="E365:E369"/>
    <mergeCell ref="E156:E160"/>
    <mergeCell ref="E161:E165"/>
    <mergeCell ref="E166:E170"/>
    <mergeCell ref="E171:E175"/>
    <mergeCell ref="E176:E180"/>
    <mergeCell ref="E146:E150"/>
    <mergeCell ref="E151:E155"/>
    <mergeCell ref="E211:E215"/>
    <mergeCell ref="E216:E220"/>
    <mergeCell ref="E226:E230"/>
    <mergeCell ref="E1462:E1465"/>
    <mergeCell ref="E1588:E1591"/>
    <mergeCell ref="E1644:E1647"/>
    <mergeCell ref="E1640:E1643"/>
    <mergeCell ref="E1503:E1506"/>
    <mergeCell ref="E1575:E1579"/>
    <mergeCell ref="E1620:E1623"/>
    <mergeCell ref="E1632:E1635"/>
    <mergeCell ref="E1624:E1627"/>
    <mergeCell ref="E1628:E1631"/>
    <mergeCell ref="E1554:E1557"/>
    <mergeCell ref="E1580:E1583"/>
    <mergeCell ref="E1566:E1569"/>
    <mergeCell ref="E1592:E1595"/>
    <mergeCell ref="E1173:E1177"/>
    <mergeCell ref="E1937:E1941"/>
    <mergeCell ref="E1178:E1182"/>
    <mergeCell ref="E2146:E2150"/>
    <mergeCell ref="E1955:E1959"/>
    <mergeCell ref="E2086:E2089"/>
    <mergeCell ref="E2053:E2056"/>
    <mergeCell ref="E2057:E2060"/>
    <mergeCell ref="E2223:E2226"/>
    <mergeCell ref="E2187:E2190"/>
    <mergeCell ref="E2121:E2124"/>
    <mergeCell ref="E1847:E1850"/>
    <mergeCell ref="E1843:E1846"/>
    <mergeCell ref="E2040:E2044"/>
    <mergeCell ref="E1928:E1932"/>
    <mergeCell ref="E1920:E1923"/>
    <mergeCell ref="E1434:E1437"/>
    <mergeCell ref="E1887:E1890"/>
    <mergeCell ref="E1727:E1730"/>
    <mergeCell ref="E1723:E1726"/>
    <mergeCell ref="E1735:E1738"/>
    <mergeCell ref="E1759:E1762"/>
    <mergeCell ref="E1747:E1750"/>
    <mergeCell ref="E1751:E1754"/>
    <mergeCell ref="E1407:E1411"/>
    <mergeCell ref="E1911:E1915"/>
    <mergeCell ref="E2141:E2145"/>
    <mergeCell ref="E2227:E2230"/>
    <mergeCell ref="E2289:E2293"/>
    <mergeCell ref="E2716:E2720"/>
    <mergeCell ref="E1755:E1758"/>
    <mergeCell ref="E2113:E2116"/>
    <mergeCell ref="E2352:E2356"/>
    <mergeCell ref="E1787:E1790"/>
    <mergeCell ref="E1775:E1778"/>
    <mergeCell ref="E1779:E1782"/>
    <mergeCell ref="E1783:E1786"/>
    <mergeCell ref="E2285:E2288"/>
    <mergeCell ref="E2314:E2317"/>
    <mergeCell ref="E2306:E2309"/>
    <mergeCell ref="E2347:E2351"/>
    <mergeCell ref="E1652:E1655"/>
    <mergeCell ref="E2335:E2338"/>
    <mergeCell ref="E2061:E2065"/>
    <mergeCell ref="E2105:E2108"/>
    <mergeCell ref="E1875:E1878"/>
    <mergeCell ref="E2294:E2297"/>
    <mergeCell ref="E1851:E1854"/>
    <mergeCell ref="E1656:E1659"/>
    <mergeCell ref="E1933:E1936"/>
    <mergeCell ref="E1942:E1945"/>
    <mergeCell ref="E1863:E1866"/>
    <mergeCell ref="E2175:E2178"/>
    <mergeCell ref="E1675:E1678"/>
    <mergeCell ref="E1763:E1766"/>
    <mergeCell ref="E1771:E1774"/>
    <mergeCell ref="E2159:E2162"/>
    <mergeCell ref="E2155:E2158"/>
    <mergeCell ref="E2003:E2006"/>
    <mergeCell ref="E1968:E1972"/>
    <mergeCell ref="E2109:E2112"/>
    <mergeCell ref="E1879:E1882"/>
    <mergeCell ref="E1883:E1886"/>
    <mergeCell ref="E2097:E2100"/>
    <mergeCell ref="E2101:E2104"/>
    <mergeCell ref="E2074:E2077"/>
    <mergeCell ref="E1795:E1798"/>
    <mergeCell ref="E1799:E1802"/>
    <mergeCell ref="E1803:E1807"/>
    <mergeCell ref="E2082:E2085"/>
    <mergeCell ref="E2702:E2706"/>
    <mergeCell ref="E2851:E2855"/>
    <mergeCell ref="E2856:E2860"/>
    <mergeCell ref="E2861:E2864"/>
    <mergeCell ref="E2873:E2876"/>
    <mergeCell ref="E2865:E2868"/>
    <mergeCell ref="E2754:E2758"/>
    <mergeCell ref="E2707:E2711"/>
    <mergeCell ref="E2846:E2850"/>
    <mergeCell ref="E2750:E2753"/>
    <mergeCell ref="D2928:I2930"/>
    <mergeCell ref="E2908:E2910"/>
    <mergeCell ref="E2902:E2904"/>
    <mergeCell ref="E2905:E2907"/>
    <mergeCell ref="E656:E660"/>
    <mergeCell ref="E2781:E2785"/>
    <mergeCell ref="E2787:E2790"/>
    <mergeCell ref="E2791:E2794"/>
    <mergeCell ref="E2805:E2808"/>
    <mergeCell ref="E2809:E2812"/>
    <mergeCell ref="E2813:E2816"/>
    <mergeCell ref="E2821:E2824"/>
    <mergeCell ref="E2817:E2820"/>
    <mergeCell ref="E2835:E2838"/>
    <mergeCell ref="E2760:E2765"/>
    <mergeCell ref="E2877:E2880"/>
    <mergeCell ref="E2766:E2770"/>
    <mergeCell ref="E2771:E2775"/>
    <mergeCell ref="E2776:E2780"/>
    <mergeCell ref="E2795:E2799"/>
    <mergeCell ref="E2800:E2804"/>
    <mergeCell ref="E2825:E2829"/>
    <mergeCell ref="E2830:E2834"/>
    <mergeCell ref="E2697:E2701"/>
  </mergeCells>
  <phoneticPr fontId="23" type="noConversion"/>
  <pageMargins left="0.7" right="0.7" top="0.75" bottom="0.75" header="0.3" footer="0.3"/>
  <pageSetup scale="48" orientation="portrait" r:id="rId1"/>
  <headerFooter>
    <oddHeader>&amp;L2024 Karnival Costumes USA Domestic Line&amp;R&amp;D</oddHeader>
    <oddFooter>&amp;LProperty of Karnival Costumes.  Images for reference purposes.&amp;CAll rights reserved.  Prices subject to change without notice.&amp;RDo not share or distribute without written consent.          Page &amp;P of &amp;N</oddFooter>
  </headerFooter>
  <rowBreaks count="92" manualBreakCount="92">
    <brk id="44" max="11" man="1"/>
    <brk id="73" max="11" man="1"/>
    <brk id="105" max="11" man="1"/>
    <brk id="140" max="11" man="1"/>
    <brk id="175" max="11" man="1"/>
    <brk id="210" max="11" man="1"/>
    <brk id="245" max="11" man="1"/>
    <brk id="275" max="11" man="1"/>
    <brk id="308" max="11" man="1"/>
    <brk id="343" max="11" man="1"/>
    <brk id="379" max="11" man="1"/>
    <brk id="414" max="11" man="1"/>
    <brk id="449" max="11" man="1"/>
    <brk id="484" max="11" man="1"/>
    <brk id="519" max="11" man="1"/>
    <brk id="555" max="11" man="1"/>
    <brk id="590" max="11" man="1"/>
    <brk id="625" max="11" man="1"/>
    <brk id="660" max="11" man="1"/>
    <brk id="695" max="11" man="1"/>
    <brk id="727" max="11" man="1"/>
    <brk id="763" max="11" man="1"/>
    <brk id="798" max="11" man="1"/>
    <brk id="828" max="11" man="1"/>
    <brk id="863" max="11" man="1"/>
    <brk id="899" max="11" man="1"/>
    <brk id="928" max="11" man="1"/>
    <brk id="964" max="11" man="1"/>
    <brk id="999" max="11" man="1"/>
    <brk id="1060" max="11" man="1"/>
    <brk id="1093" max="11" man="1"/>
    <brk id="1122" max="11" man="1"/>
    <brk id="1151" max="11" man="1"/>
    <brk id="1182" max="11" man="1"/>
    <brk id="1210" max="11" man="1"/>
    <brk id="1238" max="11" man="1"/>
    <brk id="1263" max="11" man="1"/>
    <brk id="1291" max="11" man="1"/>
    <brk id="1320" max="11" man="1"/>
    <brk id="1349" max="11" man="1"/>
    <brk id="1378" max="11" man="1"/>
    <brk id="1406" max="11" man="1"/>
    <brk id="1437" max="11" man="1"/>
    <brk id="1465" max="11" man="1"/>
    <brk id="1494" max="11" man="1"/>
    <brk id="1523" max="11" man="1"/>
    <brk id="1553" max="11" man="1"/>
    <brk id="1583" max="11" man="1"/>
    <brk id="1614" max="11" man="1"/>
    <brk id="1643" max="11" man="1"/>
    <brk id="1674" max="11" man="1"/>
    <brk id="1702" max="11" man="1"/>
    <brk id="1730" max="11" man="1"/>
    <brk id="1758" max="11" man="1"/>
    <brk id="1786" max="11" man="1"/>
    <brk id="1817" max="11" man="1"/>
    <brk id="1834" max="11" man="1"/>
    <brk id="1842" max="11" man="1"/>
    <brk id="1870" max="11" man="1"/>
    <brk id="1898" max="11" man="1"/>
    <brk id="1927" max="11" man="1"/>
    <brk id="1959" max="11" man="1"/>
    <brk id="1990" max="11" man="1"/>
    <brk id="2019" max="11" man="1"/>
    <brk id="2048" max="11" man="1"/>
    <brk id="2077" max="11" man="1"/>
    <brk id="2096" max="11" man="1"/>
    <brk id="2120" max="11" man="1"/>
    <brk id="2150" max="11" man="1"/>
    <brk id="2178" max="11" man="1"/>
    <brk id="2210" max="11" man="1"/>
    <brk id="2238" max="11" man="1"/>
    <brk id="2267" max="11" man="1"/>
    <brk id="2297" max="11" man="1"/>
    <brk id="2325" max="11" man="1"/>
    <brk id="2356" max="11" man="1"/>
    <brk id="2359" max="11" man="1"/>
    <brk id="2670" max="11" man="1"/>
    <brk id="2677" max="11" man="1"/>
    <brk id="2682" max="11" man="1"/>
    <brk id="2706" max="11" man="1"/>
    <brk id="2737" max="11" man="1"/>
    <brk id="2753" max="11" man="1"/>
    <brk id="2785" max="11" man="1"/>
    <brk id="2812" max="11" man="1"/>
    <brk id="2845" max="11" man="1"/>
    <brk id="2880" max="11" man="1"/>
    <brk id="2887" max="11" man="1"/>
    <brk id="2894" max="11" man="1"/>
    <brk id="2901" max="11" man="1"/>
    <brk id="2914" max="11" man="1"/>
    <brk id="2925" max="11"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Best quality and value product</vt:lpstr>
      <vt:lpstr>'Best quality and value product'!Print_Area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melvin hoyles</dc:creator>
  <cp:keywords/>
  <dc:description/>
  <cp:lastModifiedBy>Wynona Perkins</cp:lastModifiedBy>
  <cp:revision/>
  <dcterms:created xsi:type="dcterms:W3CDTF">2021-03-01T18:40:37Z</dcterms:created>
  <dcterms:modified xsi:type="dcterms:W3CDTF">2025-01-28T17:29:25Z</dcterms:modified>
  <cp:category/>
  <cp:contentStatus/>
</cp:coreProperties>
</file>