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Donohue\Downloads\"/>
    </mc:Choice>
  </mc:AlternateContent>
  <xr:revisionPtr revIDLastSave="204" documentId="13_ncr:1_{ADB110EB-815D-4DE2-9367-5A32067F17EC}" xr6:coauthVersionLast="47" xr6:coauthVersionMax="47" xr10:uidLastSave="{1E5E9007-C697-4201-8872-195F6D3B2843}"/>
  <bookViews>
    <workbookView xWindow="-120" yWindow="-120" windowWidth="29040" windowHeight="15720" xr2:uid="{D6852870-6239-4787-B93A-5ABB53C8AB4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8" i="1" l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2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4" i="1"/>
  <c r="I863" i="1"/>
  <c r="I862" i="1"/>
  <c r="I859" i="1"/>
  <c r="I858" i="1"/>
  <c r="I857" i="1"/>
  <c r="I856" i="1"/>
  <c r="I855" i="1"/>
  <c r="I854" i="1"/>
  <c r="I853" i="1"/>
  <c r="I852" i="1"/>
  <c r="I851" i="1"/>
  <c r="I850" i="1"/>
  <c r="I849" i="1"/>
  <c r="I846" i="1"/>
  <c r="I845" i="1"/>
  <c r="I844" i="1"/>
  <c r="I843" i="1"/>
  <c r="I842" i="1"/>
  <c r="I839" i="1"/>
  <c r="I838" i="1"/>
  <c r="I837" i="1"/>
  <c r="I836" i="1"/>
  <c r="I835" i="1"/>
  <c r="I834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09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3" i="1"/>
  <c r="I772" i="1"/>
  <c r="I771" i="1"/>
  <c r="I770" i="1"/>
  <c r="I769" i="1"/>
  <c r="I768" i="1"/>
  <c r="I767" i="1"/>
  <c r="I766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762" i="1"/>
  <c r="I764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19" i="1"/>
  <c r="I618" i="1"/>
  <c r="I616" i="1"/>
  <c r="I615" i="1"/>
  <c r="I614" i="1"/>
  <c r="I611" i="1"/>
  <c r="I610" i="1"/>
  <c r="I609" i="1"/>
  <c r="I608" i="1"/>
  <c r="I607" i="1"/>
  <c r="I602" i="1"/>
  <c r="I601" i="1"/>
  <c r="I600" i="1"/>
  <c r="I597" i="1"/>
  <c r="I596" i="1"/>
  <c r="I595" i="1"/>
  <c r="I594" i="1"/>
  <c r="I591" i="1"/>
  <c r="I590" i="1"/>
  <c r="I589" i="1"/>
  <c r="I588" i="1"/>
  <c r="I587" i="1"/>
  <c r="I586" i="1"/>
  <c r="I585" i="1"/>
  <c r="I584" i="1"/>
  <c r="I583" i="1"/>
  <c r="I582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6" i="1"/>
  <c r="I555" i="1"/>
  <c r="I554" i="1"/>
  <c r="I553" i="1"/>
  <c r="I552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17" i="1"/>
  <c r="I516" i="1"/>
  <c r="I515" i="1"/>
  <c r="I514" i="1"/>
  <c r="I513" i="1"/>
  <c r="I512" i="1"/>
  <c r="I511" i="1"/>
  <c r="I510" i="1"/>
  <c r="I509" i="1"/>
  <c r="I508" i="1"/>
  <c r="I507" i="1"/>
  <c r="I504" i="1"/>
  <c r="I503" i="1"/>
  <c r="I502" i="1"/>
  <c r="I499" i="1"/>
  <c r="I498" i="1"/>
  <c r="I497" i="1"/>
  <c r="I496" i="1"/>
  <c r="I495" i="1"/>
  <c r="I494" i="1"/>
  <c r="I493" i="1"/>
  <c r="I492" i="1"/>
  <c r="I489" i="1"/>
  <c r="I488" i="1"/>
  <c r="I487" i="1"/>
  <c r="I486" i="1"/>
  <c r="I485" i="1"/>
  <c r="I484" i="1"/>
  <c r="I481" i="1"/>
  <c r="I480" i="1"/>
  <c r="I479" i="1"/>
  <c r="I476" i="1"/>
  <c r="I473" i="1"/>
  <c r="I472" i="1"/>
  <c r="I471" i="1"/>
  <c r="I468" i="1"/>
  <c r="I467" i="1"/>
  <c r="I457" i="1"/>
  <c r="I456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39" i="1"/>
  <c r="I438" i="1"/>
  <c r="I435" i="1"/>
  <c r="I434" i="1"/>
  <c r="I433" i="1"/>
  <c r="I432" i="1"/>
  <c r="I431" i="1"/>
  <c r="I430" i="1"/>
  <c r="I429" i="1"/>
  <c r="I428" i="1"/>
  <c r="I423" i="1"/>
  <c r="I422" i="1"/>
  <c r="I419" i="1"/>
  <c r="I416" i="1"/>
  <c r="I415" i="1"/>
  <c r="I414" i="1"/>
  <c r="I411" i="1"/>
  <c r="I410" i="1"/>
  <c r="I409" i="1"/>
  <c r="I408" i="1"/>
  <c r="I405" i="1"/>
  <c r="I404" i="1"/>
  <c r="I403" i="1"/>
  <c r="I402" i="1"/>
  <c r="I399" i="1"/>
  <c r="I392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2" i="1"/>
  <c r="I371" i="1"/>
  <c r="I368" i="1"/>
  <c r="I367" i="1"/>
  <c r="I366" i="1"/>
  <c r="I365" i="1"/>
  <c r="I364" i="1"/>
  <c r="I363" i="1"/>
  <c r="I362" i="1"/>
  <c r="I361" i="1"/>
  <c r="I360" i="1"/>
  <c r="I359" i="1"/>
  <c r="I358" i="1"/>
  <c r="I355" i="1"/>
  <c r="I354" i="1"/>
  <c r="I351" i="1"/>
  <c r="I350" i="1"/>
  <c r="I349" i="1"/>
  <c r="I348" i="1"/>
  <c r="I347" i="1"/>
  <c r="I346" i="1"/>
  <c r="I345" i="1"/>
  <c r="I344" i="1"/>
  <c r="I341" i="1"/>
  <c r="I340" i="1"/>
  <c r="I337" i="1"/>
  <c r="I336" i="1"/>
  <c r="I335" i="1"/>
  <c r="I334" i="1"/>
  <c r="I333" i="1"/>
  <c r="I330" i="1"/>
  <c r="I329" i="1"/>
  <c r="I328" i="1"/>
  <c r="I327" i="1"/>
  <c r="I326" i="1"/>
  <c r="I319" i="1"/>
  <c r="I312" i="1"/>
  <c r="I311" i="1"/>
  <c r="I308" i="1"/>
  <c r="I307" i="1"/>
  <c r="I302" i="1"/>
  <c r="I301" i="1"/>
  <c r="I300" i="1"/>
  <c r="I299" i="1"/>
  <c r="I298" i="1"/>
  <c r="I297" i="1"/>
  <c r="I294" i="1"/>
  <c r="I291" i="1"/>
  <c r="I288" i="1"/>
  <c r="I287" i="1"/>
  <c r="I286" i="1"/>
  <c r="I285" i="1"/>
  <c r="I284" i="1"/>
  <c r="I283" i="1"/>
  <c r="I282" i="1"/>
  <c r="I277" i="1"/>
  <c r="I276" i="1"/>
  <c r="I273" i="1"/>
  <c r="I272" i="1"/>
  <c r="I271" i="1"/>
  <c r="I270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2" i="1"/>
  <c r="I249" i="1"/>
  <c r="I248" i="1"/>
  <c r="I247" i="1"/>
  <c r="I246" i="1"/>
  <c r="I245" i="1"/>
  <c r="I244" i="1"/>
  <c r="I243" i="1"/>
  <c r="I242" i="1"/>
  <c r="I241" i="1"/>
  <c r="I240" i="1"/>
  <c r="I235" i="1"/>
  <c r="I234" i="1"/>
  <c r="I233" i="1"/>
  <c r="I232" i="1"/>
  <c r="I231" i="1"/>
  <c r="I228" i="1"/>
  <c r="I227" i="1"/>
  <c r="I226" i="1"/>
  <c r="I225" i="1"/>
  <c r="I224" i="1"/>
  <c r="I223" i="1"/>
  <c r="I222" i="1"/>
  <c r="I221" i="1"/>
  <c r="I218" i="1"/>
  <c r="I217" i="1"/>
  <c r="I216" i="1"/>
  <c r="I215" i="1"/>
  <c r="I214" i="1"/>
  <c r="I211" i="1"/>
  <c r="I210" i="1"/>
  <c r="I209" i="1"/>
  <c r="I206" i="1"/>
  <c r="I205" i="1"/>
  <c r="I204" i="1"/>
  <c r="I203" i="1"/>
  <c r="I202" i="1"/>
  <c r="I201" i="1"/>
  <c r="I200" i="1"/>
  <c r="I199" i="1"/>
  <c r="I198" i="1"/>
  <c r="I193" i="1"/>
  <c r="I190" i="1"/>
  <c r="I187" i="1"/>
  <c r="I186" i="1"/>
  <c r="I183" i="1"/>
  <c r="I182" i="1"/>
  <c r="I181" i="1"/>
  <c r="I180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5" i="1"/>
  <c r="I134" i="1"/>
  <c r="I133" i="1"/>
  <c r="I130" i="1"/>
  <c r="I129" i="1"/>
  <c r="I128" i="1"/>
  <c r="I127" i="1"/>
  <c r="I126" i="1"/>
  <c r="I125" i="1"/>
  <c r="I124" i="1"/>
  <c r="I123" i="1"/>
  <c r="I122" i="1"/>
  <c r="I121" i="1"/>
  <c r="I120" i="1"/>
  <c r="I117" i="1"/>
  <c r="I116" i="1"/>
  <c r="I115" i="1"/>
  <c r="I114" i="1"/>
  <c r="I113" i="1"/>
  <c r="I112" i="1"/>
  <c r="I111" i="1"/>
  <c r="I108" i="1"/>
  <c r="I105" i="1"/>
  <c r="I104" i="1"/>
  <c r="I103" i="1"/>
  <c r="I102" i="1"/>
  <c r="I101" i="1"/>
  <c r="I98" i="1"/>
  <c r="I97" i="1"/>
  <c r="I96" i="1"/>
  <c r="I93" i="1"/>
  <c r="I92" i="1"/>
  <c r="I91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69" i="1"/>
  <c r="I68" i="1"/>
  <c r="I67" i="1"/>
  <c r="I66" i="1"/>
  <c r="I64" i="1"/>
  <c r="I61" i="1"/>
  <c r="I60" i="1"/>
  <c r="I57" i="1"/>
  <c r="I56" i="1"/>
  <c r="I55" i="1"/>
  <c r="I54" i="1"/>
  <c r="I51" i="1"/>
  <c r="I48" i="1"/>
  <c r="I47" i="1"/>
  <c r="I46" i="1"/>
  <c r="I45" i="1"/>
  <c r="I899" i="1"/>
  <c r="I883" i="1"/>
  <c r="I880" i="1"/>
  <c r="I865" i="1"/>
  <c r="I860" i="1"/>
  <c r="I847" i="1"/>
  <c r="I840" i="1"/>
  <c r="I832" i="1"/>
  <c r="I810" i="1"/>
  <c r="I807" i="1"/>
  <c r="I788" i="1"/>
  <c r="I774" i="1"/>
  <c r="I690" i="1"/>
  <c r="I620" i="1"/>
  <c r="I617" i="1"/>
  <c r="I612" i="1"/>
  <c r="I605" i="1"/>
  <c r="I603" i="1"/>
  <c r="I598" i="1"/>
  <c r="I592" i="1"/>
  <c r="I580" i="1"/>
  <c r="I557" i="1"/>
  <c r="I550" i="1"/>
  <c r="I518" i="1"/>
  <c r="I505" i="1"/>
  <c r="I500" i="1"/>
  <c r="I490" i="1"/>
  <c r="I482" i="1"/>
  <c r="I477" i="1"/>
  <c r="I474" i="1"/>
  <c r="I469" i="1"/>
  <c r="I465" i="1"/>
  <c r="I463" i="1"/>
  <c r="I460" i="1"/>
  <c r="I458" i="1"/>
  <c r="I454" i="1"/>
  <c r="I440" i="1"/>
  <c r="I436" i="1"/>
  <c r="I426" i="1"/>
  <c r="I424" i="1"/>
  <c r="I420" i="1"/>
  <c r="I417" i="1"/>
  <c r="I412" i="1"/>
  <c r="I406" i="1"/>
  <c r="I400" i="1"/>
  <c r="I397" i="1"/>
  <c r="I395" i="1"/>
  <c r="I393" i="1"/>
  <c r="I390" i="1"/>
  <c r="I373" i="1"/>
  <c r="I369" i="1"/>
  <c r="I356" i="1"/>
  <c r="I352" i="1"/>
  <c r="I342" i="1"/>
  <c r="I338" i="1"/>
  <c r="I331" i="1"/>
  <c r="I324" i="1"/>
  <c r="I322" i="1"/>
  <c r="I320" i="1"/>
  <c r="I317" i="1"/>
  <c r="I315" i="1"/>
  <c r="I313" i="1"/>
  <c r="I309" i="1"/>
  <c r="I305" i="1"/>
  <c r="I303" i="1"/>
  <c r="I295" i="1"/>
  <c r="I292" i="1"/>
  <c r="I289" i="1"/>
  <c r="I280" i="1"/>
  <c r="I278" i="1"/>
  <c r="I274" i="1"/>
  <c r="I268" i="1"/>
  <c r="I253" i="1"/>
  <c r="I250" i="1"/>
  <c r="I238" i="1"/>
  <c r="I236" i="1"/>
  <c r="I229" i="1"/>
  <c r="I219" i="1"/>
  <c r="I212" i="1"/>
  <c r="I207" i="1"/>
  <c r="I196" i="1"/>
  <c r="I194" i="1"/>
  <c r="I191" i="1"/>
  <c r="I188" i="1"/>
  <c r="I184" i="1"/>
  <c r="I178" i="1"/>
  <c r="I156" i="1"/>
  <c r="I146" i="1"/>
  <c r="I138" i="1"/>
  <c r="I136" i="1"/>
  <c r="I131" i="1"/>
  <c r="I118" i="1"/>
  <c r="I109" i="1"/>
  <c r="I106" i="1"/>
  <c r="I99" i="1"/>
  <c r="I94" i="1"/>
  <c r="I89" i="1"/>
  <c r="I73" i="1"/>
  <c r="I70" i="1"/>
  <c r="I62" i="1"/>
  <c r="I58" i="1"/>
  <c r="I52" i="1"/>
  <c r="I43" i="1"/>
  <c r="I49" i="1"/>
  <c r="I41" i="1"/>
  <c r="I40" i="1"/>
  <c r="I39" i="1"/>
  <c r="I38" i="1"/>
  <c r="I36" i="1"/>
  <c r="I34" i="1"/>
  <c r="I32" i="1"/>
  <c r="I30" i="1"/>
  <c r="I29" i="1"/>
  <c r="I28" i="1"/>
  <c r="I26" i="1"/>
  <c r="I24" i="1"/>
  <c r="I23" i="1"/>
  <c r="I22" i="1"/>
  <c r="I20" i="1"/>
  <c r="I16" i="1"/>
  <c r="I15" i="1"/>
  <c r="I19" i="1"/>
  <c r="I18" i="1"/>
  <c r="I13" i="1"/>
  <c r="I901" i="1" l="1"/>
</calcChain>
</file>

<file path=xl/sharedStrings.xml><?xml version="1.0" encoding="utf-8"?>
<sst xmlns="http://schemas.openxmlformats.org/spreadsheetml/2006/main" count="1864" uniqueCount="1789">
  <si>
    <t xml:space="preserve">PO#:                                                                 Existing Account:   Y/N                                     New Account:     Y/N                          </t>
  </si>
  <si>
    <t xml:space="preserve">Invoice To: </t>
  </si>
  <si>
    <t xml:space="preserve">Ship To: </t>
  </si>
  <si>
    <t xml:space="preserve">Contact: </t>
  </si>
  <si>
    <t xml:space="preserve">Telephone#:                                                          Fax#:                                                                       Email: </t>
  </si>
  <si>
    <t xml:space="preserve">Ship Date:                              Cancel Date:                                                              Ship Via:                                   Sales Rep:                          </t>
  </si>
  <si>
    <t>Special Instructions:</t>
  </si>
  <si>
    <t>Case Pack</t>
  </si>
  <si>
    <t>Item Code</t>
  </si>
  <si>
    <t>UPC Code</t>
  </si>
  <si>
    <t>Wholesale Price</t>
  </si>
  <si>
    <t>Quantity</t>
  </si>
  <si>
    <t>Subtotal</t>
  </si>
  <si>
    <t>Alice Cooper (Worldwide)</t>
  </si>
  <si>
    <t>Alice Cooper Mask</t>
  </si>
  <si>
    <t>TTGM100</t>
  </si>
  <si>
    <t>Allegoria (Worldwide)</t>
  </si>
  <si>
    <t>Brody Injection Mask</t>
  </si>
  <si>
    <t>TTAL101</t>
  </si>
  <si>
    <t> </t>
  </si>
  <si>
    <t>Paint Monster Injection Mask</t>
  </si>
  <si>
    <t>TTAL100</t>
  </si>
  <si>
    <t>A Nightmare On Elm Street (USA &amp; Canada)</t>
  </si>
  <si>
    <t xml:space="preserve">Springwood Slasher Deluxe Freddy Mask </t>
  </si>
  <si>
    <t>RLWB105</t>
  </si>
  <si>
    <t xml:space="preserve">Springwood Slasher Deluxe Freddy Mask with Hat </t>
  </si>
  <si>
    <t>RLWB106</t>
  </si>
  <si>
    <t xml:space="preserve">Springwood Slasher Freddy Collector's Glove </t>
  </si>
  <si>
    <t>AEWB100</t>
  </si>
  <si>
    <t xml:space="preserve">A Nightmare On Elm Street 2: Freddy's Revenge (USA &amp; Canada) </t>
  </si>
  <si>
    <t xml:space="preserve">Freddy's Revenge Deluxe Freddy Mask </t>
  </si>
  <si>
    <t>CGWB102</t>
  </si>
  <si>
    <t xml:space="preserve">Freddy's Revenge Deluxe Freddy Mask with Hat </t>
  </si>
  <si>
    <t>CGWB103</t>
  </si>
  <si>
    <t xml:space="preserve">Freddy's Revenge Collector's Glove </t>
  </si>
  <si>
    <t>AEWB101</t>
  </si>
  <si>
    <t>A Nightmare On Elm Street 3: Dream Warriors (USA &amp; Canada)</t>
  </si>
  <si>
    <t xml:space="preserve">The Dream Warriors Collector's Glove </t>
  </si>
  <si>
    <t>AEWB103</t>
  </si>
  <si>
    <t>A Nightmare On Elm Street 4: The Dream Master (USA &amp; Canada)</t>
  </si>
  <si>
    <t xml:space="preserve">Dream Master Deluxe Freddy Mask with Hat </t>
  </si>
  <si>
    <t>TTWB120</t>
  </si>
  <si>
    <t xml:space="preserve">Dream Master Deluxe Freddy Mask </t>
  </si>
  <si>
    <t>TTWB119</t>
  </si>
  <si>
    <t xml:space="preserve">Dream Master Collector's Glove </t>
  </si>
  <si>
    <t>AEWB104</t>
  </si>
  <si>
    <t>Beast of Blood (Worldwide)</t>
  </si>
  <si>
    <t>Beast Mask</t>
  </si>
  <si>
    <t>TTIP100</t>
  </si>
  <si>
    <t>Bela Lugosi (Worldwide)</t>
  </si>
  <si>
    <t>Bela Lugosi Dracula Cape</t>
  </si>
  <si>
    <t>LETT100</t>
  </si>
  <si>
    <t>Black Phone (USA, Canada, Australia, New Zealand, Germany, United Kingdom Only)</t>
  </si>
  <si>
    <t>The Grabber Mask</t>
  </si>
  <si>
    <t>TSUS100</t>
  </si>
  <si>
    <t>Candy Corn (Worldwide)</t>
  </si>
  <si>
    <t xml:space="preserve">Dr. Death Costume (Jacket, Pants, Shirt, Vest, Hat with Skeleton Hands, Gloves) </t>
  </si>
  <si>
    <t>TTCC104</t>
  </si>
  <si>
    <t xml:space="preserve">Jacob Costume (Jacket, T-shirt, Pants) </t>
  </si>
  <si>
    <t>TTCC103</t>
  </si>
  <si>
    <t xml:space="preserve">Jacob Mask </t>
  </si>
  <si>
    <t>TTCC100</t>
  </si>
  <si>
    <t xml:space="preserve">Pumpkin Pail Accessory </t>
  </si>
  <si>
    <t>TTCC105</t>
  </si>
  <si>
    <t>Candyman (USA &amp; Canada)</t>
  </si>
  <si>
    <t xml:space="preserve">Hook Prop with Display </t>
  </si>
  <si>
    <t>AKMGM100</t>
  </si>
  <si>
    <t>Chaney Entertainment (Worldwide)</t>
  </si>
  <si>
    <t>Phantom Humanoid Mask</t>
  </si>
  <si>
    <t>JACE101</t>
  </si>
  <si>
    <t>Phantom of the Opera Green Mask</t>
  </si>
  <si>
    <t>TTCE100</t>
  </si>
  <si>
    <t>855640006819</t>
  </si>
  <si>
    <t>Phantom of the Opera Original Mask</t>
  </si>
  <si>
    <t>JMCE100</t>
  </si>
  <si>
    <t>The Hunchback of Notre Dame Mask</t>
  </si>
  <si>
    <t>ELCE100</t>
  </si>
  <si>
    <t xml:space="preserve">Wolfman Mask </t>
  </si>
  <si>
    <t>JACE100</t>
  </si>
  <si>
    <t>Corpse Bride  (USA &amp; Canada)</t>
  </si>
  <si>
    <t>Emily - Injection Mask</t>
  </si>
  <si>
    <t>TTWB141</t>
  </si>
  <si>
    <t>Victor - Injection Mask</t>
  </si>
  <si>
    <t>TTWB140</t>
  </si>
  <si>
    <t>Creepshow (Worldwide)</t>
  </si>
  <si>
    <t xml:space="preserve">Becky Mask </t>
  </si>
  <si>
    <t>TTBW103</t>
  </si>
  <si>
    <t>Harry Mask</t>
  </si>
  <si>
    <t>TTBW102</t>
  </si>
  <si>
    <t xml:space="preserve">Fluffy Bust </t>
  </si>
  <si>
    <t>TSBW100</t>
  </si>
  <si>
    <t>Fluffy Mask</t>
  </si>
  <si>
    <t>TTBW101</t>
  </si>
  <si>
    <t>Nate Mask</t>
  </si>
  <si>
    <t>TTBW100</t>
  </si>
  <si>
    <t>Creepshow (TV Series) (USA &amp; Canada)</t>
  </si>
  <si>
    <t xml:space="preserve">Gray Matter Creature Mask </t>
  </si>
  <si>
    <t>CWSE101</t>
  </si>
  <si>
    <t xml:space="preserve">Scarecrow Mask </t>
  </si>
  <si>
    <t>CWSE100</t>
  </si>
  <si>
    <t xml:space="preserve">The Creep Hanging Prop </t>
  </si>
  <si>
    <t>TTSE104</t>
  </si>
  <si>
    <t>Dark Night of the Scarecrow (Worldwide)</t>
  </si>
  <si>
    <t>Bubba Mask</t>
  </si>
  <si>
    <t>ELJD100</t>
  </si>
  <si>
    <t>853270003659</t>
  </si>
  <si>
    <t>Dawn of The Dead (Worldwide)</t>
  </si>
  <si>
    <t>Airport Zombie Mask</t>
  </si>
  <si>
    <t>ARRL101</t>
  </si>
  <si>
    <t>Zombie Appliance</t>
  </si>
  <si>
    <t>TTRL139</t>
  </si>
  <si>
    <t xml:space="preserve">Flyboy Zombie Mask </t>
  </si>
  <si>
    <t>TTRL121</t>
  </si>
  <si>
    <t>Hare Krishna Zombie Mask</t>
  </si>
  <si>
    <t>TTRL116</t>
  </si>
  <si>
    <t>Roger Zombie Pillow Accessory</t>
  </si>
  <si>
    <t>TTRL120</t>
  </si>
  <si>
    <t>Day of the Dead (Worldwide)</t>
  </si>
  <si>
    <t>Bub Zombie Mask</t>
  </si>
  <si>
    <t>tbd</t>
  </si>
  <si>
    <t>JMBW100</t>
  </si>
  <si>
    <t>854146005159</t>
  </si>
  <si>
    <t>Dr. Tongue Zombie Mask</t>
  </si>
  <si>
    <t>JDBW100</t>
  </si>
  <si>
    <t>854146005166</t>
  </si>
  <si>
    <t>Don Post Classics (Worldwide)</t>
  </si>
  <si>
    <t>Bludie - CHILD Economy Mask</t>
  </si>
  <si>
    <t>TTDP103</t>
  </si>
  <si>
    <t>Evil Gnome Mask</t>
  </si>
  <si>
    <t>TTDP115</t>
  </si>
  <si>
    <t>Fury Mask</t>
  </si>
  <si>
    <t>TTDP114</t>
  </si>
  <si>
    <t>Ghost Mask</t>
  </si>
  <si>
    <t>TTDP118</t>
  </si>
  <si>
    <t>Green Corpse Mask</t>
  </si>
  <si>
    <t>TTDP112</t>
  </si>
  <si>
    <t>Hairy Mask</t>
  </si>
  <si>
    <t>TTDP110</t>
  </si>
  <si>
    <t>Kaiju Mask</t>
  </si>
  <si>
    <t>TTDP109</t>
  </si>
  <si>
    <t xml:space="preserve">Neon Skull 3/4 - ADULT Economy Mask </t>
  </si>
  <si>
    <t>TTDP100</t>
  </si>
  <si>
    <t>Old Vampire - CHILD Economy Mask</t>
  </si>
  <si>
    <t>TTDP106</t>
  </si>
  <si>
    <t xml:space="preserve">Pig - ADULT Economy Mask </t>
  </si>
  <si>
    <t>TTDP101</t>
  </si>
  <si>
    <t>Rotten Mask</t>
  </si>
  <si>
    <t>TTDP111</t>
  </si>
  <si>
    <t>Sewage - ADULT Economy Mask</t>
  </si>
  <si>
    <t>TTDP102</t>
  </si>
  <si>
    <t xml:space="preserve">Timberwolf - CHILD Economy Mask </t>
  </si>
  <si>
    <t>TTDP104</t>
  </si>
  <si>
    <t xml:space="preserve">Werewolf - CHILD Economy Mask </t>
  </si>
  <si>
    <t>TTDP105</t>
  </si>
  <si>
    <t>Withered Mask</t>
  </si>
  <si>
    <t>TTDP113</t>
  </si>
  <si>
    <t>Dungeons &amp; Dragons (USA, Canada, and ANZ)</t>
  </si>
  <si>
    <t xml:space="preserve">Beholder Mask	</t>
  </si>
  <si>
    <t>TTHA104</t>
  </si>
  <si>
    <t xml:space="preserve">Mind Flayer Mask </t>
  </si>
  <si>
    <t>TTHA107</t>
  </si>
  <si>
    <t>Pit Fiend</t>
  </si>
  <si>
    <t>TTHA110</t>
  </si>
  <si>
    <t xml:space="preserve">Venger Mask </t>
  </si>
  <si>
    <t>TTHA105</t>
  </si>
  <si>
    <t>EC Comics Collection (Worldwide)</t>
  </si>
  <si>
    <t>Crypt Keeper Mask</t>
  </si>
  <si>
    <t>TTEC102</t>
  </si>
  <si>
    <t>853230007451</t>
  </si>
  <si>
    <t>Old Witch Mask</t>
  </si>
  <si>
    <t>TTEC101</t>
  </si>
  <si>
    <t>853230007468</t>
  </si>
  <si>
    <t>Quicksand Zombie Mask</t>
  </si>
  <si>
    <t>JMEC100</t>
  </si>
  <si>
    <t>859182005484</t>
  </si>
  <si>
    <t>Vault Keeper Mask</t>
  </si>
  <si>
    <t>TTEC100</t>
  </si>
  <si>
    <t>853230007475</t>
  </si>
  <si>
    <t>Evil Dead 2 (USA, USA Territories, and Europe)</t>
  </si>
  <si>
    <t xml:space="preserve">Book of the Dead 'Necronomicon' Prop v.2 with pages </t>
  </si>
  <si>
    <t>RLSC102</t>
  </si>
  <si>
    <t>Evil Ash Mask</t>
  </si>
  <si>
    <t>RLSC100</t>
  </si>
  <si>
    <t>854146005173</t>
  </si>
  <si>
    <t>Evil Ed Mask</t>
  </si>
  <si>
    <t>ELSC100</t>
  </si>
  <si>
    <t>854146005180</t>
  </si>
  <si>
    <t>Henrietta Mask</t>
  </si>
  <si>
    <t>RLSC101</t>
  </si>
  <si>
    <t>854146005661</t>
  </si>
  <si>
    <t xml:space="preserve">Kandarian Dagger Accessory v.2 </t>
  </si>
  <si>
    <t>RLSC103</t>
  </si>
  <si>
    <t>Pee Wee Mask</t>
  </si>
  <si>
    <t>TTSC102</t>
  </si>
  <si>
    <t>854146005678</t>
  </si>
  <si>
    <t>Fulci Zombie (USA &amp; Canada)</t>
  </si>
  <si>
    <t>Boat Zombie Mask</t>
  </si>
  <si>
    <t>TTBU100</t>
  </si>
  <si>
    <t>855640006826</t>
  </si>
  <si>
    <t>Zombie Poster Mask</t>
  </si>
  <si>
    <t>JMBU100</t>
  </si>
  <si>
    <t>Game of Thrones (USA &amp; Canada)</t>
  </si>
  <si>
    <t>Drogon (Dragon) Shoulder Accessory</t>
  </si>
  <si>
    <t>RLHBO101</t>
  </si>
  <si>
    <t xml:space="preserve">Night King Mask </t>
  </si>
  <si>
    <t>RLHBO100</t>
  </si>
  <si>
    <t>The Hound Helmet</t>
  </si>
  <si>
    <t>TTHBO103</t>
  </si>
  <si>
    <t>853230007062</t>
  </si>
  <si>
    <t xml:space="preserve">The Mountain Helmet - Season 7 </t>
  </si>
  <si>
    <t>TTHBO105</t>
  </si>
  <si>
    <t>White Walker Chest Piece</t>
  </si>
  <si>
    <t>TTHBO106</t>
  </si>
  <si>
    <t>White Walker Dragon Mask - Season 7</t>
  </si>
  <si>
    <t>CWHBO100</t>
  </si>
  <si>
    <t>White Walker Hands (Gloves)</t>
  </si>
  <si>
    <t>TTHBO102</t>
  </si>
  <si>
    <t>853230007055</t>
  </si>
  <si>
    <t>White Walker Mask</t>
  </si>
  <si>
    <t>TTHBO100</t>
  </si>
  <si>
    <t>855640006512</t>
  </si>
  <si>
    <t>Ghost (Worldwide)</t>
  </si>
  <si>
    <t xml:space="preserve">Cardinal Copia Costume </t>
  </si>
  <si>
    <t>BAGM100</t>
  </si>
  <si>
    <t>Cardinal Copia Mask</t>
  </si>
  <si>
    <t>JCGM100</t>
  </si>
  <si>
    <t>Ghost BC Original Nameless Ghouls Mask</t>
  </si>
  <si>
    <t>CDGM104</t>
  </si>
  <si>
    <t>Ghost Papa Staff Accessory</t>
  </si>
  <si>
    <t>TTGM118</t>
  </si>
  <si>
    <t>853230007987</t>
  </si>
  <si>
    <t>Nameless Ghoul Latex Mask</t>
  </si>
  <si>
    <t>JKGM103</t>
  </si>
  <si>
    <t>850946008673</t>
  </si>
  <si>
    <t>Nameless Ghoul Mask</t>
  </si>
  <si>
    <t>JKGM100</t>
  </si>
  <si>
    <t>855640006611</t>
  </si>
  <si>
    <t>Papa 2 Deluxe (Hat &amp; Mask Combo)</t>
  </si>
  <si>
    <t>JKGM102</t>
  </si>
  <si>
    <t>855640006925</t>
  </si>
  <si>
    <t>Papa 2 Standard (Mask only)</t>
  </si>
  <si>
    <t>JKGM101</t>
  </si>
  <si>
    <t>855640006628</t>
  </si>
  <si>
    <t>Papa 2 Hat</t>
  </si>
  <si>
    <t>CDGM102</t>
  </si>
  <si>
    <t>855640006932</t>
  </si>
  <si>
    <t>Papa 2 Robe (Costume)</t>
  </si>
  <si>
    <t>TTGM117</t>
  </si>
  <si>
    <t>853230007505</t>
  </si>
  <si>
    <t>Papa 3 Mask</t>
  </si>
  <si>
    <t>CDGM103</t>
  </si>
  <si>
    <t>853230007499</t>
  </si>
  <si>
    <t>Papa IV Mask</t>
  </si>
  <si>
    <t>JCGM105</t>
  </si>
  <si>
    <t>Ghoulies II (USA &amp; Canada)</t>
  </si>
  <si>
    <t>Cat Ghoulie Puppet Prop</t>
  </si>
  <si>
    <t>MVMGM100</t>
  </si>
  <si>
    <t>Fish Ghoulie Prop</t>
  </si>
  <si>
    <t>TTMGM121</t>
  </si>
  <si>
    <t>Fish Ghoulie Mask</t>
  </si>
  <si>
    <t>JPMGM100</t>
  </si>
  <si>
    <t>Rat Ghoulie Mask</t>
  </si>
  <si>
    <t>TTMGM120</t>
  </si>
  <si>
    <t>G.I. Joe: A Real American Hero (USA, Canada, Australia, &amp; New Zealand)</t>
  </si>
  <si>
    <t xml:space="preserve">Cobra Commander Helmet </t>
  </si>
  <si>
    <t>TTHA101</t>
  </si>
  <si>
    <t>Goosebumps (Australia, Canada, Germany, New Zealand, United Kingdom, and USA Only)</t>
  </si>
  <si>
    <t xml:space="preserve">Attack of the Jack-O-Lanterns </t>
  </si>
  <si>
    <t>MASM102</t>
  </si>
  <si>
    <t xml:space="preserve">Haunted Mask </t>
  </si>
  <si>
    <t>TTSM100</t>
  </si>
  <si>
    <t xml:space="preserve">Haunted Mask II </t>
  </si>
  <si>
    <t>TTSM103</t>
  </si>
  <si>
    <t xml:space="preserve">Haunted Vacuform Mask </t>
  </si>
  <si>
    <t>TTSM102</t>
  </si>
  <si>
    <t xml:space="preserve">Slappy Mask </t>
  </si>
  <si>
    <t>MASM100</t>
  </si>
  <si>
    <t>Slappy Prop</t>
  </si>
  <si>
    <t>MASM101</t>
  </si>
  <si>
    <t xml:space="preserve">Slappy Vacuform Mask </t>
  </si>
  <si>
    <t>TTSM101</t>
  </si>
  <si>
    <t>Gremlins (USA &amp; Canada)</t>
  </si>
  <si>
    <t>Bandit Gremlin Prop</t>
  </si>
  <si>
    <t>RLWB104</t>
  </si>
  <si>
    <t>Gizmo Mask</t>
  </si>
  <si>
    <t>TTWB106</t>
  </si>
  <si>
    <t>Evil Gremlin Puppet Prop</t>
  </si>
  <si>
    <t>RLWB103</t>
  </si>
  <si>
    <t>Evil Stripe Puppet Prop</t>
  </si>
  <si>
    <t>RLWB102</t>
  </si>
  <si>
    <t>853230007529</t>
  </si>
  <si>
    <t xml:space="preserve">Flasher Gremlin Puppet Prop </t>
  </si>
  <si>
    <t>RLWB108</t>
  </si>
  <si>
    <t>Gizmo Hand Puppet Prop</t>
  </si>
  <si>
    <t>RLWB101</t>
  </si>
  <si>
    <t>855640006970</t>
  </si>
  <si>
    <t>Mogwai Stripe Hand Puppet Prop</t>
  </si>
  <si>
    <t>TTWB110</t>
  </si>
  <si>
    <t>859182005842</t>
  </si>
  <si>
    <t xml:space="preserve">Peltzer Workshop Sign </t>
  </si>
  <si>
    <t>SFWB108</t>
  </si>
  <si>
    <t>Stripe Mask</t>
  </si>
  <si>
    <t>TTWB107</t>
  </si>
  <si>
    <t>855640006277</t>
  </si>
  <si>
    <t>Halloween 1978 (Worldwide)</t>
  </si>
  <si>
    <t xml:space="preserve">Boogeyman Mask </t>
  </si>
  <si>
    <t>JMTI100</t>
  </si>
  <si>
    <t xml:space="preserve"> </t>
  </si>
  <si>
    <t xml:space="preserve">Butcher Knife Accessory </t>
  </si>
  <si>
    <t>TMTI100</t>
  </si>
  <si>
    <t xml:space="preserve">Coveralls - ADULT Costume </t>
  </si>
  <si>
    <t>TTTI103</t>
  </si>
  <si>
    <t>Coveralls - CHILD Costume</t>
  </si>
  <si>
    <t>TTTI109</t>
  </si>
  <si>
    <t xml:space="preserve">Foam Butcher Knife Accessory </t>
  </si>
  <si>
    <t>TTTI123</t>
  </si>
  <si>
    <t>Halloween - Light Up Pumpkin Accessory</t>
  </si>
  <si>
    <t>TTTI106</t>
  </si>
  <si>
    <t>Judith Myers Tombstone Prop</t>
  </si>
  <si>
    <t>DRTI100</t>
  </si>
  <si>
    <t>Laurie Strode Costume</t>
  </si>
  <si>
    <t>SMALL</t>
  </si>
  <si>
    <t>TTTI113</t>
  </si>
  <si>
    <t>MEDIUM</t>
  </si>
  <si>
    <t>TTTI118</t>
  </si>
  <si>
    <t>LARGE</t>
  </si>
  <si>
    <t>TTTI119</t>
  </si>
  <si>
    <t>EXTRA LARGE</t>
  </si>
  <si>
    <t>TTTI120</t>
  </si>
  <si>
    <t>Michael Myers Ghost - ADULT Costume with Glasses</t>
  </si>
  <si>
    <t>TTTI112</t>
  </si>
  <si>
    <t>Michael Myers Deluxe Mask</t>
  </si>
  <si>
    <t>TTTI100</t>
  </si>
  <si>
    <t>Michael Myers Poster Knife Accessory</t>
  </si>
  <si>
    <t>TTTI122</t>
  </si>
  <si>
    <t>Pumpkin Pail Accessory</t>
  </si>
  <si>
    <t>TTTI141</t>
  </si>
  <si>
    <t xml:space="preserve">Samuel Loomis Costume </t>
  </si>
  <si>
    <t>TTTI115</t>
  </si>
  <si>
    <t xml:space="preserve">Static Standing Prop (Full Size) </t>
  </si>
  <si>
    <t>TTTI104</t>
  </si>
  <si>
    <t>Strode Realty Metal Sign</t>
  </si>
  <si>
    <t>SFTI117</t>
  </si>
  <si>
    <t xml:space="preserve">Young Michael Clown Mask </t>
  </si>
  <si>
    <t>CDTI100</t>
  </si>
  <si>
    <t xml:space="preserve">Young Michael Clown- ADULT Costume with Mask </t>
  </si>
  <si>
    <t>TTTI107</t>
  </si>
  <si>
    <t>Young Michael Clown- CHILD Costume with Mask</t>
  </si>
  <si>
    <t>TTTI110</t>
  </si>
  <si>
    <t>Halloween 4: The Return of Michael Myers (Worldwide)</t>
  </si>
  <si>
    <t>TMTI101</t>
  </si>
  <si>
    <t xml:space="preserve">Jamie Loyd Clown Costume with Mask - ADULT </t>
  </si>
  <si>
    <t>TTTI114</t>
  </si>
  <si>
    <t xml:space="preserve">Jamie Loyd Clown Mask </t>
  </si>
  <si>
    <t>TTTI117</t>
  </si>
  <si>
    <t xml:space="preserve">Michael Myers Mask </t>
  </si>
  <si>
    <t>TTTI101</t>
  </si>
  <si>
    <t xml:space="preserve">Poster Mask </t>
  </si>
  <si>
    <t>JMTI101</t>
  </si>
  <si>
    <t>Halloween 5: The Revenge of Michael Myers (Worldwide)</t>
  </si>
  <si>
    <t xml:space="preserve">Michael Myers Mask  </t>
  </si>
  <si>
    <t>TTTI102</t>
  </si>
  <si>
    <t xml:space="preserve">Michael Myers Temporary Tattoos </t>
  </si>
  <si>
    <t>TTTI111</t>
  </si>
  <si>
    <t>The Brute Car Mask</t>
  </si>
  <si>
    <t>TTTI116</t>
  </si>
  <si>
    <t>Halloween 6: The Curse of Michael Myers (Worldwide)</t>
  </si>
  <si>
    <t>The Curse of Michael Myers - Light up Pumpkin Accessory</t>
  </si>
  <si>
    <t>TTMF108</t>
  </si>
  <si>
    <t>The Curse of Michael Myers - Michael Myers Mask</t>
  </si>
  <si>
    <t>JMMF100</t>
  </si>
  <si>
    <t>854146005081</t>
  </si>
  <si>
    <t>Halloween H20: 20 Years Later (Worldwide)</t>
  </si>
  <si>
    <t>H20 - Michael Myers Mask</t>
  </si>
  <si>
    <t>JMMF101</t>
  </si>
  <si>
    <t>854146005104</t>
  </si>
  <si>
    <t>H20 - Version 2 Michael Myers Mask</t>
  </si>
  <si>
    <t>TTMF100</t>
  </si>
  <si>
    <t>855640006543</t>
  </si>
  <si>
    <t>Halloween: Resurrection (Worldwide)</t>
  </si>
  <si>
    <t>Resurrection Mask</t>
  </si>
  <si>
    <t>JMMF102</t>
  </si>
  <si>
    <t>854146005128</t>
  </si>
  <si>
    <t>Halloween (2018) (Worldwide)</t>
  </si>
  <si>
    <t>Halloween 2018 - ADULT Coveralls XL</t>
  </si>
  <si>
    <t>TTMF105-XL</t>
  </si>
  <si>
    <t>Halloween 2018 - ADULT Coveralls M</t>
  </si>
  <si>
    <t>TTMF105-M</t>
  </si>
  <si>
    <t>Halloween 2018 - ADULT Coveralls L</t>
  </si>
  <si>
    <t>TTMF105-L</t>
  </si>
  <si>
    <t>Halloween 2018 - Animated Prop</t>
  </si>
  <si>
    <t>TTMF103</t>
  </si>
  <si>
    <t xml:space="preserve">Halloween 2018 - Light Up Pumpkin Accessory </t>
  </si>
  <si>
    <t>TTMF115</t>
  </si>
  <si>
    <t>Halloween 2018 - Michael Myers Dead Eye Appliance</t>
  </si>
  <si>
    <t>CNMF102</t>
  </si>
  <si>
    <t>Halloween 2018 - Michael Myers Mask - Final Battle - Bloody Edition</t>
  </si>
  <si>
    <t>CNMF101</t>
  </si>
  <si>
    <t>Halloween 2018 - Kitchen Knife Michael Myers Accessory</t>
  </si>
  <si>
    <t>TTMF107</t>
  </si>
  <si>
    <t>Halloween 2018 - Michael Myers Mask</t>
  </si>
  <si>
    <t>CNMF100</t>
  </si>
  <si>
    <t>Halloween 2018 - Officer Francis Severed Head Accessory</t>
  </si>
  <si>
    <t>CNMF103</t>
  </si>
  <si>
    <t>Halloween Kills (Worldwide)</t>
  </si>
  <si>
    <t>Halloween Kills - ADULT Coveralls</t>
  </si>
  <si>
    <t>EMMF102</t>
  </si>
  <si>
    <t>Halloween Kills - ADULT Coveralls XL</t>
  </si>
  <si>
    <t>EMMF102-XL</t>
  </si>
  <si>
    <t xml:space="preserve">Halloween Kills - Michael Myers Mask </t>
  </si>
  <si>
    <t>CNMF104</t>
  </si>
  <si>
    <t xml:space="preserve">Halloween Kills - Knife Accessory  </t>
  </si>
  <si>
    <t>TTMF110</t>
  </si>
  <si>
    <t>Halloween Ends  (Worldwide)</t>
  </si>
  <si>
    <t>Halloween Ends - Allyson Cat Injection Mask</t>
  </si>
  <si>
    <t>CNMF111</t>
  </si>
  <si>
    <t>Halloween Ends - Corey Scarecrow Injection Mask</t>
  </si>
  <si>
    <t>CNMF110</t>
  </si>
  <si>
    <t xml:space="preserve">Halloween Ends - Knife Accessory </t>
  </si>
  <si>
    <t>CNMF109</t>
  </si>
  <si>
    <t>Halloween Ends Costume</t>
  </si>
  <si>
    <t>Child</t>
  </si>
  <si>
    <t>CNMF108</t>
  </si>
  <si>
    <t>Adult</t>
  </si>
  <si>
    <t>CNMF107</t>
  </si>
  <si>
    <t xml:space="preserve">Halloween Ends - Michael Myers Mask </t>
  </si>
  <si>
    <t>CNMF106</t>
  </si>
  <si>
    <t>Hammer Film Productions (Worldwide)</t>
  </si>
  <si>
    <t xml:space="preserve">7 Golden Vampire Mask </t>
  </si>
  <si>
    <t>NRRL100</t>
  </si>
  <si>
    <t xml:space="preserve">Dracula Fangs </t>
  </si>
  <si>
    <t>CGRL102</t>
  </si>
  <si>
    <t xml:space="preserve">Dracula Mask </t>
  </si>
  <si>
    <t>RLRL102</t>
  </si>
  <si>
    <t xml:space="preserve">Frankenstein and the Monster From Hell Mask </t>
  </si>
  <si>
    <t>ELRL100</t>
  </si>
  <si>
    <t xml:space="preserve">The Curse of Frankenstein Mask </t>
  </si>
  <si>
    <t>RLRL100</t>
  </si>
  <si>
    <t xml:space="preserve">The Curse of Werewolf Mask </t>
  </si>
  <si>
    <t>CARL100</t>
  </si>
  <si>
    <t xml:space="preserve">Reptile Mask </t>
  </si>
  <si>
    <t>CWRL100</t>
  </si>
  <si>
    <t xml:space="preserve">Kharis the Mummy Mask </t>
  </si>
  <si>
    <t>JARL100</t>
  </si>
  <si>
    <t xml:space="preserve">Vampire Bride Fangs </t>
  </si>
  <si>
    <t>CGRL103</t>
  </si>
  <si>
    <t>Haunt (Worldwide)</t>
  </si>
  <si>
    <t>Clown injection Mask</t>
  </si>
  <si>
    <t>TTEO100</t>
  </si>
  <si>
    <t>Devil Injection Mask</t>
  </si>
  <si>
    <t>TTEO101</t>
  </si>
  <si>
    <t>Ghost Injection Mask</t>
  </si>
  <si>
    <t>TTEO102</t>
  </si>
  <si>
    <t>Vampire Injection Mask</t>
  </si>
  <si>
    <t>TTEO103</t>
  </si>
  <si>
    <t>Witch Injection Mask</t>
  </si>
  <si>
    <t>TTEO104</t>
  </si>
  <si>
    <t>Zombie Injection Mask</t>
  </si>
  <si>
    <t>TTEO105</t>
  </si>
  <si>
    <t>Hellraiser (Worldwide)</t>
  </si>
  <si>
    <t xml:space="preserve">Lament Box Accessory </t>
  </si>
  <si>
    <t>MPMF100</t>
  </si>
  <si>
    <t>House of 1000 Corpses (Worldwide)</t>
  </si>
  <si>
    <t>Captain Spalding Mask</t>
  </si>
  <si>
    <t>JMGM101</t>
  </si>
  <si>
    <t>854146005951</t>
  </si>
  <si>
    <t>Coloring Book</t>
  </si>
  <si>
    <t>TPQH1C01</t>
  </si>
  <si>
    <t>Doctor Satan Mask</t>
  </si>
  <si>
    <t>RKGM100</t>
  </si>
  <si>
    <t>854146005975</t>
  </si>
  <si>
    <t>Otis Driftwood Mask</t>
  </si>
  <si>
    <t>CDGM100</t>
  </si>
  <si>
    <t>859182005279</t>
  </si>
  <si>
    <t>Tiny Firefly Mask</t>
  </si>
  <si>
    <t>ELGM100</t>
  </si>
  <si>
    <t>854146005982</t>
  </si>
  <si>
    <t>Captain Spaulding - ADULT Costume L</t>
  </si>
  <si>
    <t>TTGM102-L</t>
  </si>
  <si>
    <t>854146005968</t>
  </si>
  <si>
    <t>Captain Spaulding - ADULT Costume XL</t>
  </si>
  <si>
    <t>TTGM102-XL</t>
  </si>
  <si>
    <t>Captain Spaulding Face Mask</t>
  </si>
  <si>
    <t>JMGM103</t>
  </si>
  <si>
    <t>The Professor Mask</t>
  </si>
  <si>
    <t>TTGM132</t>
  </si>
  <si>
    <t>Ravelli Vacuform Mask</t>
  </si>
  <si>
    <t>JDMGM100</t>
  </si>
  <si>
    <r>
      <rPr>
        <sz val="11"/>
        <color rgb="FF000000"/>
        <rFont val="Calibri"/>
      </rPr>
      <t xml:space="preserve">Super Slab - 3pk Magic Slates </t>
    </r>
    <r>
      <rPr>
        <b/>
        <sz val="11"/>
        <color rgb="FF000000"/>
        <rFont val="Calibri"/>
      </rPr>
      <t>**New for 2024**</t>
    </r>
  </si>
  <si>
    <t>TTGM162</t>
  </si>
  <si>
    <t>Ice Nine Kills  (Worldwide)</t>
  </si>
  <si>
    <t xml:space="preserve">Ice Pick Prop </t>
  </si>
  <si>
    <t>TTIN101</t>
  </si>
  <si>
    <t xml:space="preserve">Silence Injection Mask </t>
  </si>
  <si>
    <t>TTIN100</t>
  </si>
  <si>
    <t>Iron Maiden (Worldwide)</t>
  </si>
  <si>
    <t xml:space="preserve">A Matter of Life and Death Eddie Mask </t>
  </si>
  <si>
    <t>TTGM129</t>
  </si>
  <si>
    <t>Aces High Eddie Mask</t>
  </si>
  <si>
    <t>TTGM125</t>
  </si>
  <si>
    <t>Book of Souls Mask</t>
  </si>
  <si>
    <t>TTGM110</t>
  </si>
  <si>
    <t>855640006215</t>
  </si>
  <si>
    <t>Eddie the Clansman Mask</t>
  </si>
  <si>
    <t>TTGM138</t>
  </si>
  <si>
    <t>Eddie the Wickerman Mask</t>
  </si>
  <si>
    <t>TTGM139</t>
  </si>
  <si>
    <t>Final Frontier Eddie Mask</t>
  </si>
  <si>
    <t>TTGM122</t>
  </si>
  <si>
    <t>Killers Mask</t>
  </si>
  <si>
    <t>TTGM112</t>
  </si>
  <si>
    <t>855640006581</t>
  </si>
  <si>
    <t>Legacy of Beast Mask</t>
  </si>
  <si>
    <t>TTGM130</t>
  </si>
  <si>
    <t>Number of the Beast Devil Mask</t>
  </si>
  <si>
    <t>TTGM124</t>
  </si>
  <si>
    <t>Piece of Mind Mask</t>
  </si>
  <si>
    <t>TTGM111</t>
  </si>
  <si>
    <t>855640006208</t>
  </si>
  <si>
    <t>Powerslave Cover Mask</t>
  </si>
  <si>
    <t>TTGM116</t>
  </si>
  <si>
    <t>Powerslave Mummy Mask</t>
  </si>
  <si>
    <t>TTGM113</t>
  </si>
  <si>
    <t>855640006598</t>
  </si>
  <si>
    <t>Piece of Mind - ADULT Costume</t>
  </si>
  <si>
    <t>TTGM115</t>
  </si>
  <si>
    <t>Somewhere In Time Eddie Mask</t>
  </si>
  <si>
    <t>TTGM123</t>
  </si>
  <si>
    <t>IT (USA &amp; Canada)</t>
  </si>
  <si>
    <t>Fang Teeth</t>
  </si>
  <si>
    <t>CGWB100</t>
  </si>
  <si>
    <t xml:space="preserve">Pennywise Premium Scale 50" Doll </t>
  </si>
  <si>
    <t>MAWB101</t>
  </si>
  <si>
    <t>Pennywise Teeth</t>
  </si>
  <si>
    <t>CGWB101</t>
  </si>
  <si>
    <t>Pennywise - Deluxe Mask</t>
  </si>
  <si>
    <t>MBWB100</t>
  </si>
  <si>
    <t>Pennywise - Standard Mask</t>
  </si>
  <si>
    <t>MBWB101</t>
  </si>
  <si>
    <t>Jeepers Creepers (USA &amp; Canada)</t>
  </si>
  <si>
    <t xml:space="preserve">Jeepers Axe Accessory </t>
  </si>
  <si>
    <t>MPMGM100</t>
  </si>
  <si>
    <t>Jeepers Mask</t>
  </si>
  <si>
    <t>BPMGM100</t>
  </si>
  <si>
    <t>854146005296</t>
  </si>
  <si>
    <t>Jeepers Hat</t>
  </si>
  <si>
    <t>TTMGM100</t>
  </si>
  <si>
    <t>854146005302</t>
  </si>
  <si>
    <t>Jimbo Phillips (Worldwide)</t>
  </si>
  <si>
    <t>Pizza Fiend Face Mask</t>
  </si>
  <si>
    <t>TTJP100</t>
  </si>
  <si>
    <t>853230007574</t>
  </si>
  <si>
    <t>Killer Klowns From Outer Space (USA &amp; Canada)</t>
  </si>
  <si>
    <t>Fatso Mask</t>
  </si>
  <si>
    <t>TDMGM100</t>
  </si>
  <si>
    <t>854146005333</t>
  </si>
  <si>
    <t>Klownzilla Mask</t>
  </si>
  <si>
    <t>TTMGM106</t>
  </si>
  <si>
    <t>859182005361</t>
  </si>
  <si>
    <t>Shorty Mask</t>
  </si>
  <si>
    <t>TDMGM101</t>
  </si>
  <si>
    <t>854146005319</t>
  </si>
  <si>
    <t>Slim Mask</t>
  </si>
  <si>
    <t>JMMGM100</t>
  </si>
  <si>
    <t>854146005326</t>
  </si>
  <si>
    <t>Economy Cotton Candy Prop</t>
  </si>
  <si>
    <t>TTMGM101</t>
  </si>
  <si>
    <t>854146005852</t>
  </si>
  <si>
    <t>Fatso - ADULT Costume (L-XL)</t>
  </si>
  <si>
    <t>TTMGM103</t>
  </si>
  <si>
    <t>854146005340</t>
  </si>
  <si>
    <t>Slim - ADULT Costume (L-XL)</t>
  </si>
  <si>
    <t>TTMGM105</t>
  </si>
  <si>
    <t>854146005791</t>
  </si>
  <si>
    <t>Shorty - ADULT Costume (L-XL)</t>
  </si>
  <si>
    <t>TTMGM104</t>
  </si>
  <si>
    <t>854146005784</t>
  </si>
  <si>
    <t>Krampus (USA, Canada, and Mexico Only)</t>
  </si>
  <si>
    <t>Krampus Costume</t>
  </si>
  <si>
    <t>TTLE108</t>
  </si>
  <si>
    <t>Krampus Mask</t>
  </si>
  <si>
    <t>TTLE104</t>
  </si>
  <si>
    <t>855640006109</t>
  </si>
  <si>
    <t>Lord of The Rings (USA &amp; Canada)</t>
  </si>
  <si>
    <t xml:space="preserve">Gollum Mask </t>
  </si>
  <si>
    <t xml:space="preserve">PMWB100 </t>
  </si>
  <si>
    <t>Lurtz Mask</t>
  </si>
  <si>
    <t>TTWB128</t>
  </si>
  <si>
    <t>Mabry Monsters (Worldwide)</t>
  </si>
  <si>
    <t>Everett Mask</t>
  </si>
  <si>
    <t>JM114</t>
  </si>
  <si>
    <t>Gary Mask</t>
  </si>
  <si>
    <t>JM116</t>
  </si>
  <si>
    <t>Shock Monster Mask</t>
  </si>
  <si>
    <t>JM100</t>
  </si>
  <si>
    <t>Night Owl Skull Mask - White</t>
  </si>
  <si>
    <t>JM106</t>
  </si>
  <si>
    <t>Night Owl Skull Mask - Blood</t>
  </si>
  <si>
    <t>JM108</t>
  </si>
  <si>
    <t>Clown Skinner Mask</t>
  </si>
  <si>
    <t>JM113</t>
  </si>
  <si>
    <t>King Pumpkin Mask</t>
  </si>
  <si>
    <t>JM112</t>
  </si>
  <si>
    <t>Megadeth (Worldwide)</t>
  </si>
  <si>
    <t>Vic Rattlehead</t>
  </si>
  <si>
    <t>RLMH100</t>
  </si>
  <si>
    <t>Misfits (Worldwide)</t>
  </si>
  <si>
    <t>The Fiend Mask - Black Hood</t>
  </si>
  <si>
    <t>JMCM100</t>
  </si>
  <si>
    <t>859182005729</t>
  </si>
  <si>
    <t>The Fiend Mask - Red Hood</t>
  </si>
  <si>
    <t>TTCM100</t>
  </si>
  <si>
    <t>855640006604</t>
  </si>
  <si>
    <t>The Fiend Vacuform Mask</t>
  </si>
  <si>
    <t>TTCM101</t>
  </si>
  <si>
    <t>853230007550</t>
  </si>
  <si>
    <t>Mortal Kombat (USA &amp; Canada)</t>
  </si>
  <si>
    <t>Scorpion Mask</t>
  </si>
  <si>
    <t>BZWB100</t>
  </si>
  <si>
    <t>Shao Kahn Mask</t>
  </si>
  <si>
    <t>BZWB102</t>
  </si>
  <si>
    <t>Sub Zero Mask</t>
  </si>
  <si>
    <t>BZWB101</t>
  </si>
  <si>
    <t>Motel Hell (USA &amp; Canada)</t>
  </si>
  <si>
    <t xml:space="preserve">Pig Mask </t>
  </si>
  <si>
    <t>CGMGM100</t>
  </si>
  <si>
    <t>Motorhead (Worldwide)</t>
  </si>
  <si>
    <t>Warpig Mask</t>
  </si>
  <si>
    <t>RFGM100</t>
  </si>
  <si>
    <t>854146005944</t>
  </si>
  <si>
    <t>Nightbreed (USA, USA Territories, and Europe)</t>
  </si>
  <si>
    <t>Black Berzerker Mask</t>
  </si>
  <si>
    <t>JWLG100</t>
  </si>
  <si>
    <t>Dr. Decker Mask</t>
  </si>
  <si>
    <t>RLLG104</t>
  </si>
  <si>
    <t>Pumpkinhead (USA &amp; Canada)</t>
  </si>
  <si>
    <t>Pumpkinhead Mask</t>
  </si>
  <si>
    <t>BFMGM100</t>
  </si>
  <si>
    <t>853230007581</t>
  </si>
  <si>
    <t>Pooka! - Into the Dark (Worldwide)</t>
  </si>
  <si>
    <t>Into the Dark Mask</t>
  </si>
  <si>
    <t>TTBH100</t>
  </si>
  <si>
    <t>Rob Zombie (Worldwide)</t>
  </si>
  <si>
    <t>Phantom Creep - Vacuform Mask</t>
  </si>
  <si>
    <t>TTGM120</t>
  </si>
  <si>
    <t>Rob Zombie Mask</t>
  </si>
  <si>
    <t>JMGM100</t>
  </si>
  <si>
    <t>854146005289</t>
  </si>
  <si>
    <t>Rob Zombie Scar Appliance</t>
  </si>
  <si>
    <t>JMGM102</t>
  </si>
  <si>
    <t>853270003048</t>
  </si>
  <si>
    <t>31- Movie Poster Mask</t>
  </si>
  <si>
    <t>TTRZ100</t>
  </si>
  <si>
    <t>853230007611</t>
  </si>
  <si>
    <t>31- Psycho Head Mask</t>
  </si>
  <si>
    <t>CDRZ100</t>
  </si>
  <si>
    <t>855640006123</t>
  </si>
  <si>
    <t>31- Schitzo Head Mask</t>
  </si>
  <si>
    <t>CDRZ101</t>
  </si>
  <si>
    <t>Rob Zombie Halloween (2007) (Worldwide)</t>
  </si>
  <si>
    <t xml:space="preserve">Michael Myers 92' Mask </t>
  </si>
  <si>
    <t>WTLG100</t>
  </si>
  <si>
    <t>Michael Myers Mask</t>
  </si>
  <si>
    <t>WTLG101</t>
  </si>
  <si>
    <t>Young Michael Myers Clown Injection Mask - Adult</t>
  </si>
  <si>
    <t>TTLG121</t>
  </si>
  <si>
    <t>Young Michael Injection Mask - Child</t>
  </si>
  <si>
    <t>TTLG120</t>
  </si>
  <si>
    <t>Rob Zombie Halloween '92 Butcher Knife</t>
  </si>
  <si>
    <t>JLLG101</t>
  </si>
  <si>
    <t>Rob Zombie Halloween Butcher Knife</t>
  </si>
  <si>
    <t>JLLG100</t>
  </si>
  <si>
    <t>Rob Zombie Halloween II (Worldwide)</t>
  </si>
  <si>
    <t>Dream Mask</t>
  </si>
  <si>
    <t>WTLG102</t>
  </si>
  <si>
    <t>WTLG103</t>
  </si>
  <si>
    <t>Bowie Bloody Knife</t>
  </si>
  <si>
    <t>TTLG128</t>
  </si>
  <si>
    <t>Rocky (USA &amp; Canada)</t>
  </si>
  <si>
    <t>Apollo Creed Mask</t>
  </si>
  <si>
    <t>TTMGM115</t>
  </si>
  <si>
    <t>853230007628</t>
  </si>
  <si>
    <t>Rocky Balboa Mask</t>
  </si>
  <si>
    <t>TTMGM112</t>
  </si>
  <si>
    <t>855640006185</t>
  </si>
  <si>
    <t>Rocky Balboa Appliance Kit</t>
  </si>
  <si>
    <t>JMMGM103</t>
  </si>
  <si>
    <t>859182005163</t>
  </si>
  <si>
    <t>Rocky Balboa Robe</t>
  </si>
  <si>
    <t>TTMGM113</t>
  </si>
  <si>
    <t>Apollo Creed Boxing Trunks</t>
  </si>
  <si>
    <t>TTMGM108</t>
  </si>
  <si>
    <t>859182005156</t>
  </si>
  <si>
    <t>Rocky Balboa Boxing Trunks</t>
  </si>
  <si>
    <t>TTMGM107</t>
  </si>
  <si>
    <t>RockyFemale Costume 
(Top, Shorts, &amp; Robe)</t>
  </si>
  <si>
    <t>TTMGM114</t>
  </si>
  <si>
    <t>855640006987</t>
  </si>
  <si>
    <t>TTMGM116</t>
  </si>
  <si>
    <t>855640006222</t>
  </si>
  <si>
    <t>TTMGM117</t>
  </si>
  <si>
    <t>855640006994</t>
  </si>
  <si>
    <t>Rocky III (USA &amp; Canada)</t>
  </si>
  <si>
    <t>Clubber Lang Boxing Trunks</t>
  </si>
  <si>
    <t>TTMGM110</t>
  </si>
  <si>
    <t>855640006161</t>
  </si>
  <si>
    <t>Clubber Lang Mask</t>
  </si>
  <si>
    <t>TTMGM111</t>
  </si>
  <si>
    <t>855640006178</t>
  </si>
  <si>
    <t>Clubber Lang Robe</t>
  </si>
  <si>
    <t>TTMGM109</t>
  </si>
  <si>
    <t>855640006567</t>
  </si>
  <si>
    <t>Saw (Worldwide)</t>
  </si>
  <si>
    <t>Billy Puppet - ADULT Costume</t>
  </si>
  <si>
    <t>TTLG109</t>
  </si>
  <si>
    <t>859182005750</t>
  </si>
  <si>
    <t>Billy Puppet - CHILD Costume</t>
  </si>
  <si>
    <t>TTLG110</t>
  </si>
  <si>
    <t>853230007703</t>
  </si>
  <si>
    <t>Billy Puppet - Deluxe Mask</t>
  </si>
  <si>
    <t>RLLG102</t>
  </si>
  <si>
    <t>854146005012</t>
  </si>
  <si>
    <t>Billy Puppet - Moving Mouth Mask</t>
  </si>
  <si>
    <t>RLLG107</t>
  </si>
  <si>
    <t>Billy Puppet Prop</t>
  </si>
  <si>
    <t>MALG100</t>
  </si>
  <si>
    <t>855640006802</t>
  </si>
  <si>
    <t>Billy Puppet - Vacuform Mask</t>
  </si>
  <si>
    <t>RLLG106</t>
  </si>
  <si>
    <t>Jigsaw Death Face Mask</t>
  </si>
  <si>
    <t>RLLG105</t>
  </si>
  <si>
    <t>854146005418</t>
  </si>
  <si>
    <t>Jigsaw Flesh Face Mask</t>
  </si>
  <si>
    <t>RLLG100</t>
  </si>
  <si>
    <t>854146005029</t>
  </si>
  <si>
    <t>Jigsaw Robe</t>
  </si>
  <si>
    <t>TTLG101</t>
  </si>
  <si>
    <t>854146005616</t>
  </si>
  <si>
    <t>Pig Mask</t>
  </si>
  <si>
    <t>TTLG100</t>
  </si>
  <si>
    <t>Jigsaw Puzzle Piece Appliance Kit</t>
  </si>
  <si>
    <t>ALLG100</t>
  </si>
  <si>
    <t>855640006741</t>
  </si>
  <si>
    <t>Reverse Bear Trap</t>
  </si>
  <si>
    <t>ELLG100</t>
  </si>
  <si>
    <t>854146005036</t>
  </si>
  <si>
    <t>Spiral : From The Book of SAW (Worldwide)</t>
  </si>
  <si>
    <t xml:space="preserve">Spiral Killer Costume </t>
  </si>
  <si>
    <t>TTLG117</t>
  </si>
  <si>
    <t>TTLG118</t>
  </si>
  <si>
    <t xml:space="preserve">Mr. Snuggles Puppet Prop </t>
  </si>
  <si>
    <t>MALG101</t>
  </si>
  <si>
    <t>Scooby Doo (USA &amp; Canada)</t>
  </si>
  <si>
    <t xml:space="preserve">Caveman Mask </t>
  </si>
  <si>
    <t>TTWB132</t>
  </si>
  <si>
    <t xml:space="preserve">Charlie the Robot Mask </t>
  </si>
  <si>
    <t>CWWB100</t>
  </si>
  <si>
    <t>Dracula Mask</t>
  </si>
  <si>
    <t>JAWB103</t>
  </si>
  <si>
    <t>Frankenstein Mask</t>
  </si>
  <si>
    <t>TTWB129</t>
  </si>
  <si>
    <t xml:space="preserve">Mr. Hyde Mask </t>
  </si>
  <si>
    <t>KGWB100</t>
  </si>
  <si>
    <t xml:space="preserve">The Clown Mask </t>
  </si>
  <si>
    <t>RLWB107</t>
  </si>
  <si>
    <t xml:space="preserve">The Clown Costume </t>
  </si>
  <si>
    <t>TTWB124</t>
  </si>
  <si>
    <t>The Clown Vacuform Mask</t>
  </si>
  <si>
    <t>JAWB102</t>
  </si>
  <si>
    <t xml:space="preserve">The Creeper Mask </t>
  </si>
  <si>
    <t>TTWB121</t>
  </si>
  <si>
    <t xml:space="preserve">The Creeper Costume </t>
  </si>
  <si>
    <t>TTWB123</t>
  </si>
  <si>
    <t>The Creeper Vacuform Mask</t>
  </si>
  <si>
    <t>JAWB101</t>
  </si>
  <si>
    <t xml:space="preserve">Big Bad Werewolf Mask </t>
  </si>
  <si>
    <t>JAWB100</t>
  </si>
  <si>
    <t xml:space="preserve">Witch Mask </t>
  </si>
  <si>
    <t>TTWB131</t>
  </si>
  <si>
    <t>KGWB101</t>
  </si>
  <si>
    <t xml:space="preserve">Zombie Mask </t>
  </si>
  <si>
    <t>TTWB130</t>
  </si>
  <si>
    <t xml:space="preserve">Zombie Vacuform Mask </t>
  </si>
  <si>
    <t>JAWB104</t>
  </si>
  <si>
    <t>Silent Night Deadly Night (Worldwide)</t>
  </si>
  <si>
    <t>Axe Accessory</t>
  </si>
  <si>
    <t>TTWW98</t>
  </si>
  <si>
    <t xml:space="preserve">Billy Chapman Costume with Axe Accessory </t>
  </si>
  <si>
    <t>TTWW100</t>
  </si>
  <si>
    <t>Sinister (Worldwide)</t>
  </si>
  <si>
    <t>Mr. Boogie Mask</t>
  </si>
  <si>
    <t>TTAF102</t>
  </si>
  <si>
    <t>Svengoolie (Worldwide)</t>
  </si>
  <si>
    <t>Svengoolie Mask</t>
  </si>
  <si>
    <t>RLFB100</t>
  </si>
  <si>
    <t>The Toxic Avenger (Worldwide)</t>
  </si>
  <si>
    <t>Toxie Mask</t>
  </si>
  <si>
    <t>TTTE100</t>
  </si>
  <si>
    <t>Tromaville Wood Sign</t>
  </si>
  <si>
    <t>SFTE100</t>
  </si>
  <si>
    <t>The Conjuring (USA &amp; Canada)</t>
  </si>
  <si>
    <t>Annabelle Costume</t>
  </si>
  <si>
    <t>TTWB127-S</t>
  </si>
  <si>
    <t>TTWB127-M</t>
  </si>
  <si>
    <t>TTWB127-L</t>
  </si>
  <si>
    <t>TTWB127-XL</t>
  </si>
  <si>
    <t xml:space="preserve">Annabelle Prop </t>
  </si>
  <si>
    <t>MAWB100</t>
  </si>
  <si>
    <t>Terrifier (Worldwide)</t>
  </si>
  <si>
    <t>Art the Clown Costume</t>
  </si>
  <si>
    <t>TTDA100</t>
  </si>
  <si>
    <t xml:space="preserve">Art the Clown XL Costume </t>
  </si>
  <si>
    <t>TTDA100-XL</t>
  </si>
  <si>
    <t xml:space="preserve">Art the Clown Killer Mask </t>
  </si>
  <si>
    <t>RLDA101</t>
  </si>
  <si>
    <t xml:space="preserve">Art the Clown Mask </t>
  </si>
  <si>
    <t>RLDA100</t>
  </si>
  <si>
    <t>Art the Clown Teeth</t>
  </si>
  <si>
    <t>CGDA100</t>
  </si>
  <si>
    <t>Terrifier 2 (Worldwide)</t>
  </si>
  <si>
    <t>Pale Girl Costume (Dress, Little Hat, &amp; Socks (1 Black, 1 White)</t>
  </si>
  <si>
    <t>TTDA104-SM</t>
  </si>
  <si>
    <t>TTDA104-MD</t>
  </si>
  <si>
    <t>TTDA104-LG</t>
  </si>
  <si>
    <t>TTDA104-XL</t>
  </si>
  <si>
    <t>The Devil's Rejects (Worldwide)</t>
  </si>
  <si>
    <t>Otis Mask</t>
  </si>
  <si>
    <t>CDGM101</t>
  </si>
  <si>
    <t>859182005767</t>
  </si>
  <si>
    <t>The Victim Mask</t>
  </si>
  <si>
    <t>TTGM109</t>
  </si>
  <si>
    <t>855640006147</t>
  </si>
  <si>
    <t>The Hobbit (USA &amp; Canada)</t>
  </si>
  <si>
    <t xml:space="preserve">Azog Mask </t>
  </si>
  <si>
    <t>PMWB101</t>
  </si>
  <si>
    <t>Bert the Troll Mask</t>
  </si>
  <si>
    <t>PMWB103</t>
  </si>
  <si>
    <t>Gothmog Mask</t>
  </si>
  <si>
    <t>TTWB146</t>
  </si>
  <si>
    <t>The Orphan Killer (Worldwide)</t>
  </si>
  <si>
    <t>Orphan Killer Mask</t>
  </si>
  <si>
    <t>JMFF100</t>
  </si>
  <si>
    <t>853270003925</t>
  </si>
  <si>
    <t>The Return of the Living Dead (Worldwide)</t>
  </si>
  <si>
    <t>Mohawk Zombie Mask</t>
  </si>
  <si>
    <t>TTEM104</t>
  </si>
  <si>
    <t>Tarman Mask</t>
  </si>
  <si>
    <t>TTEM100</t>
  </si>
  <si>
    <t>Trash Costume</t>
  </si>
  <si>
    <t>TTEM101</t>
  </si>
  <si>
    <t>TTEM102</t>
  </si>
  <si>
    <t>TTEM103</t>
  </si>
  <si>
    <t>Trash Zombie Mask</t>
  </si>
  <si>
    <t>CWEM100</t>
  </si>
  <si>
    <t>Zombie Makeup Kit</t>
  </si>
  <si>
    <t>TTEM106</t>
  </si>
  <si>
    <t>Uneeda Medical Supply Metal Sign</t>
  </si>
  <si>
    <t>SFEM104</t>
  </si>
  <si>
    <t>Party Time Skeleton Zombie Mask</t>
  </si>
  <si>
    <t>CGEM100</t>
  </si>
  <si>
    <t>The Strangers: Prey at Night (Worldwide)</t>
  </si>
  <si>
    <t>Dollface Vacuform Mask</t>
  </si>
  <si>
    <t>ARRL102</t>
  </si>
  <si>
    <t>Pin Up Girl Vacuform Mask</t>
  </si>
  <si>
    <t>ARRL103</t>
  </si>
  <si>
    <t>Man in the Mask</t>
  </si>
  <si>
    <t>TTRL119</t>
  </si>
  <si>
    <t>Texas Chainsaw Massacre (Worldwide)</t>
  </si>
  <si>
    <t>Leatherface Costume w/Mask Combo - Adult</t>
  </si>
  <si>
    <t>TTRL101</t>
  </si>
  <si>
    <t>Leatherface Costume/Mask Combo - Child</t>
  </si>
  <si>
    <t>TTRL102</t>
  </si>
  <si>
    <t>Leatherface Costume/Mask Combo - XL</t>
  </si>
  <si>
    <t>TTRL114</t>
  </si>
  <si>
    <t>Apron - Adult</t>
  </si>
  <si>
    <t>TTRL103</t>
  </si>
  <si>
    <t>Apron - Child</t>
  </si>
  <si>
    <t>TTRL104</t>
  </si>
  <si>
    <t>Grandma Mask</t>
  </si>
  <si>
    <t>CDRL103</t>
  </si>
  <si>
    <t xml:space="preserve">Grandpa Mask </t>
  </si>
  <si>
    <t>CDRL102</t>
  </si>
  <si>
    <t>Killing Mask</t>
  </si>
  <si>
    <t>CDRL100</t>
  </si>
  <si>
    <t>Pretty Woman Mask</t>
  </si>
  <si>
    <t>CDRL101</t>
  </si>
  <si>
    <t>Meat Hook Prop</t>
  </si>
  <si>
    <t>TTRL108</t>
  </si>
  <si>
    <t>Nubbins Prop</t>
  </si>
  <si>
    <t>CDRL108</t>
  </si>
  <si>
    <t>Sledgehammer Prop</t>
  </si>
  <si>
    <t>TTRL105</t>
  </si>
  <si>
    <t>Chainsaw Prop w/ Sound</t>
  </si>
  <si>
    <t>TTRL145</t>
  </si>
  <si>
    <t>Texas Chainsaw Massacre II (Worldwide)</t>
  </si>
  <si>
    <t>Leatherface II Mask</t>
  </si>
  <si>
    <t>TTRL110</t>
  </si>
  <si>
    <t>Grandpa II Mask</t>
  </si>
  <si>
    <t>TTRL112</t>
  </si>
  <si>
    <t>Chop Top II Mask</t>
  </si>
  <si>
    <t>CDRL105</t>
  </si>
  <si>
    <t>Texas Chainsaw Massacre III (Worldwide)</t>
  </si>
  <si>
    <t>Leatherface III Mask</t>
  </si>
  <si>
    <t>TTRL113</t>
  </si>
  <si>
    <t xml:space="preserve">Texas Chainsaw Massacre Remake (Worldwide) </t>
  </si>
  <si>
    <t>Leatherface Mask</t>
  </si>
  <si>
    <t>SSRL100</t>
  </si>
  <si>
    <t>Leatherface Remake Costume</t>
  </si>
  <si>
    <t>TTRL115</t>
  </si>
  <si>
    <t>Texas Chainsaw Massacre 3D (Worldwide)</t>
  </si>
  <si>
    <t>RLRL101</t>
  </si>
  <si>
    <t>The Worst (Worldwide)</t>
  </si>
  <si>
    <t>Batula Mask</t>
  </si>
  <si>
    <t>CWSS100</t>
  </si>
  <si>
    <t>Robot Reaper Mask</t>
  </si>
  <si>
    <t>OMSS100</t>
  </si>
  <si>
    <t>Snake Tut Mask</t>
  </si>
  <si>
    <t>CWSS101</t>
  </si>
  <si>
    <t>Tom Savini - Faces of Horror (Worldwide)</t>
  </si>
  <si>
    <t>Tombed Mask</t>
  </si>
  <si>
    <t>TS100</t>
  </si>
  <si>
    <t>Graves Mask</t>
  </si>
  <si>
    <t>TS101</t>
  </si>
  <si>
    <t>Grafted Mask</t>
  </si>
  <si>
    <t>TS103</t>
  </si>
  <si>
    <t>Mort Mask</t>
  </si>
  <si>
    <t>TS102</t>
  </si>
  <si>
    <t>Toxic Crusaders  (Worldwide)</t>
  </si>
  <si>
    <t xml:space="preserve">Don't Pollute Metal Sign </t>
  </si>
  <si>
    <t>SFTE103</t>
  </si>
  <si>
    <t xml:space="preserve">Toxie Mask </t>
  </si>
  <si>
    <t>TTTE102</t>
  </si>
  <si>
    <t>Toxictoons (Worldwide)</t>
  </si>
  <si>
    <t>Infestation Vacuform Mask</t>
  </si>
  <si>
    <t>TKEP102</t>
  </si>
  <si>
    <t>Ghoulena Vacuform Mask</t>
  </si>
  <si>
    <t>TKEP101</t>
  </si>
  <si>
    <t>Green Gruesome Mask</t>
  </si>
  <si>
    <t>JMEP104</t>
  </si>
  <si>
    <t xml:space="preserve">Mummy Mask </t>
  </si>
  <si>
    <t>ELEP101</t>
  </si>
  <si>
    <t>Trick 'r Treat (USA, Canada, and Mexico Only)</t>
  </si>
  <si>
    <t>Bitten Lollipop Accessory</t>
  </si>
  <si>
    <t>TTLE103</t>
  </si>
  <si>
    <t>859182005804</t>
  </si>
  <si>
    <t xml:space="preserve">Light Up Pumpkin Accessory </t>
  </si>
  <si>
    <t>TTLE115</t>
  </si>
  <si>
    <t>Sam Burlap Mask</t>
  </si>
  <si>
    <t>BFLE100</t>
  </si>
  <si>
    <t>854146005913</t>
  </si>
  <si>
    <t>Sam Costume - ADULT</t>
  </si>
  <si>
    <t>TTLE101</t>
  </si>
  <si>
    <t>854146005937</t>
  </si>
  <si>
    <t>Sam Costume - CHILD</t>
  </si>
  <si>
    <t>TTLE107</t>
  </si>
  <si>
    <t>853230007901</t>
  </si>
  <si>
    <t>Unbitten Lollipop Accessory</t>
  </si>
  <si>
    <t>TTLE102</t>
  </si>
  <si>
    <t>859182005811</t>
  </si>
  <si>
    <t>Unmasked Sam Mask</t>
  </si>
  <si>
    <t>RLLE101</t>
  </si>
  <si>
    <t>854146005920</t>
  </si>
  <si>
    <t>Zagone Classic's (Worldwide)</t>
  </si>
  <si>
    <t>Alien Jaws Mask</t>
  </si>
  <si>
    <t>TTZS103</t>
  </si>
  <si>
    <t>Brown Fang Face Mask (1977)</t>
  </si>
  <si>
    <t>TTZS108</t>
  </si>
  <si>
    <t>Drac Mask</t>
  </si>
  <si>
    <t>TTZS105</t>
  </si>
  <si>
    <t>Fang Face Mask</t>
  </si>
  <si>
    <t>TTZS100</t>
  </si>
  <si>
    <t>Fantome Mask</t>
  </si>
  <si>
    <t>TTZS101</t>
  </si>
  <si>
    <t>Green Fang Face Mask (1977)</t>
  </si>
  <si>
    <t>TTZS106</t>
  </si>
  <si>
    <t>Square Corpse Mask (1977)</t>
  </si>
  <si>
    <t>TTZS107</t>
  </si>
  <si>
    <t>Visitor from Space Mask</t>
  </si>
  <si>
    <t>TTZS102</t>
  </si>
  <si>
    <t>Zombie Mask</t>
  </si>
  <si>
    <t>TTZS104</t>
  </si>
  <si>
    <t>Licensed Games (Ask for Territory Restrictions)</t>
  </si>
  <si>
    <t>Halloween 1978 - The Game</t>
  </si>
  <si>
    <t>TPQHHB01</t>
  </si>
  <si>
    <t>Halloween 1978 Minatures</t>
  </si>
  <si>
    <t>TPQHMM01</t>
  </si>
  <si>
    <t>Texas Chainsaw Massacre Miniatures</t>
  </si>
  <si>
    <t>TPQTCM01</t>
  </si>
  <si>
    <t xml:space="preserve">Texas Chainsaw Massacre - The Game </t>
  </si>
  <si>
    <t>TPQ TCB01</t>
  </si>
  <si>
    <t>Trick or Treat Studios Games (Worldwide)</t>
  </si>
  <si>
    <t xml:space="preserve">Blood Orders </t>
  </si>
  <si>
    <t>TPQBOB01</t>
  </si>
  <si>
    <t xml:space="preserve">Creature Feature </t>
  </si>
  <si>
    <t>TPQ CFB01</t>
  </si>
  <si>
    <t xml:space="preserve">Nightmare Productions </t>
  </si>
  <si>
    <t>TPQNPB01</t>
  </si>
  <si>
    <t>Shadowgate</t>
  </si>
  <si>
    <t>TPQ SGB01</t>
  </si>
  <si>
    <t xml:space="preserve">Troll Fest </t>
  </si>
  <si>
    <t>TPQTFB01</t>
  </si>
  <si>
    <t xml:space="preserve">Zombie Mania </t>
  </si>
  <si>
    <t>TPQZMB01</t>
  </si>
  <si>
    <t xml:space="preserve">World Z League </t>
  </si>
  <si>
    <t>TPQWZB01</t>
  </si>
  <si>
    <t>Gold West</t>
  </si>
  <si>
    <t>TPQGWB01</t>
  </si>
  <si>
    <t>The Heart of Chentoufi - Gaxx Worx</t>
  </si>
  <si>
    <t>TPQHCR01</t>
  </si>
  <si>
    <t>The Eye of Chentoufi - Gaxx Worx</t>
  </si>
  <si>
    <t>TPQECR01</t>
  </si>
  <si>
    <t>Tricks and Treats</t>
  </si>
  <si>
    <t>TPQTTB01</t>
  </si>
  <si>
    <t>Halloween Party</t>
  </si>
  <si>
    <t>TPQHPB01</t>
  </si>
  <si>
    <t>Trick or Treat Studios Originals</t>
  </si>
  <si>
    <t>Full Head Masks</t>
  </si>
  <si>
    <t>Antique Skull Mask</t>
  </si>
  <si>
    <t>CD102</t>
  </si>
  <si>
    <t>855640006758</t>
  </si>
  <si>
    <t>Aracnoid Mask</t>
  </si>
  <si>
    <t>EL121</t>
  </si>
  <si>
    <t>853270003697</t>
  </si>
  <si>
    <t>Blood Feast Mask</t>
  </si>
  <si>
    <t>CD105</t>
  </si>
  <si>
    <t>Blood Moon Werewolf Mask</t>
  </si>
  <si>
    <t>PM100</t>
  </si>
  <si>
    <t>Blood Pig Mask</t>
  </si>
  <si>
    <t>TT102</t>
  </si>
  <si>
    <t>854146005364</t>
  </si>
  <si>
    <t>Chiller Mask</t>
  </si>
  <si>
    <t>EL113</t>
  </si>
  <si>
    <t>853270003208</t>
  </si>
  <si>
    <t>Circus Clown Mask</t>
  </si>
  <si>
    <t>CD104</t>
  </si>
  <si>
    <t>855640006772</t>
  </si>
  <si>
    <t>Dead Eye Mask</t>
  </si>
  <si>
    <t>PM101</t>
  </si>
  <si>
    <t xml:space="preserve">Glob Mask </t>
  </si>
  <si>
    <t>JA100</t>
  </si>
  <si>
    <t>The Elephant Man (Joseph Merrick) Mask</t>
  </si>
  <si>
    <t>TTSS100</t>
  </si>
  <si>
    <t>Gillbert Mask</t>
  </si>
  <si>
    <t>TTCW101</t>
  </si>
  <si>
    <t xml:space="preserve">Ghost Pirate Mask </t>
  </si>
  <si>
    <t>JA101</t>
  </si>
  <si>
    <t>Gruesome Toothsome Mask</t>
  </si>
  <si>
    <t>TT157</t>
  </si>
  <si>
    <t>Jordu Schell Dry Rot Mask</t>
  </si>
  <si>
    <t>TT153</t>
  </si>
  <si>
    <t>Jordu Schell Gothic Demon Mask</t>
  </si>
  <si>
    <t>TT152</t>
  </si>
  <si>
    <t>Jordu Schell Hybrid Mask</t>
  </si>
  <si>
    <t>TT151</t>
  </si>
  <si>
    <t>Lab Chimp Mask</t>
  </si>
  <si>
    <t>TT156</t>
  </si>
  <si>
    <t xml:space="preserve">Lab Monsters Mask </t>
  </si>
  <si>
    <t>TT155</t>
  </si>
  <si>
    <t>Mummy Classic Mask</t>
  </si>
  <si>
    <t>EL111</t>
  </si>
  <si>
    <t>853270003185</t>
  </si>
  <si>
    <t xml:space="preserve">Necro-Dome Mask </t>
  </si>
  <si>
    <t>TT158</t>
  </si>
  <si>
    <t>Ol' Scratch Mask</t>
  </si>
  <si>
    <t>NK100</t>
  </si>
  <si>
    <t>853270003376</t>
  </si>
  <si>
    <t>Sack-O-Path Mask</t>
  </si>
  <si>
    <t>TT107</t>
  </si>
  <si>
    <t>859182005958</t>
  </si>
  <si>
    <t>Shambler</t>
  </si>
  <si>
    <t>TT160 </t>
  </si>
  <si>
    <t>The Monitor Mask</t>
  </si>
  <si>
    <t>TTCW100</t>
  </si>
  <si>
    <t>The Sewer Monster Mask</t>
  </si>
  <si>
    <t>JM105</t>
  </si>
  <si>
    <t>853270003277</t>
  </si>
  <si>
    <t>The Wraith Mask Mask</t>
  </si>
  <si>
    <t>CD103</t>
  </si>
  <si>
    <t>855640006765</t>
  </si>
  <si>
    <t xml:space="preserve">Time Ghoul Mask </t>
  </si>
  <si>
    <t>TT154</t>
  </si>
  <si>
    <t>Vertigo Standard Mask</t>
  </si>
  <si>
    <t>TTMM101</t>
  </si>
  <si>
    <t>Vertigo Deluxe Mask</t>
  </si>
  <si>
    <t>TTMM102</t>
  </si>
  <si>
    <t>850946008437</t>
  </si>
  <si>
    <t>Zombinski Mask</t>
  </si>
  <si>
    <t>EL120</t>
  </si>
  <si>
    <t>Face Masks</t>
  </si>
  <si>
    <t>Belinda - Face Mask</t>
  </si>
  <si>
    <t>EL114</t>
  </si>
  <si>
    <t>Chimpanzee - Face Mask</t>
  </si>
  <si>
    <t>EL108</t>
  </si>
  <si>
    <t>853270003154</t>
  </si>
  <si>
    <t>Devil - Face Mask</t>
  </si>
  <si>
    <t>AL100</t>
  </si>
  <si>
    <t>853270003000</t>
  </si>
  <si>
    <t>Old Clown - Face Mask</t>
  </si>
  <si>
    <t>CD101</t>
  </si>
  <si>
    <t>859182005736</t>
  </si>
  <si>
    <t>Old Man - Face Mask</t>
  </si>
  <si>
    <t>CD100</t>
  </si>
  <si>
    <t>859182005743</t>
  </si>
  <si>
    <t>INJECTION - TOTS Original – Catacomb Skull</t>
  </si>
  <si>
    <t>TT159</t>
  </si>
  <si>
    <t>Other</t>
  </si>
  <si>
    <t>Chiller Zombie Hands</t>
  </si>
  <si>
    <t>TT117</t>
  </si>
  <si>
    <t>853230007840</t>
  </si>
  <si>
    <t>Devil's Cap</t>
  </si>
  <si>
    <t>Black</t>
  </si>
  <si>
    <t>TT114</t>
  </si>
  <si>
    <t>853230007420</t>
  </si>
  <si>
    <t>Pink</t>
  </si>
  <si>
    <t>TT113</t>
  </si>
  <si>
    <t>853230007437</t>
  </si>
  <si>
    <t>Red</t>
  </si>
  <si>
    <t>TT115</t>
  </si>
  <si>
    <t>853230007444</t>
  </si>
  <si>
    <t>The Haunted Arm Mask Stand</t>
  </si>
  <si>
    <t>CG107</t>
  </si>
  <si>
    <t>Medusa Wig</t>
  </si>
  <si>
    <t>KP102</t>
  </si>
  <si>
    <t>853270003949</t>
  </si>
  <si>
    <t>Opera Coat Costume</t>
  </si>
  <si>
    <t>TT116</t>
  </si>
  <si>
    <t>853230007567</t>
  </si>
  <si>
    <t>Santa Satan Hat</t>
  </si>
  <si>
    <t>TT131</t>
  </si>
  <si>
    <t>The Devil - Vacuform Mask</t>
  </si>
  <si>
    <t>TT110</t>
  </si>
  <si>
    <t>855640006345</t>
  </si>
  <si>
    <t>Teeth - Demon Teeth</t>
  </si>
  <si>
    <t>CG102</t>
  </si>
  <si>
    <t>Teeth - ID Teeth</t>
  </si>
  <si>
    <t>CG106</t>
  </si>
  <si>
    <t>Teeth - Ogre Teeth</t>
  </si>
  <si>
    <t>CG105</t>
  </si>
  <si>
    <t>Teeth - Soul Eater Teeth</t>
  </si>
  <si>
    <t>CG104</t>
  </si>
  <si>
    <t>Teeth - Undead Teeth</t>
  </si>
  <si>
    <t>CG101</t>
  </si>
  <si>
    <t xml:space="preserve">Teeth - Underling Teeth </t>
  </si>
  <si>
    <t>CG109</t>
  </si>
  <si>
    <t xml:space="preserve">Teeth - Vampire Master Teeth </t>
  </si>
  <si>
    <t>CG108</t>
  </si>
  <si>
    <t>Teeth - Wolf Teeth</t>
  </si>
  <si>
    <t>CG103</t>
  </si>
  <si>
    <t>Teeth - Zombie Teeth</t>
  </si>
  <si>
    <t>CG100</t>
  </si>
  <si>
    <t>Trick or Treat Bag - Live Monsters</t>
  </si>
  <si>
    <t>TT134</t>
  </si>
  <si>
    <t>Trick or Treat Bag - The Creepin' Cadavers</t>
  </si>
  <si>
    <t>TT133</t>
  </si>
  <si>
    <t>Trick or Treat Bag - The Scare Crew</t>
  </si>
  <si>
    <t>TT132</t>
  </si>
  <si>
    <t>Trick or Treat Bag - The Wicked Three</t>
  </si>
  <si>
    <t>TTMM100</t>
  </si>
  <si>
    <t>1:6 Scale Figures (See Territory Restrictions)</t>
  </si>
  <si>
    <t>Halloween (1978) - Michael Myers 1:6 Scale Figure (Minimum order Qty. of 4 each)</t>
  </si>
  <si>
    <t>ARTI100</t>
  </si>
  <si>
    <t>Halloween 4 - Michael Myers 1:6 Scale Figure (Minimum order Qty. of 4 each)</t>
  </si>
  <si>
    <t>ARTI102</t>
  </si>
  <si>
    <t>Halloween 5 - Michael Myers 1:6 Scale Figure (Minimum order Qty. of 4 each)</t>
  </si>
  <si>
    <t>ARTI103</t>
  </si>
  <si>
    <t xml:space="preserve">Halloween 6 - Michael Myers 1:6 Scale Figure (Minimum order Qty. of 4 each) </t>
  </si>
  <si>
    <t>TTMF109</t>
  </si>
  <si>
    <t xml:space="preserve">Halloween H20 - Michael Myers 1:6 Scale Figure (Minimum order Qty. of 4 each) </t>
  </si>
  <si>
    <t>TTMF113</t>
  </si>
  <si>
    <t xml:space="preserve">Halloween 8 - Michael Myers 1:6 Scale Figure (Minimum order Qty. of 4 each) </t>
  </si>
  <si>
    <t>TTMF111</t>
  </si>
  <si>
    <t>Halloween 2018 - Michael Myers 1:6 Scale Figure (Minimum order Qty. of 4 each)</t>
  </si>
  <si>
    <t>ARMF100</t>
  </si>
  <si>
    <t xml:space="preserve">Halloween Kills - Michael Myers 1:6 Scale Figure (Minimum order Qty. of 4 each) </t>
  </si>
  <si>
    <t>TTMF112</t>
  </si>
  <si>
    <t xml:space="preserve">Return of the Living Dead - Tarman 1:6 Scale (Minimum order Qty. of 4 each) </t>
  </si>
  <si>
    <t>TTEM108</t>
  </si>
  <si>
    <t xml:space="preserve">Terrifier - Art the Clown 1:6 Scale Figure (Minimum order Qty. of 4 each) </t>
  </si>
  <si>
    <t>ARDA100</t>
  </si>
  <si>
    <t xml:space="preserve">Trick r Treat -1:6 Scale Figure Set </t>
  </si>
  <si>
    <t>TTLE109</t>
  </si>
  <si>
    <t>3.75 inch Figures (See Territory Restrictions)</t>
  </si>
  <si>
    <t>Candy Corn - 3.75 Jacob &amp; Dr. Death 2 Pack Figure  (MOQ 12)</t>
  </si>
  <si>
    <t>TTCC107</t>
  </si>
  <si>
    <t>Children of the Corn - 3.75 Issac &amp; Malachi 2 Pack Figure (MOQ 12)</t>
  </si>
  <si>
    <t>TTDB100</t>
  </si>
  <si>
    <t>Haunt - 3.75 Vampire &amp; Witch 2 Pack (MOQ 12)</t>
  </si>
  <si>
    <t>TTEO107</t>
  </si>
  <si>
    <t>Haunt - 3.75 Clown &amp; Devil 2 Pack (MOQ 12)</t>
  </si>
  <si>
    <t>TTEO108</t>
  </si>
  <si>
    <t>Haunt - 3.75 Ghost &amp; Zombie 2 Pack (MOQ 12)</t>
  </si>
  <si>
    <t>TTEO106</t>
  </si>
  <si>
    <t>5 inch Figures (See Territory Restrictions)</t>
  </si>
  <si>
    <t>House of 1000 Corpses - 12 Piece Assortment Pack (Baby x3, Dr. Satan x3, Otis x3, The Professor x3)</t>
  </si>
  <si>
    <t>TTGM154</t>
  </si>
  <si>
    <t>House of 1000 Corpses - Captain Spaulding 5 Inch Figure (Minimum order Qty. of 12 each)</t>
  </si>
  <si>
    <t>TTGM140</t>
  </si>
  <si>
    <t>House of 1000 Corpses - Collectors Case (Build-a-figure head and torso included for Tiny)</t>
  </si>
  <si>
    <t>TTGM150</t>
  </si>
  <si>
    <t>Terrifier - Art the Clown 5 Inch Figure</t>
  </si>
  <si>
    <t>TTDA102</t>
  </si>
  <si>
    <t>Figure Accessories</t>
  </si>
  <si>
    <t>Halloween (1978) - 1:6 Scale Halloween 1978 Accessory Pack (Minimum order Qty of 5 each)</t>
  </si>
  <si>
    <t>TTTI132</t>
  </si>
  <si>
    <t>Bags / Purses / Wallets</t>
  </si>
  <si>
    <t>Halloween (1978) - Pumpkin Bag</t>
  </si>
  <si>
    <t>KATI100</t>
  </si>
  <si>
    <t xml:space="preserve">Halloween (1978) - Judith Myers Tombstone Bag </t>
  </si>
  <si>
    <t>KATI101</t>
  </si>
  <si>
    <t xml:space="preserve">Saw - Billy Puppet Bag </t>
  </si>
  <si>
    <t>KALG100</t>
  </si>
  <si>
    <t>Trick 'r Treat - Bitten Lollipop Bag</t>
  </si>
  <si>
    <t>KALE100</t>
  </si>
  <si>
    <t>Trick 'r Treat - Sam O Lantern Bag (Black)</t>
  </si>
  <si>
    <t>KALE102</t>
  </si>
  <si>
    <t>Trick 'r Treat- Sam O Lantern Bag (Yellow)</t>
  </si>
  <si>
    <t>KALE101</t>
  </si>
  <si>
    <t>Busts</t>
  </si>
  <si>
    <t>Dawn of the Dead - Airport Zombie Bust</t>
  </si>
  <si>
    <t>WPRL100</t>
  </si>
  <si>
    <t>Fulci Zombie - Boat Zombie Bust</t>
  </si>
  <si>
    <t>WPBU100</t>
  </si>
  <si>
    <t>Fulci Zombie - Poster Zombie Bust</t>
  </si>
  <si>
    <t>WPBU102</t>
  </si>
  <si>
    <t>House By the Cemetery - Dr. Freudstein Bust</t>
  </si>
  <si>
    <t>WPBU103</t>
  </si>
  <si>
    <t>Candles</t>
  </si>
  <si>
    <t>Halloween 1978 Candle (Inner Pack 6)</t>
  </si>
  <si>
    <t>TTTI140</t>
  </si>
  <si>
    <t>Trick R Treat Candle (Inner Pack 6)</t>
  </si>
  <si>
    <t>TTLE118</t>
  </si>
  <si>
    <t>Enamel Pins</t>
  </si>
  <si>
    <t xml:space="preserve">Bela Lugosi - Dracula Enamel Pin </t>
  </si>
  <si>
    <t>LESF100</t>
  </si>
  <si>
    <t xml:space="preserve">Candy Corn - Dr. Death Enamel Pin </t>
  </si>
  <si>
    <t>SFCC101</t>
  </si>
  <si>
    <t xml:space="preserve">Candy Corn - Jacob Atkins Enamel Pin </t>
  </si>
  <si>
    <t>SFCC100</t>
  </si>
  <si>
    <t>Chaney Entertainment - Wolfman Enamel Pin</t>
  </si>
  <si>
    <t>SFCE100</t>
  </si>
  <si>
    <t xml:space="preserve">Evil Dead 2 - Evil Ash Enamel Pin </t>
  </si>
  <si>
    <t>SFSC100</t>
  </si>
  <si>
    <t xml:space="preserve">Evil Dead 2 - Cover Skull Enamel Pin </t>
  </si>
  <si>
    <t>SFSC101</t>
  </si>
  <si>
    <t xml:space="preserve">Evil Dead 2 - Necronomicon Enamel Pin </t>
  </si>
  <si>
    <t>SFSC102</t>
  </si>
  <si>
    <t>Ghost - Cardinal Copia Enamel Pin</t>
  </si>
  <si>
    <t>BXGM115</t>
  </si>
  <si>
    <t>Ghost - "Ghoulette" Nameless Ghoul Enamel Pin</t>
  </si>
  <si>
    <t>BXGM114</t>
  </si>
  <si>
    <t>Ghost - Male Nameless Ghoul Enamel Pin</t>
  </si>
  <si>
    <t>BXGM113</t>
  </si>
  <si>
    <t>Ghost - Nameless Ghoul Antique Nickel Enamel Pin</t>
  </si>
  <si>
    <t>BXGM102</t>
  </si>
  <si>
    <t>850946008048</t>
  </si>
  <si>
    <t>Ghost - Nameless Ghoul Enamel Pin</t>
  </si>
  <si>
    <t>BXGM100</t>
  </si>
  <si>
    <t>850946008024</t>
  </si>
  <si>
    <t>Ghost -  Papa 2 Enamel Pin</t>
  </si>
  <si>
    <t>BXGM106</t>
  </si>
  <si>
    <t>850946008086</t>
  </si>
  <si>
    <t>Ghost - Papa 3 Enamel Pin</t>
  </si>
  <si>
    <t>SFGM100</t>
  </si>
  <si>
    <t>Gremlins - XMAS Tree Enamel Pin</t>
  </si>
  <si>
    <t>SFWB100</t>
  </si>
  <si>
    <t xml:space="preserve">Gremlins - Holiday Gizmo Enamel Pin </t>
  </si>
  <si>
    <t>SFWB101</t>
  </si>
  <si>
    <t>Halloween 1978 - Judith Myers Tombstone Enamel Pin</t>
  </si>
  <si>
    <t>SFTI100</t>
  </si>
  <si>
    <t>Halloween 1978 - Michael Myers Enamel Pin</t>
  </si>
  <si>
    <t>SFTI101</t>
  </si>
  <si>
    <t>Halloween 1978 - Poster Enamel Pin</t>
  </si>
  <si>
    <t>SFTI115</t>
  </si>
  <si>
    <t>811501037002 </t>
  </si>
  <si>
    <t>Halloween 1978 - Pumpkin Enamel Pin</t>
  </si>
  <si>
    <t>SFTI102</t>
  </si>
  <si>
    <t>Halloween 2018 - Michael Myers Enamel Pin</t>
  </si>
  <si>
    <t>TTMF102</t>
  </si>
  <si>
    <t>Halloween 2018 - Pumpkin Enamel Pin</t>
  </si>
  <si>
    <t>TTMF101</t>
  </si>
  <si>
    <t>Halloween 4: The Return of Michael Myers -  Michael Myers Enamel Pin</t>
  </si>
  <si>
    <t>SFTI104</t>
  </si>
  <si>
    <t>Halloween 4: The Return of Michael Myers - Jamie Lloyd Clown Enamel Pin</t>
  </si>
  <si>
    <t>SFTI103</t>
  </si>
  <si>
    <t>Halloween 5: The Revenge of Michael Myers -  Michael Myers Enamel Pin</t>
  </si>
  <si>
    <t>SFTI105</t>
  </si>
  <si>
    <t>Halloween 6: The Curse of Michael Myers - Michael Myers Enamel Pin</t>
  </si>
  <si>
    <t>BXMF100</t>
  </si>
  <si>
    <t>850946008130</t>
  </si>
  <si>
    <t>Halloween H20: 20 Years Later - Michael Myers Enamel Pin</t>
  </si>
  <si>
    <t>BXMF102</t>
  </si>
  <si>
    <t>Halloween 8: Resurrection - Michael Myers Enamel Pin</t>
  </si>
  <si>
    <t>BXMF101</t>
  </si>
  <si>
    <t>House of 1,000 Corpses - Captain Spaulding Enamel Pin</t>
  </si>
  <si>
    <t>BXGM105</t>
  </si>
  <si>
    <t>850946008079</t>
  </si>
  <si>
    <t>Krampus - Dark Elf Gluggagaegir Window Peeper Enamel Pin</t>
  </si>
  <si>
    <t>BXLE106</t>
  </si>
  <si>
    <t xml:space="preserve">Krampus - Dark Elf Stekkjarstaur Sheep Cote Cod Enamel Pin </t>
  </si>
  <si>
    <t>BXLE107</t>
  </si>
  <si>
    <t>Krampus - Krampus Enamel Pin</t>
  </si>
  <si>
    <t>BXLE108</t>
  </si>
  <si>
    <t>Krampus - Bell Ornament Enamel Pin</t>
  </si>
  <si>
    <t>SFLE100</t>
  </si>
  <si>
    <t xml:space="preserve">Misfits - Ghost Fiend Enamel Pin </t>
  </si>
  <si>
    <t>SFCM100</t>
  </si>
  <si>
    <t xml:space="preserve">Misfits - Holiday Fiend Enamel Pin </t>
  </si>
  <si>
    <t>SFCM102</t>
  </si>
  <si>
    <t xml:space="preserve">Misfits - Remember Halloween Enamel Pin </t>
  </si>
  <si>
    <t>SFCM101</t>
  </si>
  <si>
    <t>Motorhead - Warpig Enamel Pin</t>
  </si>
  <si>
    <t>BXGM107</t>
  </si>
  <si>
    <t>850946008093</t>
  </si>
  <si>
    <t>Saw - Billy Puppet Enamel Pin</t>
  </si>
  <si>
    <t>BXLG100</t>
  </si>
  <si>
    <t>850946008000</t>
  </si>
  <si>
    <t>Terrifier - Art the Clown Enamel Pin</t>
  </si>
  <si>
    <t>SFDA100</t>
  </si>
  <si>
    <t>Terrifier 2 - Art the Clown Enamel Pin</t>
  </si>
  <si>
    <t>SFDA103</t>
  </si>
  <si>
    <t>The Return of the Living Dead - Party Time Skeleton Enamel Pin</t>
  </si>
  <si>
    <t>SFEM102</t>
  </si>
  <si>
    <t xml:space="preserve">The Return of the Living Dead - Tarman Enamel Pin </t>
  </si>
  <si>
    <t>SFEM100</t>
  </si>
  <si>
    <t>The Strangers Prey at Night - Dollface Enamel Pin</t>
  </si>
  <si>
    <t>BXRL104</t>
  </si>
  <si>
    <t>The Strangers Prey at Night - Man in the Mask Enamel Pin</t>
  </si>
  <si>
    <t>BXRL105</t>
  </si>
  <si>
    <t>The Strangers Prey at Night - Pinup Girl Enamel Pin</t>
  </si>
  <si>
    <t>BXRL106</t>
  </si>
  <si>
    <t>The Texas Chainsaw Massacre - Leatherface Enamel Pin</t>
  </si>
  <si>
    <t>BXRL100</t>
  </si>
  <si>
    <t>853230007970</t>
  </si>
  <si>
    <t>The Texas Chainsaw Massacre - Pretty Women Enamel Pin</t>
  </si>
  <si>
    <t>BXRL101</t>
  </si>
  <si>
    <t>850946008147</t>
  </si>
  <si>
    <t>Toxic Avenger - I &lt;3 the Monster Hero Enamel Pin</t>
  </si>
  <si>
    <t>SFTE101</t>
  </si>
  <si>
    <t>Toxictoons - Bat-O-Lantern Enamel Pin</t>
  </si>
  <si>
    <t>TTEP102</t>
  </si>
  <si>
    <t>Toxictoons - Boo! Enamel Pin</t>
  </si>
  <si>
    <t>TTEP101</t>
  </si>
  <si>
    <t>Toxictoons - Frankeek Enamel Pin</t>
  </si>
  <si>
    <t>TTEP103</t>
  </si>
  <si>
    <t>Toxictoons - Ghoulena Enamel Pin</t>
  </si>
  <si>
    <t>TTEP104</t>
  </si>
  <si>
    <t>Toxictoons - Pumpkinstein Enamel Pin</t>
  </si>
  <si>
    <t>TTEP105</t>
  </si>
  <si>
    <t>Toxictoons - Trick or Treat Bat Enamel Pin</t>
  </si>
  <si>
    <t>TTEP106</t>
  </si>
  <si>
    <t>Toxictoons - Werewolf Enamel Pin</t>
  </si>
  <si>
    <t>TTEP107</t>
  </si>
  <si>
    <t>Toxictoons - Witchy! Enamel Pin</t>
  </si>
  <si>
    <t>TTEP108</t>
  </si>
  <si>
    <t>Toxictoons - Zombie Kook! Enamel Pin</t>
  </si>
  <si>
    <t>TTEP109</t>
  </si>
  <si>
    <t>Trick or Treat Studios - TOTS Clown Skinner Enamel Pin</t>
  </si>
  <si>
    <t>TTBX101</t>
  </si>
  <si>
    <t>850946008253</t>
  </si>
  <si>
    <t>Trick or Treat Studios - TOTS Logo Antique Steel Enamel Pin</t>
  </si>
  <si>
    <t>TT129</t>
  </si>
  <si>
    <t>850946008239</t>
  </si>
  <si>
    <t>Trick or Treat Studios - TOTS Logo Enamel Pin</t>
  </si>
  <si>
    <t>TT118</t>
  </si>
  <si>
    <t>850946008222</t>
  </si>
  <si>
    <t>Trick or Treat Studios - TOTS Ghastly Ghoul Enamel Pin</t>
  </si>
  <si>
    <t>TTBX103</t>
  </si>
  <si>
    <t>850946008277</t>
  </si>
  <si>
    <t>Trick or Treat Studios - TOTS Radio Active Zombie Enamel Pin</t>
  </si>
  <si>
    <t>TTBX104</t>
  </si>
  <si>
    <t>850946008284</t>
  </si>
  <si>
    <t>Trick or Treat Studios - TOTS Sea Hag Enamel Pin</t>
  </si>
  <si>
    <t>TTBX105</t>
  </si>
  <si>
    <t>850946008291</t>
  </si>
  <si>
    <t>Trick or Treat Studios - TOTS Shock Monster Enamel Pin</t>
  </si>
  <si>
    <t>TTBX100</t>
  </si>
  <si>
    <t>850946008246</t>
  </si>
  <si>
    <t>Trick or Treat Studios - TOTS Summerween Tiki Mug Enamel Pin</t>
  </si>
  <si>
    <t>SF103</t>
  </si>
  <si>
    <t>Trick or Treat Studios - TOTS The Sewer Monster Enamel Pin</t>
  </si>
  <si>
    <t>TTBX102</t>
  </si>
  <si>
    <t>850946008260</t>
  </si>
  <si>
    <t>Trick 'r Treat - Bitten Lollipop Pin Enamel Pin</t>
  </si>
  <si>
    <t>BXLE102</t>
  </si>
  <si>
    <t>850946008123</t>
  </si>
  <si>
    <t>Trick 'r Treat - Sam Burlap Enamel Pin</t>
  </si>
  <si>
    <t>BXLE101</t>
  </si>
  <si>
    <t>850946008116</t>
  </si>
  <si>
    <t>Trick 'r Treat - Sam Unmasked Enamel Pin</t>
  </si>
  <si>
    <t>BXLE100</t>
  </si>
  <si>
    <t>850946008109</t>
  </si>
  <si>
    <t>Fear Fresheners</t>
  </si>
  <si>
    <t>Bela Lugosi - Dracula - Blood Orange Scented</t>
  </si>
  <si>
    <t>LESF101</t>
  </si>
  <si>
    <t>Candy Corn - Dr. Death - Cinnamon Scented</t>
  </si>
  <si>
    <t>SFCC104</t>
  </si>
  <si>
    <t>Candy Corn - Jacob Atkins - Cinnamon Scented</t>
  </si>
  <si>
    <t>SFCC103</t>
  </si>
  <si>
    <t>Candy Corn -  Pumpkin Pail - Cinnamon Scented</t>
  </si>
  <si>
    <t>SFCC105</t>
  </si>
  <si>
    <t>Chaney Entertainment - Wolfman - Forest Scented</t>
  </si>
  <si>
    <t>SFCE101</t>
  </si>
  <si>
    <t>TOTS - Clown Skinner - Cherry Scented</t>
  </si>
  <si>
    <t>TTBX108</t>
  </si>
  <si>
    <t xml:space="preserve">Ghost - Nameless Ghoul - Strawberry Scented </t>
  </si>
  <si>
    <t>BXGM112</t>
  </si>
  <si>
    <t>Ghost - Papa 2 - Banana Scented</t>
  </si>
  <si>
    <t>BXGM116</t>
  </si>
  <si>
    <t xml:space="preserve">Gremlins - Gizmo Version 2 (Full Body) - Cinnamon Scented </t>
  </si>
  <si>
    <t>SFWB107</t>
  </si>
  <si>
    <t xml:space="preserve">Gremlins - Hoiliday Gizmo - Xmas Tree Scented </t>
  </si>
  <si>
    <t>SFWB102</t>
  </si>
  <si>
    <t>Gremlins - Stripe Version 2 (Face) - Cinnamon Scented</t>
  </si>
  <si>
    <t>SFWB106</t>
  </si>
  <si>
    <t>Halloween 1978 - Michael Myers - Cinnamon scented</t>
  </si>
  <si>
    <t>SFTI106</t>
  </si>
  <si>
    <t>Halloween 1978 - Poster - Cinnamon scented</t>
  </si>
  <si>
    <t>SFTI116</t>
  </si>
  <si>
    <t>Halloween 4 - Michael Myers - Cinnamon Scented</t>
  </si>
  <si>
    <t>SFTI107</t>
  </si>
  <si>
    <t xml:space="preserve">Halloween 4 - Jamie Lloyd - Cinnamon Scented </t>
  </si>
  <si>
    <t>SFTI108</t>
  </si>
  <si>
    <t>Halloween 5 - Michael Myers - Cinnamon Scented</t>
  </si>
  <si>
    <t>SFTI109</t>
  </si>
  <si>
    <t>Halloween 6 - Michael Myers - Vanilla Scented</t>
  </si>
  <si>
    <t>BXMF103</t>
  </si>
  <si>
    <t>Halloween H20: 20 Years Later - Michael Myers - Vanilla Scented</t>
  </si>
  <si>
    <t>BXMF104</t>
  </si>
  <si>
    <t>Halloween 8: Resurrection - Michael Myers - Vanilla Scented</t>
  </si>
  <si>
    <t>BXMF105</t>
  </si>
  <si>
    <t>House of 1,000 Corpses - Captain Spaulding - Strawberry Scented</t>
  </si>
  <si>
    <t>BXGM110</t>
  </si>
  <si>
    <t>Krampus - Dark Elf Gluggagaegir Window Peeper - Xmas Tree Scented</t>
  </si>
  <si>
    <t>BXLE109</t>
  </si>
  <si>
    <t>Krampus - Dark Elf Stekkjarstaur Sheep Cote Cod - Xmas Tree Scented</t>
  </si>
  <si>
    <t>BXLE110</t>
  </si>
  <si>
    <t>Krampus - Krampus - Xmas Tree Scented</t>
  </si>
  <si>
    <t>BXLE111</t>
  </si>
  <si>
    <t>Little Ghouls - Baba Yaga - Forest Berry Scented</t>
  </si>
  <si>
    <t>LITG100</t>
  </si>
  <si>
    <t xml:space="preserve">Little Ghouls - Bat Boy - Lavender Scented </t>
  </si>
  <si>
    <t>LITG101</t>
  </si>
  <si>
    <t>Little Ghouls - Black Phillip - Cinnamon Scented</t>
  </si>
  <si>
    <t>LITG102</t>
  </si>
  <si>
    <t>Little Ghouls - Haunted Haus - Vanilla Scented</t>
  </si>
  <si>
    <t>LITG103</t>
  </si>
  <si>
    <t>Little Ghouls - Specter Frank - Mint Scented</t>
  </si>
  <si>
    <t>LITG104</t>
  </si>
  <si>
    <t>Little Ghouls - Trick or Treating Ghosts - Cinnamon Scented</t>
  </si>
  <si>
    <t>LITG105</t>
  </si>
  <si>
    <t>Little Ghouls - The Magician - Jasmine Scented</t>
  </si>
  <si>
    <t>LITG106</t>
  </si>
  <si>
    <t>Misfits - Ghost Fiend - Cinnamon Scented</t>
  </si>
  <si>
    <t>SFCM105</t>
  </si>
  <si>
    <t>Misfits - Holiday Fiend - Cinnamon Scented</t>
  </si>
  <si>
    <t>SFCM103</t>
  </si>
  <si>
    <t>Misfits - Remember Halloween - Cinnamon Scented</t>
  </si>
  <si>
    <t>SFCM104</t>
  </si>
  <si>
    <t>Motorhead - Warpig - Strawberry Scented</t>
  </si>
  <si>
    <t>BXGM111</t>
  </si>
  <si>
    <t>Saw - Billy Puppet - Cinnamon Scented</t>
  </si>
  <si>
    <t>BXLG101</t>
  </si>
  <si>
    <t>Terrifier - Art the Clown - Cinnamon Scented</t>
  </si>
  <si>
    <t>SFDA101</t>
  </si>
  <si>
    <t xml:space="preserve">The Return of the Living Dead - Party Time Skeleton - Honey Peach Scented </t>
  </si>
  <si>
    <t>SFEM103</t>
  </si>
  <si>
    <t xml:space="preserve">The Return of the Living Dead - Tarman - Honey Peach Scented </t>
  </si>
  <si>
    <t>SFEM101</t>
  </si>
  <si>
    <t>The Strangers Prey at Night - Dollface - Cinnamon Scented</t>
  </si>
  <si>
    <t>SFRL100</t>
  </si>
  <si>
    <t>The Strangers Prey at Night - Man in the Mask - Cinnamon Scented</t>
  </si>
  <si>
    <t>SFRL101</t>
  </si>
  <si>
    <t>The Strangers Prey at Night - Pinup Girl - Cinnamon Scented</t>
  </si>
  <si>
    <t>SFRL102</t>
  </si>
  <si>
    <t>The Texas Chainsaw Massacre - Leatherface - Strawberry Scented</t>
  </si>
  <si>
    <t>BXRL107</t>
  </si>
  <si>
    <t>The Texas Chainsaw Massacre - Pretty Women - Strawberry Scented</t>
  </si>
  <si>
    <t>BXRL108</t>
  </si>
  <si>
    <t>Trick or Treat Studios - TOTS Logo - Cinnamon Scented</t>
  </si>
  <si>
    <t>TOTSSF100</t>
  </si>
  <si>
    <t>Trick or Treat Studios - TOTS Radio Active Zombie - Cherry Scented</t>
  </si>
  <si>
    <t>TTBX107</t>
  </si>
  <si>
    <t xml:space="preserve">Trick or Treat Studios - TOTS Sewer Monster - Strawberry Scented </t>
  </si>
  <si>
    <t>TTBX110</t>
  </si>
  <si>
    <t>Trick or Treat Studios - TOTS Shock - Cherry Scented</t>
  </si>
  <si>
    <t>TTBX111</t>
  </si>
  <si>
    <t>Trick or Treat Studios - Summerween Jack-o-Melon - Watermelon Scented</t>
  </si>
  <si>
    <t>SF104</t>
  </si>
  <si>
    <t>Toxic Avenger - I &lt;3 the Monster Hero -</t>
  </si>
  <si>
    <t>SFTE102</t>
  </si>
  <si>
    <t>Toxictoons - A Haunting We Will Go - Vanilla Scented</t>
  </si>
  <si>
    <t>TTEP127</t>
  </si>
  <si>
    <t>Toxictoons - Everyday is Halloweeen - Vanilla Scented</t>
  </si>
  <si>
    <t>TTEP128</t>
  </si>
  <si>
    <t xml:space="preserve">	811501037125</t>
  </si>
  <si>
    <t>Toxictoons - Frankeek - Bubble Gum Scented</t>
  </si>
  <si>
    <t>TTEP110</t>
  </si>
  <si>
    <t>Toxictoons - Frankenstein USA - Honey Peach Scented</t>
  </si>
  <si>
    <t>TTEP123</t>
  </si>
  <si>
    <t xml:space="preserve">Toxictoons - Happy Halloween - Vanilla Scented </t>
  </si>
  <si>
    <t>TTEP111</t>
  </si>
  <si>
    <t>Toxictoons - Lil Frankee - Bubblegum Scented</t>
  </si>
  <si>
    <t>TTEP122</t>
  </si>
  <si>
    <t>Toxictoons - Maggoty Muck - Vanilla Scented</t>
  </si>
  <si>
    <t>TTEP129</t>
  </si>
  <si>
    <t>Toxictoons - Mummy - Honey Peach Scented</t>
  </si>
  <si>
    <t>TTEP120</t>
  </si>
  <si>
    <t>Toxictoons - Octoboo 31 - Blueberry Scented</t>
  </si>
  <si>
    <t>TTEP112</t>
  </si>
  <si>
    <t>Toxictoons - Pumpkin Witch - Honey Peach Scented</t>
  </si>
  <si>
    <t>TTEP113</t>
  </si>
  <si>
    <t>Toxictoons - Shock - Bubblegum Scented</t>
  </si>
  <si>
    <t>TTEP125</t>
  </si>
  <si>
    <t>Toxictoons - Smell Our Feet - New Car Scented</t>
  </si>
  <si>
    <t>TTEP114</t>
  </si>
  <si>
    <t>Toxictoons - Trick or Treat Bat - Bubble Gum Scented</t>
  </si>
  <si>
    <t>TTEP115</t>
  </si>
  <si>
    <t>Toxictoons - We were made for eachother - Honey Peach Scented</t>
  </si>
  <si>
    <t>TTEP121</t>
  </si>
  <si>
    <t>Toxictoons - Werewolf - Bubblegum Scented</t>
  </si>
  <si>
    <t>TTEP119</t>
  </si>
  <si>
    <t>Toxictoons - Wereghoul - Bubblegum Scented</t>
  </si>
  <si>
    <t>TTEP126</t>
  </si>
  <si>
    <t>Toxictoons - Witch Hag</t>
  </si>
  <si>
    <t>TTEP130</t>
  </si>
  <si>
    <t>Toxictoons - Witchy - Rose Scented</t>
  </si>
  <si>
    <t>TTEP116</t>
  </si>
  <si>
    <t>Toxictoons - Zombiehead - Bubblegum Scented</t>
  </si>
  <si>
    <t xml:space="preserve"> TTEP124</t>
  </si>
  <si>
    <t>Trick 'r Treat - Sam Burlap - Cinnamon Scented</t>
  </si>
  <si>
    <t>BXLE104</t>
  </si>
  <si>
    <t>Trick 'r Treat -  Sam Lollipop - Cinnamon Scented</t>
  </si>
  <si>
    <t>BXLE103</t>
  </si>
  <si>
    <t>Trick 'r Treat - Sam Unmasked - Cinnamon Scented</t>
  </si>
  <si>
    <t>BXLE105</t>
  </si>
  <si>
    <t>Keychains</t>
  </si>
  <si>
    <t>Texas Chainsaw Massacre - Leatherface Killing Keychain</t>
  </si>
  <si>
    <t>BXRL102</t>
  </si>
  <si>
    <t>850946008154</t>
  </si>
  <si>
    <t>Magnets</t>
  </si>
  <si>
    <t xml:space="preserve">Evil Dead 2 - Ash Magnet </t>
  </si>
  <si>
    <t>VSSC100</t>
  </si>
  <si>
    <t xml:space="preserve">Evil Dead 2 - Necronomicon Magnet </t>
  </si>
  <si>
    <t>TTSC103</t>
  </si>
  <si>
    <t>Goosebumps - Attack of the Jack-O-Lantern Magnet</t>
  </si>
  <si>
    <t>SFSP103</t>
  </si>
  <si>
    <t>Goosebumps - Night of the Living Dummy Cover Magnet</t>
  </si>
  <si>
    <t>SFSP102</t>
  </si>
  <si>
    <t>Goosebumps - Stay out of the basement Magnet</t>
  </si>
  <si>
    <t>SFSP104</t>
  </si>
  <si>
    <t>Goosebumps - The Haunted Mask Magnet</t>
  </si>
  <si>
    <t>SFSP105</t>
  </si>
  <si>
    <t xml:space="preserve">Halloween 1978 - Poster Magnet </t>
  </si>
  <si>
    <t>TTTI138</t>
  </si>
  <si>
    <t xml:space="preserve">Halloween II - Pumpkin Magnet </t>
  </si>
  <si>
    <t>ARUS105</t>
  </si>
  <si>
    <t xml:space="preserve">Trick 'r Treat - Sam Magnet </t>
  </si>
  <si>
    <t>TTLE117</t>
  </si>
  <si>
    <t>Mini Busts</t>
  </si>
  <si>
    <t>Chaney Entertainment - The Wolfman Mini Bust</t>
  </si>
  <si>
    <t>ARCE102</t>
  </si>
  <si>
    <t>Chaney Entertainment - The Phantom Mini Bust</t>
  </si>
  <si>
    <t>ARCE103</t>
  </si>
  <si>
    <t xml:space="preserve">Ghost - Cardinal Copia Mini Bust </t>
  </si>
  <si>
    <t>TTGM143</t>
  </si>
  <si>
    <t xml:space="preserve">Ghost - Ghoulette Mini Bust </t>
  </si>
  <si>
    <t>TTGM145</t>
  </si>
  <si>
    <t xml:space="preserve">Ghost - Nameless Ghoul Mini Bust </t>
  </si>
  <si>
    <t>TTGM144</t>
  </si>
  <si>
    <t xml:space="preserve">Halloween 1978 - Michael Myers Mini Bust </t>
  </si>
  <si>
    <t>TTTI133</t>
  </si>
  <si>
    <t>House of 1000 Corpses -  Captain Spaulding Mini Bust</t>
  </si>
  <si>
    <t>TTGM141</t>
  </si>
  <si>
    <t>House of 1000 Corpses -  Dr. Satan Mini Bust</t>
  </si>
  <si>
    <t>TTGM142</t>
  </si>
  <si>
    <t>Misfits - The Fiend Mini Bust</t>
  </si>
  <si>
    <t>ARCM101</t>
  </si>
  <si>
    <t>Misfits - Jerry Only Mini Bust</t>
  </si>
  <si>
    <t>TTCM104</t>
  </si>
  <si>
    <t>Saw - Billy Puppet Mini Bust</t>
  </si>
  <si>
    <t>ARLG101</t>
  </si>
  <si>
    <t>TCM - Leatherface Mini Bust</t>
  </si>
  <si>
    <t>ARRL104</t>
  </si>
  <si>
    <t>Trick 'r Treat - Sam Mini Bust</t>
  </si>
  <si>
    <t>ARLE101</t>
  </si>
  <si>
    <t>Jewelry</t>
  </si>
  <si>
    <t>The Texas Chainsaw Massacre - Leatherface Ring - Plated Brass</t>
  </si>
  <si>
    <t>Size 9</t>
  </si>
  <si>
    <t>BXRL109-9</t>
  </si>
  <si>
    <t>Size 10</t>
  </si>
  <si>
    <t>BXRL109-10</t>
  </si>
  <si>
    <t>Size 11</t>
  </si>
  <si>
    <t>BXRL109-11</t>
  </si>
  <si>
    <t>Size 12</t>
  </si>
  <si>
    <t>BXRL109-12</t>
  </si>
  <si>
    <t>Phantom Creep Ring - Plated Brass</t>
  </si>
  <si>
    <t>BXGM117-9</t>
  </si>
  <si>
    <t>BXGM117-10</t>
  </si>
  <si>
    <t>BXGM117-11</t>
  </si>
  <si>
    <t>BXGM117-12</t>
  </si>
  <si>
    <t>Halloween - Michael Myers Ring - Sterling Silver</t>
  </si>
  <si>
    <t>JAKTI100-12</t>
  </si>
  <si>
    <t xml:space="preserve">Nosferatu - Sterling Silver </t>
  </si>
  <si>
    <t xml:space="preserve">Size 9 </t>
  </si>
  <si>
    <t>TTBX112-9</t>
  </si>
  <si>
    <t>TTBX112-10</t>
  </si>
  <si>
    <t>TTBX112-11</t>
  </si>
  <si>
    <t>TTBX112-12</t>
  </si>
  <si>
    <t xml:space="preserve">Nosferatu - Plated Brass </t>
  </si>
  <si>
    <t>TTBX113-9</t>
  </si>
  <si>
    <t>TTBX113-10</t>
  </si>
  <si>
    <t>TTBX113-11</t>
  </si>
  <si>
    <t>TTBX113-12</t>
  </si>
  <si>
    <t>Necklaces</t>
  </si>
  <si>
    <t xml:space="preserve">Little Clown Necklace </t>
  </si>
  <si>
    <t>TTBX106</t>
  </si>
  <si>
    <t xml:space="preserve">Space Clown Necklace </t>
  </si>
  <si>
    <t>TTBX114</t>
  </si>
  <si>
    <t>Ornaments</t>
  </si>
  <si>
    <t xml:space="preserve">Chaney Entertainment - Phantom of the Opera Ornament  </t>
  </si>
  <si>
    <t>ARCE101</t>
  </si>
  <si>
    <t xml:space="preserve">Chaney Entertainment - Wolfman Ornament </t>
  </si>
  <si>
    <t>ARCE100</t>
  </si>
  <si>
    <t xml:space="preserve">Gremlins - Holiday Gizmo Metal Ornament </t>
  </si>
  <si>
    <t>SFWB103</t>
  </si>
  <si>
    <t xml:space="preserve">Ghost - Cardinal Copia Ornament </t>
  </si>
  <si>
    <t>TTGM135</t>
  </si>
  <si>
    <t xml:space="preserve">Ghost - Ghoulette Ornament </t>
  </si>
  <si>
    <t>TTGM137</t>
  </si>
  <si>
    <t xml:space="preserve">Ghost - Nameless Ghoul Ornament </t>
  </si>
  <si>
    <t>TTGM136</t>
  </si>
  <si>
    <t xml:space="preserve">Halloween (1978) - Judith Myers Tombstone Ornament </t>
  </si>
  <si>
    <t>TTTI131</t>
  </si>
  <si>
    <t xml:space="preserve">Halloween (1978) - Michael Myers Ornament </t>
  </si>
  <si>
    <t>TTTI124</t>
  </si>
  <si>
    <t xml:space="preserve">Halloween (1978) - Light Up Pumpkin Ornament </t>
  </si>
  <si>
    <t>TTTI139</t>
  </si>
  <si>
    <t xml:space="preserve">House of 1000 Corpses - Captain Spaulding Ornament </t>
  </si>
  <si>
    <t>TTGM133</t>
  </si>
  <si>
    <t xml:space="preserve">House of 1000 Corpses - Dr. Satan Ornament </t>
  </si>
  <si>
    <t>TTGM134</t>
  </si>
  <si>
    <t>Krampus - Gingerbread Metal Ornament</t>
  </si>
  <si>
    <t>SFLE109</t>
  </si>
  <si>
    <t>Krampus - Krampus Metal Ornament</t>
  </si>
  <si>
    <t>SFLE108</t>
  </si>
  <si>
    <t xml:space="preserve">Misfits - Jerry Only Ornament </t>
  </si>
  <si>
    <t>TTCM103</t>
  </si>
  <si>
    <t xml:space="preserve">Misfits - The Fiend Ornament </t>
  </si>
  <si>
    <t>ARCM100</t>
  </si>
  <si>
    <t>Saw - Billy Puppet Ornament</t>
  </si>
  <si>
    <t>ARLG100</t>
  </si>
  <si>
    <t>Texas Chainsaw Massacre - Leatherface Ornament</t>
  </si>
  <si>
    <t>ARRL100</t>
  </si>
  <si>
    <t>Trick 'r Treat - Light up Pumpkin Ornament</t>
  </si>
  <si>
    <t>TTLE116</t>
  </si>
  <si>
    <t>Trick 'r Treat - Sam Lollipop Metal Ornament</t>
  </si>
  <si>
    <t>SFLE106</t>
  </si>
  <si>
    <t>Trick 'r Treat - Sam o'Lantern Pumpkin Metal Ornament</t>
  </si>
  <si>
    <t>SFLE107</t>
  </si>
  <si>
    <t>Trick 'r Treat - Sam Ornament</t>
  </si>
  <si>
    <t>ARLE100</t>
  </si>
  <si>
    <t>PPE Face Masks</t>
  </si>
  <si>
    <t>Halloween - Collage</t>
  </si>
  <si>
    <t>SFTI110</t>
  </si>
  <si>
    <t>Halloween - Michael Myers</t>
  </si>
  <si>
    <t>SFTI111</t>
  </si>
  <si>
    <t>Halloween (2018) - Michael Myers</t>
  </si>
  <si>
    <t>SFMF101</t>
  </si>
  <si>
    <t>Halloween - Pumpkin</t>
  </si>
  <si>
    <t>SFTI112</t>
  </si>
  <si>
    <t>811501036975 </t>
  </si>
  <si>
    <t>Saw - Billy Puppet</t>
  </si>
  <si>
    <t>SFLG100</t>
  </si>
  <si>
    <t>Trick 'r Treat - Sam</t>
  </si>
  <si>
    <t>SFLE101</t>
  </si>
  <si>
    <t>Trick 'r Treat - Seasons Greetings</t>
  </si>
  <si>
    <t>SFLE102</t>
  </si>
  <si>
    <t>Puzzles (USA, Canada, Australia, New Zealand, United Kingdom Only)</t>
  </si>
  <si>
    <t xml:space="preserve">Frankenstein at the Beach </t>
  </si>
  <si>
    <t>TPQUYP01</t>
  </si>
  <si>
    <t>Frankenstein w/ Bride</t>
  </si>
  <si>
    <t>TPQUXP01</t>
  </si>
  <si>
    <t>Creature from the Black Lagoon</t>
  </si>
  <si>
    <t>TPQUCP01</t>
  </si>
  <si>
    <t>Mummy Identities</t>
  </si>
  <si>
    <t>TPQUIP01</t>
  </si>
  <si>
    <t>Leatherface</t>
  </si>
  <si>
    <t>TPQELP01</t>
  </si>
  <si>
    <t>Wolfman</t>
  </si>
  <si>
    <t>TPQCWP01</t>
  </si>
  <si>
    <t>Soap</t>
  </si>
  <si>
    <t>Halloween 1978 - Michael Myers Bob the Ghost Soap (2.75 oz)</t>
  </si>
  <si>
    <t>TTTI126</t>
  </si>
  <si>
    <t xml:space="preserve">Halloween 1978 - Spirit of '78 Sculpted Soap </t>
  </si>
  <si>
    <t>TTTI137</t>
  </si>
  <si>
    <t>Halloween 1978 - Michael Myers Bob the Ghost Soap (4 oz)</t>
  </si>
  <si>
    <t>TTTI129</t>
  </si>
  <si>
    <t>Halloween 1978 - Michael Myers The Banister Soap (4 oz)</t>
  </si>
  <si>
    <t>TTTI130</t>
  </si>
  <si>
    <t>Krampus - Bell</t>
  </si>
  <si>
    <t>SFLE113</t>
  </si>
  <si>
    <t>Krampus - Krampus</t>
  </si>
  <si>
    <t>SFLE112</t>
  </si>
  <si>
    <t>Krampus - Teddy</t>
  </si>
  <si>
    <t>MCLE102</t>
  </si>
  <si>
    <t>Trick r Treat - Sam O Lantern</t>
  </si>
  <si>
    <t>SFLE114</t>
  </si>
  <si>
    <t>Trick r Treat - Sam W Lollipop</t>
  </si>
  <si>
    <t>SFLE111</t>
  </si>
  <si>
    <t>Trick r Treat - Sam Unmasked</t>
  </si>
  <si>
    <t>SFLE110</t>
  </si>
  <si>
    <t>Trick R Treat - Poster Soap v. 2</t>
  </si>
  <si>
    <t>TTLE112</t>
  </si>
  <si>
    <t xml:space="preserve">Trick R Treat - Sam Soap </t>
  </si>
  <si>
    <t>TTLE110</t>
  </si>
  <si>
    <t>Statues</t>
  </si>
  <si>
    <t xml:space="preserve">Ghosts of Halloween - Doyle Statue </t>
  </si>
  <si>
    <t>WP101</t>
  </si>
  <si>
    <t xml:space="preserve">Ghosts of Halloween - Gunnar Statue </t>
  </si>
  <si>
    <t>WP100</t>
  </si>
  <si>
    <t xml:space="preserve">Ghosts of Halloween - Teddy Statue </t>
  </si>
  <si>
    <t>WP102</t>
  </si>
  <si>
    <t>House By the Cemetery - Dr. Freudstein Statue</t>
  </si>
  <si>
    <t>WPBU104</t>
  </si>
  <si>
    <t>Wall Decor</t>
  </si>
  <si>
    <t>Creepshow - Wall Decor</t>
  </si>
  <si>
    <t>MCBW100</t>
  </si>
  <si>
    <t>GI Joe - Wall Decor Set</t>
  </si>
  <si>
    <t>SFHA102</t>
  </si>
  <si>
    <t>Halloween 1978 - Series 1 Wall Decor</t>
  </si>
  <si>
    <t>MCTI100</t>
  </si>
  <si>
    <t>Halloween 4 - Series 1 Wall Decor</t>
  </si>
  <si>
    <t>MCTI101</t>
  </si>
  <si>
    <t>Krampus - Wall Decor</t>
  </si>
  <si>
    <t>MCLE101</t>
  </si>
  <si>
    <t>Little Ghouls - Wall Decor</t>
  </si>
  <si>
    <t>LITG107</t>
  </si>
  <si>
    <t>Nightbreed - Series 1 Wall Decor</t>
  </si>
  <si>
    <t>DNSC100</t>
  </si>
  <si>
    <t>Nightbreed - Series 2 Wall Decor</t>
  </si>
  <si>
    <t>DNSC101</t>
  </si>
  <si>
    <t>The Misfits - Wall Decor</t>
  </si>
  <si>
    <t>SFCM106</t>
  </si>
  <si>
    <t>The Return of the Living Dead - Wall Decor</t>
  </si>
  <si>
    <t>MCEM100</t>
  </si>
  <si>
    <t>Texas Chainsaw Massacre - Series 1 Wall Decor</t>
  </si>
  <si>
    <t>MCRL100</t>
  </si>
  <si>
    <t xml:space="preserve">Toxictoons - Wall Decor                                 </t>
  </si>
  <si>
    <t>TTEP117</t>
  </si>
  <si>
    <t>Trick 'r Treat - Wall Decor</t>
  </si>
  <si>
    <t>MCLE100</t>
  </si>
  <si>
    <t>Trick 'r Treat - Glow in the Dark Retro Wall Decor</t>
  </si>
  <si>
    <t>SFLE103</t>
  </si>
  <si>
    <t>Werepups</t>
  </si>
  <si>
    <t xml:space="preserve">Cooper </t>
  </si>
  <si>
    <t>TTAC101</t>
  </si>
  <si>
    <t>Toby</t>
  </si>
  <si>
    <t>TTAC100</t>
  </si>
  <si>
    <t>Wrapping Paper</t>
  </si>
  <si>
    <t xml:space="preserve">Dungeons &amp; Dragons - Critical Roll Wrapping Paper </t>
  </si>
  <si>
    <t>SFHA100</t>
  </si>
  <si>
    <t xml:space="preserve">Evil Dead 2 - Necronomicon Wrapping Paper </t>
  </si>
  <si>
    <t>SFSC106</t>
  </si>
  <si>
    <t>GI Joe - Heroes Wrapping Paper</t>
  </si>
  <si>
    <t>SFHA101</t>
  </si>
  <si>
    <t>Goosebumps - Reader Beware Wrapping Paper</t>
  </si>
  <si>
    <t>SFSP101</t>
  </si>
  <si>
    <t>Goosebumps - Splatter Wrapping Paper</t>
  </si>
  <si>
    <t>SFSP100</t>
  </si>
  <si>
    <t xml:space="preserve">Halloween 1978 - Poster Wrapping Paper </t>
  </si>
  <si>
    <t>SFTI114</t>
  </si>
  <si>
    <t xml:space="preserve">Halloween 1978 - Pumpkin Wrapping Paper </t>
  </si>
  <si>
    <t>SFTI113</t>
  </si>
  <si>
    <t xml:space="preserve">Iron Maiden - Legacy Wrapping Paper </t>
  </si>
  <si>
    <t>SFGM103</t>
  </si>
  <si>
    <t xml:space="preserve">Iron Maiden - Nights of the Dead Wrapping Paper </t>
  </si>
  <si>
    <t>SFGM102</t>
  </si>
  <si>
    <t xml:space="preserve">Krampus - Seasons Greetings Wrapping Paper </t>
  </si>
  <si>
    <t>SFLE105</t>
  </si>
  <si>
    <t xml:space="preserve">Misfits  - Crimson Cringle Wrapping Paper </t>
  </si>
  <si>
    <t>SFCM110</t>
  </si>
  <si>
    <t xml:space="preserve">Misfits  - Skull Wrapping Paper </t>
  </si>
  <si>
    <t>SFCM111</t>
  </si>
  <si>
    <t xml:space="preserve">Motorhead Ace of Spades - Wrapping Paper </t>
  </si>
  <si>
    <t>SFGM101</t>
  </si>
  <si>
    <t xml:space="preserve">Winter Getaway - Wrapping Paper </t>
  </si>
  <si>
    <t>SF102</t>
  </si>
  <si>
    <t xml:space="preserve">Trick 'r Treat - Seasons Greetings Wrapping Paper </t>
  </si>
  <si>
    <t>SFLE104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</si>
</sst>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2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rgb="FF283C46"/>
      <name val="Calibri"/>
      <family val="2"/>
    </font>
    <font>
      <sz val="11"/>
      <color rgb="FF263238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FF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FFFFF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</cellStyleXfs>
  <cellXfs count="361">
    <xf numFmtId="0" fontId="0" fillId="0" borderId="0" xfId="0"/>
    <xf numFmtId="0" fontId="4" fillId="5" borderId="0" xfId="0" applyFont="1" applyFill="1"/>
    <xf numFmtId="0" fontId="5" fillId="0" borderId="0" xfId="0" applyFont="1"/>
    <xf numFmtId="0" fontId="4" fillId="7" borderId="0" xfId="0" applyFont="1" applyFill="1"/>
    <xf numFmtId="0" fontId="5" fillId="7" borderId="0" xfId="0" applyFont="1" applyFill="1"/>
    <xf numFmtId="0" fontId="5" fillId="7" borderId="23" xfId="3" applyFont="1" applyFill="1" applyBorder="1"/>
    <xf numFmtId="0" fontId="5" fillId="7" borderId="11" xfId="3" applyFont="1" applyFill="1" applyBorder="1"/>
    <xf numFmtId="0" fontId="5" fillId="0" borderId="29" xfId="3" applyFont="1" applyBorder="1"/>
    <xf numFmtId="0" fontId="5" fillId="7" borderId="0" xfId="3" applyFont="1" applyFill="1"/>
    <xf numFmtId="0" fontId="17" fillId="7" borderId="29" xfId="3" applyFont="1" applyFill="1" applyBorder="1"/>
    <xf numFmtId="1" fontId="15" fillId="7" borderId="0" xfId="3" applyNumberFormat="1" applyFont="1" applyFill="1" applyAlignment="1">
      <alignment horizontal="center" vertical="center"/>
    </xf>
    <xf numFmtId="0" fontId="5" fillId="0" borderId="0" xfId="3" applyFont="1"/>
    <xf numFmtId="164" fontId="12" fillId="0" borderId="11" xfId="3" applyNumberFormat="1" applyFont="1" applyBorder="1" applyAlignment="1">
      <alignment horizontal="center" vertical="center"/>
    </xf>
    <xf numFmtId="164" fontId="12" fillId="0" borderId="23" xfId="3" applyNumberFormat="1" applyFont="1" applyBorder="1" applyAlignment="1">
      <alignment horizontal="center" vertical="center"/>
    </xf>
    <xf numFmtId="0" fontId="10" fillId="7" borderId="0" xfId="3" applyFont="1" applyFill="1"/>
    <xf numFmtId="0" fontId="10" fillId="7" borderId="0" xfId="3" applyFont="1" applyFill="1" applyAlignment="1">
      <alignment horizontal="center" vertical="center"/>
    </xf>
    <xf numFmtId="1" fontId="10" fillId="7" borderId="0" xfId="3" applyNumberFormat="1" applyFont="1" applyFill="1" applyAlignment="1">
      <alignment horizontal="center" vertical="center"/>
    </xf>
    <xf numFmtId="0" fontId="4" fillId="7" borderId="0" xfId="3" applyFont="1" applyFill="1"/>
    <xf numFmtId="1" fontId="5" fillId="7" borderId="7" xfId="3" applyNumberFormat="1" applyFont="1" applyFill="1" applyBorder="1" applyAlignment="1">
      <alignment horizontal="center" vertical="center"/>
    </xf>
    <xf numFmtId="164" fontId="5" fillId="7" borderId="7" xfId="3" applyNumberFormat="1" applyFont="1" applyFill="1" applyBorder="1" applyAlignment="1">
      <alignment horizontal="center" vertical="center"/>
    </xf>
    <xf numFmtId="0" fontId="4" fillId="7" borderId="7" xfId="3" applyFont="1" applyFill="1" applyBorder="1"/>
    <xf numFmtId="0" fontId="5" fillId="7" borderId="20" xfId="3" applyFont="1" applyFill="1" applyBorder="1"/>
    <xf numFmtId="0" fontId="5" fillId="7" borderId="16" xfId="3" applyFont="1" applyFill="1" applyBorder="1"/>
    <xf numFmtId="1" fontId="5" fillId="7" borderId="15" xfId="3" applyNumberFormat="1" applyFont="1" applyFill="1" applyBorder="1" applyAlignment="1">
      <alignment horizontal="center" vertical="center"/>
    </xf>
    <xf numFmtId="164" fontId="5" fillId="7" borderId="15" xfId="3" applyNumberFormat="1" applyFont="1" applyFill="1" applyBorder="1" applyAlignment="1">
      <alignment horizontal="center" vertical="center"/>
    </xf>
    <xf numFmtId="0" fontId="4" fillId="7" borderId="15" xfId="3" applyFont="1" applyFill="1" applyBorder="1"/>
    <xf numFmtId="0" fontId="10" fillId="7" borderId="22" xfId="3" applyFont="1" applyFill="1" applyBorder="1"/>
    <xf numFmtId="0" fontId="10" fillId="7" borderId="22" xfId="3" applyFont="1" applyFill="1" applyBorder="1" applyAlignment="1">
      <alignment horizontal="center" vertical="center"/>
    </xf>
    <xf numFmtId="1" fontId="10" fillId="7" borderId="22" xfId="3" applyNumberFormat="1" applyFont="1" applyFill="1" applyBorder="1" applyAlignment="1">
      <alignment horizontal="center" vertical="center"/>
    </xf>
    <xf numFmtId="0" fontId="5" fillId="7" borderId="9" xfId="3" applyFont="1" applyFill="1" applyBorder="1"/>
    <xf numFmtId="1" fontId="5" fillId="7" borderId="10" xfId="3" applyNumberFormat="1" applyFont="1" applyFill="1" applyBorder="1" applyAlignment="1">
      <alignment horizontal="center" vertical="center"/>
    </xf>
    <xf numFmtId="164" fontId="5" fillId="7" borderId="10" xfId="3" applyNumberFormat="1" applyFont="1" applyFill="1" applyBorder="1" applyAlignment="1">
      <alignment horizontal="center" vertical="center"/>
    </xf>
    <xf numFmtId="0" fontId="4" fillId="7" borderId="6" xfId="3" applyFont="1" applyFill="1" applyBorder="1"/>
    <xf numFmtId="0" fontId="5" fillId="7" borderId="18" xfId="3" applyFont="1" applyFill="1" applyBorder="1"/>
    <xf numFmtId="1" fontId="5" fillId="7" borderId="6" xfId="3" applyNumberFormat="1" applyFont="1" applyFill="1" applyBorder="1" applyAlignment="1">
      <alignment horizontal="center" vertical="center"/>
    </xf>
    <xf numFmtId="164" fontId="5" fillId="7" borderId="6" xfId="3" applyNumberFormat="1" applyFont="1" applyFill="1" applyBorder="1" applyAlignment="1">
      <alignment horizontal="center" vertical="center"/>
    </xf>
    <xf numFmtId="1" fontId="5" fillId="7" borderId="11" xfId="3" applyNumberFormat="1" applyFont="1" applyFill="1" applyBorder="1" applyAlignment="1">
      <alignment horizontal="center" vertical="center"/>
    </xf>
    <xf numFmtId="1" fontId="5" fillId="7" borderId="13" xfId="3" applyNumberFormat="1" applyFont="1" applyFill="1" applyBorder="1" applyAlignment="1">
      <alignment horizontal="center" vertical="center"/>
    </xf>
    <xf numFmtId="164" fontId="5" fillId="7" borderId="13" xfId="3" applyNumberFormat="1" applyFont="1" applyFill="1" applyBorder="1" applyAlignment="1">
      <alignment horizontal="center" vertical="center"/>
    </xf>
    <xf numFmtId="0" fontId="5" fillId="7" borderId="17" xfId="3" applyFont="1" applyFill="1" applyBorder="1" applyAlignment="1">
      <alignment horizontal="center" vertical="center"/>
    </xf>
    <xf numFmtId="1" fontId="5" fillId="7" borderId="17" xfId="3" applyNumberFormat="1" applyFont="1" applyFill="1" applyBorder="1" applyAlignment="1">
      <alignment horizontal="center" vertical="center"/>
    </xf>
    <xf numFmtId="164" fontId="5" fillId="7" borderId="17" xfId="3" applyNumberFormat="1" applyFont="1" applyFill="1" applyBorder="1" applyAlignment="1">
      <alignment horizontal="center" vertical="center"/>
    </xf>
    <xf numFmtId="0" fontId="5" fillId="7" borderId="12" xfId="3" applyFont="1" applyFill="1" applyBorder="1" applyAlignment="1">
      <alignment horizontal="center" vertical="center"/>
    </xf>
    <xf numFmtId="1" fontId="5" fillId="7" borderId="12" xfId="3" applyNumberFormat="1" applyFont="1" applyFill="1" applyBorder="1" applyAlignment="1">
      <alignment horizontal="center" vertical="center"/>
    </xf>
    <xf numFmtId="164" fontId="5" fillId="7" borderId="12" xfId="3" applyNumberFormat="1" applyFont="1" applyFill="1" applyBorder="1" applyAlignment="1">
      <alignment horizontal="center" vertical="center"/>
    </xf>
    <xf numFmtId="0" fontId="5" fillId="7" borderId="24" xfId="3" applyFont="1" applyFill="1" applyBorder="1"/>
    <xf numFmtId="0" fontId="5" fillId="7" borderId="27" xfId="3" applyFont="1" applyFill="1" applyBorder="1" applyAlignment="1">
      <alignment horizontal="center" vertical="center"/>
    </xf>
    <xf numFmtId="1" fontId="5" fillId="7" borderId="14" xfId="3" applyNumberFormat="1" applyFont="1" applyFill="1" applyBorder="1" applyAlignment="1">
      <alignment horizontal="center" vertical="center"/>
    </xf>
    <xf numFmtId="164" fontId="5" fillId="7" borderId="27" xfId="3" applyNumberFormat="1" applyFont="1" applyFill="1" applyBorder="1" applyAlignment="1">
      <alignment horizontal="center" vertical="center"/>
    </xf>
    <xf numFmtId="164" fontId="5" fillId="7" borderId="0" xfId="3" applyNumberFormat="1" applyFont="1" applyFill="1" applyAlignment="1">
      <alignment horizontal="center" vertical="center"/>
    </xf>
    <xf numFmtId="1" fontId="5" fillId="7" borderId="28" xfId="3" applyNumberFormat="1" applyFont="1" applyFill="1" applyBorder="1" applyAlignment="1">
      <alignment horizontal="center" vertical="center"/>
    </xf>
    <xf numFmtId="1" fontId="5" fillId="7" borderId="23" xfId="3" applyNumberFormat="1" applyFont="1" applyFill="1" applyBorder="1" applyAlignment="1">
      <alignment horizontal="center" vertical="center"/>
    </xf>
    <xf numFmtId="1" fontId="5" fillId="7" borderId="27" xfId="3" applyNumberFormat="1" applyFont="1" applyFill="1" applyBorder="1" applyAlignment="1">
      <alignment horizontal="center" vertical="center"/>
    </xf>
    <xf numFmtId="164" fontId="5" fillId="7" borderId="14" xfId="3" applyNumberFormat="1" applyFont="1" applyFill="1" applyBorder="1" applyAlignment="1">
      <alignment horizontal="center" vertical="center"/>
    </xf>
    <xf numFmtId="0" fontId="10" fillId="7" borderId="29" xfId="3" applyFont="1" applyFill="1" applyBorder="1"/>
    <xf numFmtId="1" fontId="5" fillId="7" borderId="29" xfId="3" applyNumberFormat="1" applyFont="1" applyFill="1" applyBorder="1" applyAlignment="1">
      <alignment horizontal="center" vertical="center"/>
    </xf>
    <xf numFmtId="164" fontId="5" fillId="7" borderId="8" xfId="3" applyNumberFormat="1" applyFont="1" applyFill="1" applyBorder="1" applyAlignment="1">
      <alignment horizontal="center" vertical="center"/>
    </xf>
    <xf numFmtId="1" fontId="5" fillId="7" borderId="8" xfId="3" applyNumberFormat="1" applyFont="1" applyFill="1" applyBorder="1" applyAlignment="1">
      <alignment horizontal="center" vertical="center"/>
    </xf>
    <xf numFmtId="0" fontId="4" fillId="7" borderId="8" xfId="3" applyFont="1" applyFill="1" applyBorder="1"/>
    <xf numFmtId="0" fontId="4" fillId="7" borderId="13" xfId="3" applyFont="1" applyFill="1" applyBorder="1"/>
    <xf numFmtId="0" fontId="4" fillId="7" borderId="25" xfId="3" applyFont="1" applyFill="1" applyBorder="1"/>
    <xf numFmtId="0" fontId="5" fillId="7" borderId="25" xfId="3" applyFont="1" applyFill="1" applyBorder="1" applyAlignment="1">
      <alignment horizontal="center" vertical="center"/>
    </xf>
    <xf numFmtId="1" fontId="5" fillId="7" borderId="25" xfId="3" applyNumberFormat="1" applyFont="1" applyFill="1" applyBorder="1" applyAlignment="1">
      <alignment horizontal="center" vertical="center"/>
    </xf>
    <xf numFmtId="164" fontId="5" fillId="7" borderId="25" xfId="3" applyNumberFormat="1" applyFont="1" applyFill="1" applyBorder="1" applyAlignment="1">
      <alignment horizontal="center" vertical="center"/>
    </xf>
    <xf numFmtId="1" fontId="5" fillId="7" borderId="19" xfId="3" applyNumberFormat="1" applyFont="1" applyFill="1" applyBorder="1" applyAlignment="1">
      <alignment horizontal="center" vertical="center"/>
    </xf>
    <xf numFmtId="164" fontId="5" fillId="7" borderId="19" xfId="3" applyNumberFormat="1" applyFont="1" applyFill="1" applyBorder="1" applyAlignment="1">
      <alignment horizontal="center" vertical="center"/>
    </xf>
    <xf numFmtId="0" fontId="4" fillId="7" borderId="19" xfId="3" applyFont="1" applyFill="1" applyBorder="1"/>
    <xf numFmtId="0" fontId="5" fillId="7" borderId="8" xfId="3" applyFont="1" applyFill="1" applyBorder="1"/>
    <xf numFmtId="1" fontId="5" fillId="7" borderId="0" xfId="3" applyNumberFormat="1" applyFont="1" applyFill="1" applyAlignment="1">
      <alignment horizontal="center" vertical="center"/>
    </xf>
    <xf numFmtId="0" fontId="4" fillId="7" borderId="12" xfId="3" applyFont="1" applyFill="1" applyBorder="1"/>
    <xf numFmtId="164" fontId="4" fillId="7" borderId="17" xfId="3" applyNumberFormat="1" applyFont="1" applyFill="1" applyBorder="1" applyAlignment="1">
      <alignment horizontal="center" vertical="center"/>
    </xf>
    <xf numFmtId="0" fontId="4" fillId="7" borderId="17" xfId="3" applyFont="1" applyFill="1" applyBorder="1"/>
    <xf numFmtId="164" fontId="5" fillId="7" borderId="26" xfId="3" applyNumberFormat="1" applyFont="1" applyFill="1" applyBorder="1" applyAlignment="1">
      <alignment horizontal="center" vertical="center"/>
    </xf>
    <xf numFmtId="0" fontId="5" fillId="7" borderId="29" xfId="3" applyFont="1" applyFill="1" applyBorder="1"/>
    <xf numFmtId="0" fontId="4" fillId="7" borderId="10" xfId="3" applyFont="1" applyFill="1" applyBorder="1"/>
    <xf numFmtId="164" fontId="5" fillId="7" borderId="23" xfId="3" applyNumberFormat="1" applyFont="1" applyFill="1" applyBorder="1" applyAlignment="1">
      <alignment horizontal="center" vertical="center"/>
    </xf>
    <xf numFmtId="0" fontId="4" fillId="7" borderId="30" xfId="3" applyFont="1" applyFill="1" applyBorder="1"/>
    <xf numFmtId="0" fontId="5" fillId="7" borderId="13" xfId="3" applyFont="1" applyFill="1" applyBorder="1"/>
    <xf numFmtId="0" fontId="4" fillId="7" borderId="22" xfId="3" applyFont="1" applyFill="1" applyBorder="1"/>
    <xf numFmtId="0" fontId="4" fillId="7" borderId="21" xfId="3" applyFont="1" applyFill="1" applyBorder="1"/>
    <xf numFmtId="1" fontId="5" fillId="7" borderId="21" xfId="3" applyNumberFormat="1" applyFont="1" applyFill="1" applyBorder="1" applyAlignment="1">
      <alignment horizontal="center" vertical="center"/>
    </xf>
    <xf numFmtId="164" fontId="5" fillId="7" borderId="21" xfId="3" applyNumberFormat="1" applyFont="1" applyFill="1" applyBorder="1" applyAlignment="1">
      <alignment horizontal="center" vertical="center"/>
    </xf>
    <xf numFmtId="0" fontId="5" fillId="7" borderId="27" xfId="3" applyFont="1" applyFill="1" applyBorder="1"/>
    <xf numFmtId="164" fontId="4" fillId="7" borderId="12" xfId="3" applyNumberFormat="1" applyFont="1" applyFill="1" applyBorder="1" applyAlignment="1">
      <alignment horizontal="center" vertical="center"/>
    </xf>
    <xf numFmtId="0" fontId="4" fillId="7" borderId="14" xfId="3" applyFont="1" applyFill="1" applyBorder="1"/>
    <xf numFmtId="0" fontId="4" fillId="7" borderId="20" xfId="3" applyFont="1" applyFill="1" applyBorder="1"/>
    <xf numFmtId="1" fontId="5" fillId="7" borderId="26" xfId="3" applyNumberFormat="1" applyFont="1" applyFill="1" applyBorder="1" applyAlignment="1">
      <alignment horizontal="center" vertical="center"/>
    </xf>
    <xf numFmtId="0" fontId="10" fillId="7" borderId="20" xfId="3" applyFont="1" applyFill="1" applyBorder="1"/>
    <xf numFmtId="0" fontId="10" fillId="7" borderId="18" xfId="3" applyFont="1" applyFill="1" applyBorder="1"/>
    <xf numFmtId="1" fontId="5" fillId="7" borderId="34" xfId="3" applyNumberFormat="1" applyFont="1" applyFill="1" applyBorder="1" applyAlignment="1">
      <alignment horizontal="center" vertical="center"/>
    </xf>
    <xf numFmtId="0" fontId="5" fillId="0" borderId="20" xfId="3" applyFont="1" applyBorder="1"/>
    <xf numFmtId="1" fontId="5" fillId="0" borderId="7" xfId="3" applyNumberFormat="1" applyFont="1" applyBorder="1" applyAlignment="1">
      <alignment horizontal="center" vertical="center"/>
    </xf>
    <xf numFmtId="164" fontId="5" fillId="0" borderId="7" xfId="3" applyNumberFormat="1" applyFont="1" applyBorder="1" applyAlignment="1">
      <alignment horizontal="center" vertical="center"/>
    </xf>
    <xf numFmtId="0" fontId="4" fillId="0" borderId="7" xfId="3" applyFont="1" applyBorder="1"/>
    <xf numFmtId="0" fontId="5" fillId="7" borderId="11" xfId="3" applyFont="1" applyFill="1" applyBorder="1" applyAlignment="1">
      <alignment horizontal="left"/>
    </xf>
    <xf numFmtId="0" fontId="5" fillId="7" borderId="23" xfId="3" applyFont="1" applyFill="1" applyBorder="1" applyAlignment="1">
      <alignment horizontal="left"/>
    </xf>
    <xf numFmtId="164" fontId="4" fillId="7" borderId="25" xfId="3" applyNumberFormat="1" applyFont="1" applyFill="1" applyBorder="1" applyAlignment="1">
      <alignment horizontal="center" vertical="center"/>
    </xf>
    <xf numFmtId="0" fontId="5" fillId="7" borderId="21" xfId="3" applyFont="1" applyFill="1" applyBorder="1" applyAlignment="1">
      <alignment horizontal="center" vertical="center"/>
    </xf>
    <xf numFmtId="8" fontId="5" fillId="7" borderId="25" xfId="3" applyNumberFormat="1" applyFont="1" applyFill="1" applyBorder="1" applyAlignment="1">
      <alignment horizontal="center" vertical="center"/>
    </xf>
    <xf numFmtId="8" fontId="5" fillId="7" borderId="12" xfId="3" applyNumberFormat="1" applyFont="1" applyFill="1" applyBorder="1" applyAlignment="1">
      <alignment horizontal="center" vertical="center"/>
    </xf>
    <xf numFmtId="0" fontId="11" fillId="7" borderId="0" xfId="3" applyFont="1" applyFill="1"/>
    <xf numFmtId="0" fontId="5" fillId="7" borderId="24" xfId="3" applyFont="1" applyFill="1" applyBorder="1" applyAlignment="1">
      <alignment horizontal="left"/>
    </xf>
    <xf numFmtId="0" fontId="5" fillId="7" borderId="16" xfId="3" applyFont="1" applyFill="1" applyBorder="1" applyAlignment="1">
      <alignment horizontal="left"/>
    </xf>
    <xf numFmtId="164" fontId="5" fillId="7" borderId="15" xfId="1" applyNumberFormat="1" applyFont="1" applyFill="1" applyBorder="1" applyAlignment="1">
      <alignment horizontal="center" vertical="center"/>
    </xf>
    <xf numFmtId="1" fontId="5" fillId="0" borderId="34" xfId="3" applyNumberFormat="1" applyFont="1" applyBorder="1" applyAlignment="1">
      <alignment horizontal="center" vertical="center"/>
    </xf>
    <xf numFmtId="1" fontId="5" fillId="0" borderId="35" xfId="3" applyNumberFormat="1" applyFont="1" applyBorder="1" applyAlignment="1">
      <alignment horizontal="center" vertical="center"/>
    </xf>
    <xf numFmtId="164" fontId="5" fillId="7" borderId="32" xfId="3" applyNumberFormat="1" applyFont="1" applyFill="1" applyBorder="1" applyAlignment="1">
      <alignment horizontal="center" vertical="center"/>
    </xf>
    <xf numFmtId="0" fontId="10" fillId="7" borderId="22" xfId="3" applyFont="1" applyFill="1" applyBorder="1" applyAlignment="1">
      <alignment horizontal="left"/>
    </xf>
    <xf numFmtId="0" fontId="10" fillId="7" borderId="33" xfId="3" applyFont="1" applyFill="1" applyBorder="1"/>
    <xf numFmtId="0" fontId="17" fillId="7" borderId="18" xfId="3" applyFont="1" applyFill="1" applyBorder="1"/>
    <xf numFmtId="0" fontId="5" fillId="7" borderId="29" xfId="3" applyFont="1" applyFill="1" applyBorder="1" applyAlignment="1">
      <alignment horizontal="left"/>
    </xf>
    <xf numFmtId="1" fontId="5" fillId="9" borderId="7" xfId="3" applyNumberFormat="1" applyFont="1" applyFill="1" applyBorder="1" applyAlignment="1">
      <alignment horizontal="center" vertical="center"/>
    </xf>
    <xf numFmtId="164" fontId="5" fillId="9" borderId="7" xfId="3" applyNumberFormat="1" applyFont="1" applyFill="1" applyBorder="1" applyAlignment="1">
      <alignment horizontal="center" vertical="center"/>
    </xf>
    <xf numFmtId="0" fontId="4" fillId="9" borderId="7" xfId="3" applyFont="1" applyFill="1" applyBorder="1"/>
    <xf numFmtId="0" fontId="5" fillId="9" borderId="20" xfId="3" applyFont="1" applyFill="1" applyBorder="1"/>
    <xf numFmtId="0" fontId="5" fillId="9" borderId="11" xfId="3" applyFont="1" applyFill="1" applyBorder="1" applyAlignment="1">
      <alignment horizontal="left"/>
    </xf>
    <xf numFmtId="0" fontId="5" fillId="9" borderId="23" xfId="3" applyFont="1" applyFill="1" applyBorder="1" applyAlignment="1">
      <alignment horizontal="left"/>
    </xf>
    <xf numFmtId="0" fontId="4" fillId="9" borderId="12" xfId="3" applyFont="1" applyFill="1" applyBorder="1"/>
    <xf numFmtId="0" fontId="5" fillId="9" borderId="0" xfId="3" applyFont="1" applyFill="1"/>
    <xf numFmtId="0" fontId="4" fillId="9" borderId="22" xfId="3" applyFont="1" applyFill="1" applyBorder="1"/>
    <xf numFmtId="1" fontId="5" fillId="9" borderId="15" xfId="3" applyNumberFormat="1" applyFont="1" applyFill="1" applyBorder="1" applyAlignment="1">
      <alignment horizontal="center" vertical="center"/>
    </xf>
    <xf numFmtId="164" fontId="5" fillId="9" borderId="15" xfId="3" applyNumberFormat="1" applyFont="1" applyFill="1" applyBorder="1" applyAlignment="1">
      <alignment horizontal="center" vertical="center"/>
    </xf>
    <xf numFmtId="0" fontId="4" fillId="9" borderId="15" xfId="3" applyFont="1" applyFill="1" applyBorder="1"/>
    <xf numFmtId="8" fontId="5" fillId="9" borderId="7" xfId="3" applyNumberFormat="1" applyFont="1" applyFill="1" applyBorder="1" applyAlignment="1">
      <alignment horizontal="center"/>
    </xf>
    <xf numFmtId="8" fontId="5" fillId="9" borderId="15" xfId="3" applyNumberFormat="1" applyFont="1" applyFill="1" applyBorder="1" applyAlignment="1">
      <alignment horizontal="center" vertical="center"/>
    </xf>
    <xf numFmtId="8" fontId="5" fillId="9" borderId="7" xfId="3" applyNumberFormat="1" applyFont="1" applyFill="1" applyBorder="1" applyAlignment="1">
      <alignment horizontal="center" vertical="center"/>
    </xf>
    <xf numFmtId="0" fontId="5" fillId="7" borderId="28" xfId="3" applyFont="1" applyFill="1" applyBorder="1" applyAlignment="1">
      <alignment horizontal="left"/>
    </xf>
    <xf numFmtId="164" fontId="5" fillId="9" borderId="17" xfId="3" applyNumberFormat="1" applyFont="1" applyFill="1" applyBorder="1" applyAlignment="1">
      <alignment horizontal="center" vertical="center"/>
    </xf>
    <xf numFmtId="164" fontId="18" fillId="0" borderId="15" xfId="2" applyNumberFormat="1" applyFont="1" applyFill="1" applyBorder="1" applyAlignment="1">
      <alignment horizontal="center" vertical="center"/>
    </xf>
    <xf numFmtId="0" fontId="5" fillId="7" borderId="22" xfId="3" applyFont="1" applyFill="1" applyBorder="1"/>
    <xf numFmtId="0" fontId="4" fillId="9" borderId="17" xfId="3" applyFont="1" applyFill="1" applyBorder="1"/>
    <xf numFmtId="1" fontId="5" fillId="9" borderId="14" xfId="3" applyNumberFormat="1" applyFont="1" applyFill="1" applyBorder="1" applyAlignment="1">
      <alignment horizontal="center" vertical="center"/>
    </xf>
    <xf numFmtId="164" fontId="5" fillId="9" borderId="14" xfId="3" applyNumberFormat="1" applyFont="1" applyFill="1" applyBorder="1" applyAlignment="1">
      <alignment horizontal="center" vertical="center"/>
    </xf>
    <xf numFmtId="0" fontId="4" fillId="9" borderId="14" xfId="3" applyFont="1" applyFill="1" applyBorder="1"/>
    <xf numFmtId="0" fontId="5" fillId="9" borderId="22" xfId="3" applyFont="1" applyFill="1" applyBorder="1" applyAlignment="1">
      <alignment horizontal="center" vertical="center"/>
    </xf>
    <xf numFmtId="1" fontId="5" fillId="9" borderId="22" xfId="3" applyNumberFormat="1" applyFont="1" applyFill="1" applyBorder="1" applyAlignment="1">
      <alignment horizontal="center" vertical="center"/>
    </xf>
    <xf numFmtId="164" fontId="5" fillId="9" borderId="22" xfId="3" applyNumberFormat="1" applyFont="1" applyFill="1" applyBorder="1" applyAlignment="1">
      <alignment horizontal="center" vertical="center"/>
    </xf>
    <xf numFmtId="0" fontId="10" fillId="9" borderId="0" xfId="3" applyFont="1" applyFill="1"/>
    <xf numFmtId="1" fontId="5" fillId="9" borderId="16" xfId="3" applyNumberFormat="1" applyFont="1" applyFill="1" applyBorder="1" applyAlignment="1">
      <alignment horizontal="center" vertical="center"/>
    </xf>
    <xf numFmtId="164" fontId="5" fillId="9" borderId="16" xfId="3" applyNumberFormat="1" applyFont="1" applyFill="1" applyBorder="1" applyAlignment="1">
      <alignment horizontal="center" vertical="center"/>
    </xf>
    <xf numFmtId="164" fontId="5" fillId="7" borderId="16" xfId="3" applyNumberFormat="1" applyFont="1" applyFill="1" applyBorder="1" applyAlignment="1">
      <alignment horizontal="center" vertical="center"/>
    </xf>
    <xf numFmtId="0" fontId="10" fillId="7" borderId="0" xfId="3" applyFont="1" applyFill="1" applyAlignment="1">
      <alignment horizontal="left"/>
    </xf>
    <xf numFmtId="0" fontId="10" fillId="7" borderId="23" xfId="3" applyFont="1" applyFill="1" applyBorder="1" applyAlignment="1">
      <alignment horizontal="left"/>
    </xf>
    <xf numFmtId="0" fontId="10" fillId="7" borderId="28" xfId="3" applyFont="1" applyFill="1" applyBorder="1" applyAlignment="1">
      <alignment horizontal="left"/>
    </xf>
    <xf numFmtId="0" fontId="10" fillId="7" borderId="27" xfId="3" applyFont="1" applyFill="1" applyBorder="1" applyAlignment="1">
      <alignment horizontal="left"/>
    </xf>
    <xf numFmtId="0" fontId="10" fillId="7" borderId="29" xfId="3" applyFont="1" applyFill="1" applyBorder="1" applyAlignment="1">
      <alignment horizontal="left"/>
    </xf>
    <xf numFmtId="0" fontId="10" fillId="7" borderId="33" xfId="3" applyFont="1" applyFill="1" applyBorder="1" applyAlignment="1">
      <alignment horizontal="left"/>
    </xf>
    <xf numFmtId="0" fontId="4" fillId="7" borderId="27" xfId="3" applyFont="1" applyFill="1" applyBorder="1" applyAlignment="1">
      <alignment horizontal="left"/>
    </xf>
    <xf numFmtId="0" fontId="5" fillId="7" borderId="27" xfId="3" applyFont="1" applyFill="1" applyBorder="1" applyAlignment="1">
      <alignment horizontal="left"/>
    </xf>
    <xf numFmtId="0" fontId="5" fillId="7" borderId="0" xfId="3" applyFont="1" applyFill="1" applyAlignment="1">
      <alignment horizontal="left"/>
    </xf>
    <xf numFmtId="0" fontId="5" fillId="0" borderId="41" xfId="3" applyFont="1" applyBorder="1"/>
    <xf numFmtId="0" fontId="5" fillId="0" borderId="8" xfId="3" applyFont="1" applyBorder="1"/>
    <xf numFmtId="0" fontId="5" fillId="0" borderId="19" xfId="3" applyFont="1" applyBorder="1"/>
    <xf numFmtId="8" fontId="5" fillId="0" borderId="5" xfId="3" applyNumberFormat="1" applyFont="1" applyBorder="1" applyAlignment="1">
      <alignment horizontal="center"/>
    </xf>
    <xf numFmtId="8" fontId="5" fillId="0" borderId="19" xfId="3" applyNumberFormat="1" applyFont="1" applyBorder="1" applyAlignment="1">
      <alignment horizontal="center"/>
    </xf>
    <xf numFmtId="1" fontId="5" fillId="0" borderId="34" xfId="3" applyNumberFormat="1" applyFont="1" applyBorder="1" applyAlignment="1">
      <alignment horizontal="center"/>
    </xf>
    <xf numFmtId="1" fontId="5" fillId="0" borderId="19" xfId="3" applyNumberFormat="1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10" xfId="3" applyFont="1" applyBorder="1"/>
    <xf numFmtId="0" fontId="5" fillId="0" borderId="10" xfId="3" applyFont="1" applyBorder="1" applyAlignment="1">
      <alignment horizontal="center"/>
    </xf>
    <xf numFmtId="8" fontId="5" fillId="0" borderId="10" xfId="3" applyNumberFormat="1" applyFont="1" applyBorder="1" applyAlignment="1">
      <alignment horizontal="center"/>
    </xf>
    <xf numFmtId="1" fontId="5" fillId="0" borderId="10" xfId="3" applyNumberFormat="1" applyFont="1" applyBorder="1" applyAlignment="1">
      <alignment horizontal="center"/>
    </xf>
    <xf numFmtId="0" fontId="5" fillId="7" borderId="28" xfId="3" applyFont="1" applyFill="1" applyBorder="1"/>
    <xf numFmtId="0" fontId="5" fillId="0" borderId="12" xfId="3" applyFont="1" applyBorder="1"/>
    <xf numFmtId="0" fontId="5" fillId="0" borderId="25" xfId="3" applyFont="1" applyBorder="1"/>
    <xf numFmtId="1" fontId="12" fillId="0" borderId="23" xfId="3" applyNumberFormat="1" applyFont="1" applyBorder="1" applyAlignment="1">
      <alignment horizontal="center"/>
    </xf>
    <xf numFmtId="1" fontId="5" fillId="0" borderId="25" xfId="3" applyNumberFormat="1" applyFont="1" applyBorder="1" applyAlignment="1">
      <alignment horizontal="center"/>
    </xf>
    <xf numFmtId="1" fontId="12" fillId="0" borderId="0" xfId="3" applyNumberFormat="1" applyFont="1" applyAlignment="1">
      <alignment horizontal="center"/>
    </xf>
    <xf numFmtId="1" fontId="12" fillId="0" borderId="28" xfId="3" applyNumberFormat="1" applyFont="1" applyBorder="1" applyAlignment="1">
      <alignment horizontal="center"/>
    </xf>
    <xf numFmtId="1" fontId="5" fillId="0" borderId="12" xfId="3" applyNumberFormat="1" applyFont="1" applyBorder="1" applyAlignment="1">
      <alignment horizontal="center"/>
    </xf>
    <xf numFmtId="8" fontId="5" fillId="0" borderId="7" xfId="3" applyNumberFormat="1" applyFont="1" applyBorder="1" applyAlignment="1">
      <alignment horizontal="center"/>
    </xf>
    <xf numFmtId="8" fontId="5" fillId="0" borderId="25" xfId="3" applyNumberFormat="1" applyFont="1" applyBorder="1" applyAlignment="1">
      <alignment horizontal="center"/>
    </xf>
    <xf numFmtId="8" fontId="5" fillId="0" borderId="14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8" fontId="5" fillId="0" borderId="8" xfId="3" applyNumberFormat="1" applyFont="1" applyBorder="1" applyAlignment="1">
      <alignment horizontal="center"/>
    </xf>
    <xf numFmtId="1" fontId="12" fillId="0" borderId="29" xfId="3" applyNumberFormat="1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8" fontId="5" fillId="0" borderId="12" xfId="3" applyNumberFormat="1" applyFont="1" applyBorder="1" applyAlignment="1">
      <alignment horizontal="center"/>
    </xf>
    <xf numFmtId="8" fontId="5" fillId="0" borderId="21" xfId="3" applyNumberFormat="1" applyFont="1" applyBorder="1" applyAlignment="1">
      <alignment horizontal="center"/>
    </xf>
    <xf numFmtId="8" fontId="5" fillId="0" borderId="17" xfId="3" applyNumberFormat="1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1" fontId="5" fillId="0" borderId="21" xfId="3" applyNumberFormat="1" applyFont="1" applyBorder="1" applyAlignment="1">
      <alignment horizontal="center"/>
    </xf>
    <xf numFmtId="1" fontId="5" fillId="0" borderId="17" xfId="3" applyNumberFormat="1" applyFont="1" applyBorder="1" applyAlignment="1">
      <alignment horizontal="center"/>
    </xf>
    <xf numFmtId="164" fontId="10" fillId="7" borderId="0" xfId="3" applyNumberFormat="1" applyFont="1" applyFill="1" applyAlignment="1">
      <alignment horizontal="center" vertical="center"/>
    </xf>
    <xf numFmtId="0" fontId="5" fillId="9" borderId="16" xfId="3" applyFont="1" applyFill="1" applyBorder="1" applyAlignment="1">
      <alignment horizontal="left"/>
    </xf>
    <xf numFmtId="0" fontId="5" fillId="9" borderId="28" xfId="3" applyFont="1" applyFill="1" applyBorder="1" applyAlignment="1">
      <alignment horizontal="left"/>
    </xf>
    <xf numFmtId="1" fontId="5" fillId="9" borderId="15" xfId="3" applyNumberFormat="1" applyFont="1" applyFill="1" applyBorder="1" applyAlignment="1">
      <alignment horizontal="center" vertical="center" wrapText="1"/>
    </xf>
    <xf numFmtId="8" fontId="5" fillId="0" borderId="15" xfId="3" applyNumberFormat="1" applyFont="1" applyBorder="1" applyAlignment="1">
      <alignment horizontal="center"/>
    </xf>
    <xf numFmtId="0" fontId="4" fillId="7" borderId="29" xfId="3" applyFont="1" applyFill="1" applyBorder="1"/>
    <xf numFmtId="164" fontId="12" fillId="0" borderId="29" xfId="3" applyNumberFormat="1" applyFont="1" applyBorder="1" applyAlignment="1">
      <alignment horizontal="center" vertical="center"/>
    </xf>
    <xf numFmtId="0" fontId="5" fillId="7" borderId="10" xfId="3" applyFont="1" applyFill="1" applyBorder="1" applyAlignment="1">
      <alignment horizontal="center" vertical="center"/>
    </xf>
    <xf numFmtId="0" fontId="5" fillId="7" borderId="22" xfId="3" applyFont="1" applyFill="1" applyBorder="1" applyAlignment="1">
      <alignment horizontal="center" vertical="center"/>
    </xf>
    <xf numFmtId="1" fontId="5" fillId="7" borderId="22" xfId="3" applyNumberFormat="1" applyFont="1" applyFill="1" applyBorder="1" applyAlignment="1">
      <alignment horizontal="center" vertical="center"/>
    </xf>
    <xf numFmtId="164" fontId="5" fillId="7" borderId="22" xfId="3" applyNumberFormat="1" applyFont="1" applyFill="1" applyBorder="1" applyAlignment="1">
      <alignment horizontal="center" vertical="center"/>
    </xf>
    <xf numFmtId="164" fontId="5" fillId="7" borderId="11" xfId="3" applyNumberFormat="1" applyFont="1" applyFill="1" applyBorder="1" applyAlignment="1">
      <alignment horizontal="center" vertical="center"/>
    </xf>
    <xf numFmtId="0" fontId="5" fillId="7" borderId="23" xfId="3" applyFont="1" applyFill="1" applyBorder="1" applyAlignment="1">
      <alignment horizontal="center" vertical="center"/>
    </xf>
    <xf numFmtId="0" fontId="5" fillId="7" borderId="0" xfId="3" applyFont="1" applyFill="1" applyAlignment="1">
      <alignment horizontal="center" vertical="center"/>
    </xf>
    <xf numFmtId="0" fontId="5" fillId="7" borderId="19" xfId="3" applyFont="1" applyFill="1" applyBorder="1" applyAlignment="1">
      <alignment horizontal="center" vertical="center"/>
    </xf>
    <xf numFmtId="0" fontId="4" fillId="7" borderId="17" xfId="3" applyFont="1" applyFill="1" applyBorder="1" applyAlignment="1">
      <alignment horizontal="center" vertical="center"/>
    </xf>
    <xf numFmtId="0" fontId="5" fillId="7" borderId="28" xfId="3" applyFont="1" applyFill="1" applyBorder="1" applyAlignment="1">
      <alignment horizontal="center" vertical="center"/>
    </xf>
    <xf numFmtId="0" fontId="14" fillId="7" borderId="17" xfId="3" applyFont="1" applyFill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4" fillId="7" borderId="12" xfId="3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center" vertical="center"/>
    </xf>
    <xf numFmtId="0" fontId="5" fillId="9" borderId="17" xfId="3" applyFont="1" applyFill="1" applyBorder="1" applyAlignment="1">
      <alignment horizontal="center" vertical="center"/>
    </xf>
    <xf numFmtId="0" fontId="5" fillId="9" borderId="28" xfId="3" applyFont="1" applyFill="1" applyBorder="1" applyAlignment="1">
      <alignment horizontal="center" vertical="center"/>
    </xf>
    <xf numFmtId="0" fontId="5" fillId="9" borderId="25" xfId="3" applyFont="1" applyFill="1" applyBorder="1" applyAlignment="1">
      <alignment horizontal="center" vertical="center"/>
    </xf>
    <xf numFmtId="0" fontId="19" fillId="9" borderId="12" xfId="3" applyFont="1" applyFill="1" applyBorder="1" applyAlignment="1">
      <alignment horizontal="center"/>
    </xf>
    <xf numFmtId="0" fontId="4" fillId="7" borderId="25" xfId="3" applyFont="1" applyFill="1" applyBorder="1" applyAlignment="1">
      <alignment horizontal="center" vertical="center"/>
    </xf>
    <xf numFmtId="0" fontId="5" fillId="7" borderId="12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10" fillId="7" borderId="44" xfId="3" applyFont="1" applyFill="1" applyBorder="1" applyAlignment="1">
      <alignment horizontal="center"/>
    </xf>
    <xf numFmtId="0" fontId="5" fillId="7" borderId="6" xfId="3" applyFont="1" applyFill="1" applyBorder="1" applyAlignment="1">
      <alignment horizontal="center"/>
    </xf>
    <xf numFmtId="0" fontId="5" fillId="0" borderId="45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10" fillId="7" borderId="13" xfId="3" applyFont="1" applyFill="1" applyBorder="1" applyAlignment="1">
      <alignment horizontal="center"/>
    </xf>
    <xf numFmtId="0" fontId="5" fillId="7" borderId="7" xfId="3" applyFont="1" applyFill="1" applyBorder="1" applyAlignment="1">
      <alignment horizontal="center"/>
    </xf>
    <xf numFmtId="0" fontId="5" fillId="7" borderId="15" xfId="3" applyFont="1" applyFill="1" applyBorder="1" applyAlignment="1">
      <alignment horizontal="center"/>
    </xf>
    <xf numFmtId="0" fontId="5" fillId="7" borderId="13" xfId="3" applyFont="1" applyFill="1" applyBorder="1" applyAlignment="1">
      <alignment horizontal="center"/>
    </xf>
    <xf numFmtId="0" fontId="5" fillId="7" borderId="14" xfId="3" applyFont="1" applyFill="1" applyBorder="1" applyAlignment="1">
      <alignment horizontal="center"/>
    </xf>
    <xf numFmtId="0" fontId="5" fillId="7" borderId="8" xfId="3" applyFont="1" applyFill="1" applyBorder="1" applyAlignment="1">
      <alignment horizontal="center"/>
    </xf>
    <xf numFmtId="0" fontId="10" fillId="7" borderId="46" xfId="3" applyFont="1" applyFill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5" fillId="7" borderId="44" xfId="3" applyFont="1" applyFill="1" applyBorder="1" applyAlignment="1">
      <alignment horizontal="center"/>
    </xf>
    <xf numFmtId="0" fontId="10" fillId="9" borderId="44" xfId="3" applyFont="1" applyFill="1" applyBorder="1" applyAlignment="1">
      <alignment horizontal="center"/>
    </xf>
    <xf numFmtId="0" fontId="5" fillId="9" borderId="7" xfId="3" applyFont="1" applyFill="1" applyBorder="1" applyAlignment="1">
      <alignment horizontal="center"/>
    </xf>
    <xf numFmtId="0" fontId="5" fillId="9" borderId="15" xfId="3" applyFont="1" applyFill="1" applyBorder="1" applyAlignment="1">
      <alignment horizontal="center"/>
    </xf>
    <xf numFmtId="0" fontId="5" fillId="9" borderId="14" xfId="3" applyFont="1" applyFill="1" applyBorder="1" applyAlignment="1">
      <alignment horizontal="center"/>
    </xf>
    <xf numFmtId="0" fontId="4" fillId="7" borderId="14" xfId="3" applyFont="1" applyFill="1" applyBorder="1" applyAlignment="1">
      <alignment horizontal="center"/>
    </xf>
    <xf numFmtId="0" fontId="5" fillId="0" borderId="47" xfId="3" applyFont="1" applyBorder="1" applyAlignment="1">
      <alignment horizontal="center"/>
    </xf>
    <xf numFmtId="0" fontId="13" fillId="8" borderId="18" xfId="3" applyFont="1" applyFill="1" applyBorder="1"/>
    <xf numFmtId="0" fontId="10" fillId="8" borderId="29" xfId="3" applyFont="1" applyFill="1" applyBorder="1"/>
    <xf numFmtId="0" fontId="10" fillId="8" borderId="29" xfId="3" applyFont="1" applyFill="1" applyBorder="1" applyAlignment="1">
      <alignment horizontal="left"/>
    </xf>
    <xf numFmtId="0" fontId="10" fillId="8" borderId="19" xfId="3" applyFont="1" applyFill="1" applyBorder="1" applyAlignment="1">
      <alignment horizontal="center" vertical="center"/>
    </xf>
    <xf numFmtId="1" fontId="10" fillId="8" borderId="8" xfId="3" applyNumberFormat="1" applyFont="1" applyFill="1" applyBorder="1" applyAlignment="1">
      <alignment horizontal="center" vertical="center"/>
    </xf>
    <xf numFmtId="0" fontId="10" fillId="8" borderId="8" xfId="3" applyFont="1" applyFill="1" applyBorder="1" applyAlignment="1">
      <alignment horizontal="center" vertical="center"/>
    </xf>
    <xf numFmtId="0" fontId="11" fillId="8" borderId="18" xfId="3" applyFont="1" applyFill="1" applyBorder="1" applyAlignment="1">
      <alignment horizontal="center" vertical="center"/>
    </xf>
    <xf numFmtId="0" fontId="11" fillId="8" borderId="35" xfId="3" applyFont="1" applyFill="1" applyBorder="1" applyAlignment="1">
      <alignment horizontal="center" vertical="center"/>
    </xf>
    <xf numFmtId="164" fontId="4" fillId="7" borderId="6" xfId="3" applyNumberFormat="1" applyFont="1" applyFill="1" applyBorder="1"/>
    <xf numFmtId="164" fontId="4" fillId="7" borderId="7" xfId="3" applyNumberFormat="1" applyFont="1" applyFill="1" applyBorder="1"/>
    <xf numFmtId="0" fontId="5" fillId="7" borderId="30" xfId="3" applyFont="1" applyFill="1" applyBorder="1" applyAlignment="1">
      <alignment horizontal="center"/>
    </xf>
    <xf numFmtId="0" fontId="5" fillId="7" borderId="32" xfId="3" applyFont="1" applyFill="1" applyBorder="1" applyAlignment="1">
      <alignment horizontal="center" vertical="center"/>
    </xf>
    <xf numFmtId="1" fontId="5" fillId="7" borderId="30" xfId="3" applyNumberFormat="1" applyFont="1" applyFill="1" applyBorder="1" applyAlignment="1">
      <alignment horizontal="center" vertical="center"/>
    </xf>
    <xf numFmtId="164" fontId="5" fillId="7" borderId="30" xfId="3" applyNumberFormat="1" applyFont="1" applyFill="1" applyBorder="1" applyAlignment="1">
      <alignment horizontal="center" vertical="center"/>
    </xf>
    <xf numFmtId="164" fontId="4" fillId="7" borderId="30" xfId="3" applyNumberFormat="1" applyFont="1" applyFill="1" applyBorder="1"/>
    <xf numFmtId="164" fontId="21" fillId="7" borderId="49" xfId="3" applyNumberFormat="1" applyFont="1" applyFill="1" applyBorder="1"/>
    <xf numFmtId="0" fontId="4" fillId="10" borderId="0" xfId="0" applyFont="1" applyFill="1"/>
    <xf numFmtId="0" fontId="16" fillId="7" borderId="23" xfId="3" applyFont="1" applyFill="1" applyBorder="1" applyAlignment="1">
      <alignment horizontal="left"/>
    </xf>
    <xf numFmtId="0" fontId="17" fillId="7" borderId="23" xfId="3" applyFont="1" applyFill="1" applyBorder="1" applyAlignment="1">
      <alignment horizontal="left"/>
    </xf>
    <xf numFmtId="0" fontId="5" fillId="7" borderId="26" xfId="3" applyFont="1" applyFill="1" applyBorder="1" applyAlignment="1">
      <alignment horizontal="left"/>
    </xf>
    <xf numFmtId="164" fontId="4" fillId="7" borderId="15" xfId="3" applyNumberFormat="1" applyFont="1" applyFill="1" applyBorder="1"/>
    <xf numFmtId="0" fontId="5" fillId="9" borderId="6" xfId="3" applyFont="1" applyFill="1" applyBorder="1" applyAlignment="1">
      <alignment horizontal="center"/>
    </xf>
    <xf numFmtId="0" fontId="5" fillId="9" borderId="10" xfId="3" applyFont="1" applyFill="1" applyBorder="1" applyAlignment="1">
      <alignment horizontal="center" vertical="center"/>
    </xf>
    <xf numFmtId="1" fontId="5" fillId="9" borderId="6" xfId="3" applyNumberFormat="1" applyFont="1" applyFill="1" applyBorder="1" applyAlignment="1">
      <alignment horizontal="center" vertical="center"/>
    </xf>
    <xf numFmtId="8" fontId="5" fillId="9" borderId="6" xfId="3" applyNumberFormat="1" applyFont="1" applyFill="1" applyBorder="1" applyAlignment="1">
      <alignment horizontal="center" vertical="center"/>
    </xf>
    <xf numFmtId="0" fontId="4" fillId="9" borderId="6" xfId="3" applyFont="1" applyFill="1" applyBorder="1"/>
    <xf numFmtId="0" fontId="10" fillId="7" borderId="50" xfId="3" applyFont="1" applyFill="1" applyBorder="1" applyAlignment="1">
      <alignment horizontal="left"/>
    </xf>
    <xf numFmtId="0" fontId="10" fillId="7" borderId="14" xfId="3" applyFont="1" applyFill="1" applyBorder="1" applyAlignment="1">
      <alignment horizontal="center"/>
    </xf>
    <xf numFmtId="0" fontId="10" fillId="7" borderId="27" xfId="3" applyFont="1" applyFill="1" applyBorder="1"/>
    <xf numFmtId="0" fontId="5" fillId="7" borderId="15" xfId="3" applyFont="1" applyFill="1" applyBorder="1" applyAlignment="1">
      <alignment horizontal="center" vertical="center" wrapText="1"/>
    </xf>
    <xf numFmtId="0" fontId="5" fillId="7" borderId="13" xfId="3" applyFont="1" applyFill="1" applyBorder="1" applyAlignment="1">
      <alignment horizontal="center" vertical="center" wrapText="1"/>
    </xf>
    <xf numFmtId="0" fontId="5" fillId="7" borderId="14" xfId="3" applyFont="1" applyFill="1" applyBorder="1" applyAlignment="1">
      <alignment horizontal="center" vertical="center" wrapText="1"/>
    </xf>
    <xf numFmtId="0" fontId="23" fillId="7" borderId="15" xfId="3" applyFont="1" applyFill="1" applyBorder="1" applyAlignment="1">
      <alignment horizontal="center" vertical="center" wrapText="1"/>
    </xf>
    <xf numFmtId="0" fontId="23" fillId="7" borderId="13" xfId="3" applyFont="1" applyFill="1" applyBorder="1" applyAlignment="1">
      <alignment horizontal="center" vertical="center" wrapText="1"/>
    </xf>
    <xf numFmtId="0" fontId="23" fillId="7" borderId="14" xfId="3" applyFont="1" applyFill="1" applyBorder="1" applyAlignment="1">
      <alignment horizontal="center" vertical="center" wrapText="1"/>
    </xf>
    <xf numFmtId="0" fontId="22" fillId="7" borderId="15" xfId="3" applyFont="1" applyFill="1" applyBorder="1" applyAlignment="1">
      <alignment horizontal="center" vertical="center" wrapText="1"/>
    </xf>
    <xf numFmtId="0" fontId="22" fillId="7" borderId="13" xfId="3" applyFont="1" applyFill="1" applyBorder="1" applyAlignment="1">
      <alignment horizontal="center" vertical="center" wrapText="1"/>
    </xf>
    <xf numFmtId="0" fontId="22" fillId="7" borderId="14" xfId="3" applyFont="1" applyFill="1" applyBorder="1" applyAlignment="1">
      <alignment horizontal="center" vertical="center" wrapText="1"/>
    </xf>
    <xf numFmtId="0" fontId="23" fillId="7" borderId="15" xfId="3" applyFont="1" applyFill="1" applyBorder="1" applyAlignment="1">
      <alignment horizontal="center" vertical="top" wrapText="1"/>
    </xf>
    <xf numFmtId="0" fontId="23" fillId="7" borderId="14" xfId="3" applyFont="1" applyFill="1" applyBorder="1" applyAlignment="1">
      <alignment horizontal="center" vertical="top" wrapText="1"/>
    </xf>
    <xf numFmtId="0" fontId="5" fillId="7" borderId="8" xfId="3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left"/>
      <protection hidden="1"/>
    </xf>
    <xf numFmtId="0" fontId="6" fillId="6" borderId="3" xfId="0" applyFont="1" applyFill="1" applyBorder="1" applyAlignment="1" applyProtection="1">
      <alignment horizontal="left"/>
      <protection hidden="1"/>
    </xf>
    <xf numFmtId="0" fontId="6" fillId="6" borderId="4" xfId="0" applyFont="1" applyFill="1" applyBorder="1" applyAlignment="1" applyProtection="1">
      <alignment horizontal="left"/>
      <protection hidden="1"/>
    </xf>
    <xf numFmtId="0" fontId="10" fillId="0" borderId="22" xfId="3" applyFont="1" applyBorder="1" applyAlignment="1">
      <alignment horizontal="left"/>
    </xf>
    <xf numFmtId="0" fontId="23" fillId="7" borderId="16" xfId="3" applyFont="1" applyFill="1" applyBorder="1" applyAlignment="1">
      <alignment horizontal="center" vertical="top" wrapText="1"/>
    </xf>
    <xf numFmtId="0" fontId="23" fillId="7" borderId="24" xfId="3" applyFont="1" applyFill="1" applyBorder="1" applyAlignment="1">
      <alignment horizontal="center" vertical="top" wrapText="1"/>
    </xf>
    <xf numFmtId="0" fontId="5" fillId="7" borderId="16" xfId="3" applyFont="1" applyFill="1" applyBorder="1" applyAlignment="1">
      <alignment horizontal="center" vertical="center" wrapText="1"/>
    </xf>
    <xf numFmtId="0" fontId="5" fillId="7" borderId="20" xfId="3" applyFont="1" applyFill="1" applyBorder="1" applyAlignment="1">
      <alignment horizontal="center" vertical="center" wrapText="1"/>
    </xf>
    <xf numFmtId="0" fontId="5" fillId="7" borderId="24" xfId="3" applyFont="1" applyFill="1" applyBorder="1" applyAlignment="1">
      <alignment horizontal="center" vertical="center" wrapText="1"/>
    </xf>
    <xf numFmtId="0" fontId="23" fillId="7" borderId="16" xfId="3" applyFont="1" applyFill="1" applyBorder="1" applyAlignment="1">
      <alignment horizontal="center" vertical="center" wrapText="1"/>
    </xf>
    <xf numFmtId="0" fontId="23" fillId="7" borderId="20" xfId="3" applyFont="1" applyFill="1" applyBorder="1" applyAlignment="1">
      <alignment horizontal="center" vertical="center" wrapText="1"/>
    </xf>
    <xf numFmtId="0" fontId="23" fillId="7" borderId="18" xfId="3" applyFont="1" applyFill="1" applyBorder="1" applyAlignment="1">
      <alignment horizontal="center" vertical="center" wrapText="1"/>
    </xf>
    <xf numFmtId="0" fontId="22" fillId="7" borderId="16" xfId="3" applyFont="1" applyFill="1" applyBorder="1" applyAlignment="1">
      <alignment horizontal="center" vertical="center" wrapText="1"/>
    </xf>
    <xf numFmtId="0" fontId="22" fillId="7" borderId="20" xfId="3" applyFont="1" applyFill="1" applyBorder="1" applyAlignment="1">
      <alignment horizontal="center" vertical="center" wrapText="1"/>
    </xf>
    <xf numFmtId="0" fontId="22" fillId="7" borderId="24" xfId="3" applyFont="1" applyFill="1" applyBorder="1" applyAlignment="1">
      <alignment horizontal="center" vertical="center" wrapText="1"/>
    </xf>
    <xf numFmtId="0" fontId="23" fillId="0" borderId="15" xfId="3" applyFont="1" applyBorder="1" applyAlignment="1">
      <alignment horizontal="center" vertical="top" wrapText="1"/>
    </xf>
    <xf numFmtId="0" fontId="23" fillId="0" borderId="13" xfId="3" applyFont="1" applyBorder="1" applyAlignment="1">
      <alignment horizontal="center" vertical="top" wrapText="1"/>
    </xf>
    <xf numFmtId="0" fontId="23" fillId="0" borderId="14" xfId="3" applyFont="1" applyBorder="1" applyAlignment="1">
      <alignment horizontal="center" vertical="top" wrapText="1"/>
    </xf>
    <xf numFmtId="0" fontId="5" fillId="9" borderId="9" xfId="3" applyFont="1" applyFill="1" applyBorder="1" applyAlignment="1">
      <alignment horizontal="left"/>
    </xf>
    <xf numFmtId="0" fontId="5" fillId="9" borderId="26" xfId="3" applyFont="1" applyFill="1" applyBorder="1" applyAlignment="1">
      <alignment horizontal="left"/>
    </xf>
    <xf numFmtId="0" fontId="5" fillId="9" borderId="16" xfId="3" applyFont="1" applyFill="1" applyBorder="1" applyAlignment="1">
      <alignment horizontal="left"/>
    </xf>
    <xf numFmtId="0" fontId="5" fillId="9" borderId="28" xfId="3" applyFont="1" applyFill="1" applyBorder="1" applyAlignment="1">
      <alignment horizontal="left"/>
    </xf>
    <xf numFmtId="0" fontId="5" fillId="9" borderId="11" xfId="3" applyFont="1" applyFill="1" applyBorder="1" applyAlignment="1">
      <alignment horizontal="left"/>
    </xf>
    <xf numFmtId="0" fontId="5" fillId="9" borderId="23" xfId="3" applyFont="1" applyFill="1" applyBorder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7" borderId="16" xfId="3" applyFont="1" applyFill="1" applyBorder="1" applyAlignment="1">
      <alignment horizontal="left"/>
    </xf>
    <xf numFmtId="0" fontId="5" fillId="7" borderId="28" xfId="3" applyFont="1" applyFill="1" applyBorder="1" applyAlignment="1">
      <alignment horizontal="left"/>
    </xf>
    <xf numFmtId="0" fontId="5" fillId="7" borderId="11" xfId="3" applyFont="1" applyFill="1" applyBorder="1" applyAlignment="1">
      <alignment horizontal="left"/>
    </xf>
    <xf numFmtId="0" fontId="5" fillId="7" borderId="23" xfId="3" applyFont="1" applyFill="1" applyBorder="1" applyAlignment="1">
      <alignment horizontal="left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1" xfId="0" applyBorder="1"/>
    <xf numFmtId="0" fontId="10" fillId="7" borderId="25" xfId="3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0" fillId="7" borderId="25" xfId="3" applyFont="1" applyFill="1" applyBorder="1" applyAlignment="1">
      <alignment horizontal="center"/>
    </xf>
    <xf numFmtId="0" fontId="10" fillId="7" borderId="25" xfId="3" applyFont="1" applyFill="1" applyBorder="1"/>
    <xf numFmtId="0" fontId="0" fillId="0" borderId="4" xfId="0" applyBorder="1" applyAlignment="1"/>
    <xf numFmtId="0" fontId="6" fillId="0" borderId="34" xfId="0" applyFont="1" applyBorder="1" applyAlignment="1" applyProtection="1">
      <protection hidden="1"/>
    </xf>
    <xf numFmtId="0" fontId="0" fillId="0" borderId="34" xfId="0" applyBorder="1" applyAlignment="1"/>
    <xf numFmtId="0" fontId="8" fillId="0" borderId="34" xfId="0" applyFont="1" applyBorder="1" applyAlignment="1" applyProtection="1">
      <protection hidden="1"/>
    </xf>
    <xf numFmtId="0" fontId="5" fillId="7" borderId="9" xfId="3" applyFont="1" applyFill="1" applyBorder="1" applyAlignment="1"/>
    <xf numFmtId="0" fontId="5" fillId="7" borderId="26" xfId="3" applyFont="1" applyFill="1" applyBorder="1" applyAlignment="1"/>
    <xf numFmtId="0" fontId="5" fillId="0" borderId="3" xfId="3" applyFont="1" applyBorder="1" applyAlignment="1"/>
    <xf numFmtId="0" fontId="5" fillId="0" borderId="41" xfId="3" applyFont="1" applyBorder="1" applyAlignment="1"/>
    <xf numFmtId="0" fontId="5" fillId="0" borderId="40" xfId="3" applyFont="1" applyBorder="1" applyAlignment="1"/>
    <xf numFmtId="0" fontId="5" fillId="0" borderId="42" xfId="3" applyFont="1" applyBorder="1" applyAlignment="1"/>
    <xf numFmtId="0" fontId="5" fillId="0" borderId="9" xfId="3" applyFont="1" applyBorder="1" applyAlignment="1"/>
    <xf numFmtId="0" fontId="5" fillId="0" borderId="10" xfId="3" applyFont="1" applyBorder="1" applyAlignment="1"/>
    <xf numFmtId="0" fontId="5" fillId="7" borderId="11" xfId="3" applyFont="1" applyFill="1" applyBorder="1" applyAlignment="1"/>
    <xf numFmtId="0" fontId="5" fillId="7" borderId="23" xfId="3" applyFont="1" applyFill="1" applyBorder="1" applyAlignment="1"/>
    <xf numFmtId="0" fontId="5" fillId="7" borderId="10" xfId="3" applyFont="1" applyFill="1" applyBorder="1" applyAlignment="1"/>
    <xf numFmtId="0" fontId="5" fillId="7" borderId="12" xfId="3" applyFont="1" applyFill="1" applyBorder="1" applyAlignment="1"/>
    <xf numFmtId="0" fontId="19" fillId="7" borderId="9" xfId="3" applyFont="1" applyFill="1" applyBorder="1" applyAlignment="1"/>
    <xf numFmtId="0" fontId="5" fillId="7" borderId="7" xfId="3" applyFont="1" applyFill="1" applyBorder="1" applyAlignment="1"/>
    <xf numFmtId="0" fontId="5" fillId="7" borderId="6" xfId="3" applyFont="1" applyFill="1" applyBorder="1" applyAlignment="1"/>
    <xf numFmtId="0" fontId="5" fillId="0" borderId="11" xfId="3" applyFont="1" applyBorder="1" applyAlignment="1"/>
    <xf numFmtId="0" fontId="5" fillId="0" borderId="12" xfId="3" applyFont="1" applyBorder="1" applyAlignment="1"/>
    <xf numFmtId="0" fontId="5" fillId="0" borderId="31" xfId="3" applyFont="1" applyBorder="1" applyAlignment="1"/>
    <xf numFmtId="0" fontId="5" fillId="0" borderId="32" xfId="3" applyFont="1" applyBorder="1" applyAlignment="1"/>
    <xf numFmtId="0" fontId="5" fillId="7" borderId="24" xfId="3" applyFont="1" applyFill="1" applyBorder="1" applyAlignment="1"/>
    <xf numFmtId="0" fontId="5" fillId="7" borderId="27" xfId="3" applyFont="1" applyFill="1" applyBorder="1" applyAlignment="1"/>
    <xf numFmtId="0" fontId="5" fillId="0" borderId="23" xfId="3" applyFont="1" applyBorder="1" applyAlignment="1"/>
    <xf numFmtId="0" fontId="5" fillId="7" borderId="16" xfId="3" applyFont="1" applyFill="1" applyBorder="1" applyAlignment="1"/>
    <xf numFmtId="0" fontId="5" fillId="7" borderId="28" xfId="3" applyFont="1" applyFill="1" applyBorder="1" applyAlignment="1"/>
    <xf numFmtId="0" fontId="10" fillId="9" borderId="22" xfId="3" applyFont="1" applyFill="1" applyBorder="1" applyAlignment="1"/>
    <xf numFmtId="0" fontId="5" fillId="9" borderId="11" xfId="3" applyFont="1" applyFill="1" applyBorder="1" applyAlignment="1"/>
    <xf numFmtId="0" fontId="5" fillId="9" borderId="23" xfId="3" applyFont="1" applyFill="1" applyBorder="1" applyAlignment="1"/>
    <xf numFmtId="0" fontId="5" fillId="7" borderId="31" xfId="3" applyFont="1" applyFill="1" applyBorder="1" applyAlignment="1"/>
    <xf numFmtId="0" fontId="5" fillId="7" borderId="48" xfId="3" applyFont="1" applyFill="1" applyBorder="1" applyAlignment="1"/>
    <xf numFmtId="0" fontId="5" fillId="7" borderId="32" xfId="3" applyFont="1" applyFill="1" applyBorder="1" applyAlignment="1"/>
    <xf numFmtId="0" fontId="5" fillId="7" borderId="15" xfId="3" applyFont="1" applyFill="1" applyBorder="1" applyAlignment="1"/>
    <xf numFmtId="0" fontId="5" fillId="7" borderId="29" xfId="3" applyFont="1" applyFill="1" applyBorder="1" applyAlignment="1"/>
    <xf numFmtId="0" fontId="5" fillId="7" borderId="38" xfId="3" applyFont="1" applyFill="1" applyBorder="1" applyAlignment="1"/>
    <xf numFmtId="0" fontId="5" fillId="7" borderId="39" xfId="3" applyFont="1" applyFill="1" applyBorder="1" applyAlignment="1"/>
    <xf numFmtId="0" fontId="5" fillId="0" borderId="4" xfId="3" applyFont="1" applyBorder="1" applyAlignment="1"/>
    <xf numFmtId="0" fontId="5" fillId="0" borderId="36" xfId="3" applyFont="1" applyBorder="1" applyAlignment="1"/>
    <xf numFmtId="0" fontId="5" fillId="0" borderId="37" xfId="3" applyFont="1" applyBorder="1" applyAlignment="1"/>
  </cellXfs>
  <cellStyles count="4">
    <cellStyle name="Good" xfId="1" builtinId="26"/>
    <cellStyle name="Neutral" xfId="2" builtinId="28"/>
    <cellStyle name="Normal" xfId="0" builtinId="0"/>
    <cellStyle name="Normal 2" xfId="3" xr:uid="{8E1DB21C-A87E-49E9-9D2A-F14251165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21771</xdr:rowOff>
    </xdr:from>
    <xdr:to>
      <xdr:col>1</xdr:col>
      <xdr:colOff>527089</xdr:colOff>
      <xdr:row>1</xdr:row>
      <xdr:rowOff>7620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C3C0252-F152-4278-B9A3-379E59D0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71"/>
          <a:ext cx="1136689" cy="1227909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0</xdr:rowOff>
    </xdr:from>
    <xdr:to>
      <xdr:col>6</xdr:col>
      <xdr:colOff>514350</xdr:colOff>
      <xdr:row>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718A7CC-6851-4C80-8468-BC6FBE808DE5}"/>
            </a:ext>
            <a:ext uri="{147F2762-F138-4A5C-976F-8EAC2B608ADB}">
              <a16:predDERef xmlns:a16="http://schemas.microsoft.com/office/drawing/2014/main" pred="{AC3C0252-F152-4278-B9A3-379E59D0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1675" y="0"/>
          <a:ext cx="7277100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618490</xdr:colOff>
      <xdr:row>0</xdr:row>
      <xdr:rowOff>0</xdr:rowOff>
    </xdr:from>
    <xdr:to>
      <xdr:col>9</xdr:col>
      <xdr:colOff>5715</xdr:colOff>
      <xdr:row>1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7BE7130-4EEE-4B05-A476-9AD5FCC0A968}"/>
            </a:ext>
            <a:ext uri="{147F2762-F138-4A5C-976F-8EAC2B608ADB}">
              <a16:predDERef xmlns:a16="http://schemas.microsoft.com/office/drawing/2014/main" pred="{79C4E37E-0675-42FB-B492-590D2973E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0640" y="0"/>
          <a:ext cx="1101725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9AF4-88F0-45E3-B6A5-317D9D09E1BB}">
  <dimension ref="A1:T901"/>
  <sheetViews>
    <sheetView tabSelected="1" workbookViewId="0">
      <selection activeCell="A4" sqref="A4:C4"/>
    </sheetView>
  </sheetViews>
  <sheetFormatPr defaultRowHeight="15"/>
  <cols>
    <col min="3" max="3" width="77.5703125" customWidth="1"/>
    <col min="5" max="5" width="11.85546875" bestFit="1" customWidth="1"/>
    <col min="6" max="6" width="14.140625" bestFit="1" customWidth="1"/>
    <col min="7" max="7" width="14.28515625" bestFit="1" customWidth="1"/>
    <col min="8" max="8" width="9.42578125" customWidth="1"/>
    <col min="9" max="9" width="16.28515625" customWidth="1"/>
  </cols>
  <sheetData>
    <row r="1" spans="1:20" s="2" customFormat="1" ht="97.9" customHeight="1">
      <c r="A1" s="313"/>
      <c r="B1" s="314"/>
      <c r="C1" s="314"/>
      <c r="D1" s="314"/>
      <c r="E1" s="314"/>
      <c r="F1" s="314"/>
      <c r="G1" s="314"/>
      <c r="H1" s="2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30" customHeight="1">
      <c r="A2" s="278" t="s">
        <v>0</v>
      </c>
      <c r="B2" s="279"/>
      <c r="C2" s="279"/>
      <c r="D2" s="279"/>
      <c r="E2" s="279"/>
      <c r="F2" s="279"/>
      <c r="G2" s="279"/>
      <c r="H2" s="279"/>
      <c r="I2" s="32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30" customHeight="1">
      <c r="A3" s="310" t="s">
        <v>1</v>
      </c>
      <c r="B3" s="311"/>
      <c r="C3" s="312"/>
      <c r="D3" s="321" t="s">
        <v>2</v>
      </c>
      <c r="E3" s="321"/>
      <c r="F3" s="321"/>
      <c r="G3" s="321"/>
      <c r="H3" s="321"/>
      <c r="I3" s="32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30" customHeight="1">
      <c r="A4" s="307"/>
      <c r="B4" s="308"/>
      <c r="C4" s="309"/>
      <c r="D4" s="323"/>
      <c r="E4" s="323"/>
      <c r="F4" s="323"/>
      <c r="G4" s="323"/>
      <c r="H4" s="323"/>
      <c r="I4" s="322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30" customHeight="1">
      <c r="A5" s="307"/>
      <c r="B5" s="308"/>
      <c r="C5" s="309"/>
      <c r="D5" s="323"/>
      <c r="E5" s="323"/>
      <c r="F5" s="323"/>
      <c r="G5" s="323"/>
      <c r="H5" s="323"/>
      <c r="I5" s="32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0" customHeight="1">
      <c r="A6" s="307"/>
      <c r="B6" s="308"/>
      <c r="C6" s="309"/>
      <c r="D6" s="323"/>
      <c r="E6" s="323"/>
      <c r="F6" s="323"/>
      <c r="G6" s="323"/>
      <c r="H6" s="323"/>
      <c r="I6" s="322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4" customFormat="1" ht="30" customHeight="1">
      <c r="A7" s="310" t="s">
        <v>3</v>
      </c>
      <c r="B7" s="311"/>
      <c r="C7" s="312"/>
      <c r="D7" s="323"/>
      <c r="E7" s="323"/>
      <c r="F7" s="323"/>
      <c r="G7" s="323"/>
      <c r="H7" s="323"/>
      <c r="I7" s="322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4" customFormat="1" ht="30" customHeight="1">
      <c r="A8" s="277" t="s">
        <v>4</v>
      </c>
      <c r="B8" s="277"/>
      <c r="C8" s="277"/>
      <c r="D8" s="277"/>
      <c r="E8" s="277"/>
      <c r="F8" s="277"/>
      <c r="G8" s="277"/>
      <c r="H8" s="277"/>
      <c r="I8" s="32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" customFormat="1" ht="30" customHeight="1">
      <c r="A9" s="277" t="s">
        <v>5</v>
      </c>
      <c r="B9" s="277"/>
      <c r="C9" s="277"/>
      <c r="D9" s="277"/>
      <c r="E9" s="277"/>
      <c r="F9" s="277"/>
      <c r="G9" s="277"/>
      <c r="H9" s="277"/>
      <c r="I9" s="322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30" customHeight="1">
      <c r="A10" s="277" t="s">
        <v>6</v>
      </c>
      <c r="B10" s="277"/>
      <c r="C10" s="277"/>
      <c r="D10" s="277"/>
      <c r="E10" s="277"/>
      <c r="F10" s="277"/>
      <c r="G10" s="277"/>
      <c r="H10" s="277"/>
      <c r="I10" s="32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2" customFormat="1" ht="15.75" thickBot="1">
      <c r="A11" s="236"/>
      <c r="B11" s="237"/>
      <c r="C11" s="238"/>
      <c r="D11" s="241" t="s">
        <v>7</v>
      </c>
      <c r="E11" s="239" t="s">
        <v>8</v>
      </c>
      <c r="F11" s="240" t="s">
        <v>9</v>
      </c>
      <c r="G11" s="241" t="s">
        <v>10</v>
      </c>
      <c r="H11" s="242" t="s">
        <v>11</v>
      </c>
      <c r="I11" s="243" t="s">
        <v>12</v>
      </c>
    </row>
    <row r="12" spans="1:20">
      <c r="A12" s="26" t="s">
        <v>13</v>
      </c>
      <c r="B12" s="8"/>
      <c r="C12" s="107"/>
      <c r="D12" s="217"/>
      <c r="E12" s="27"/>
      <c r="F12" s="28"/>
      <c r="G12" s="27"/>
      <c r="H12" s="26"/>
    </row>
    <row r="13" spans="1:20" ht="15.75" thickBot="1">
      <c r="A13" s="9"/>
      <c r="B13" s="324" t="s">
        <v>14</v>
      </c>
      <c r="C13" s="325"/>
      <c r="D13" s="218">
        <v>30</v>
      </c>
      <c r="E13" s="192" t="s">
        <v>15</v>
      </c>
      <c r="F13" s="30">
        <v>859182005286</v>
      </c>
      <c r="G13" s="31">
        <v>32</v>
      </c>
      <c r="H13" s="32"/>
      <c r="I13" s="244">
        <f>G13*H13</f>
        <v>0</v>
      </c>
    </row>
    <row r="14" spans="1:20">
      <c r="A14" s="280" t="s">
        <v>16</v>
      </c>
      <c r="B14" s="280"/>
      <c r="C14" s="280"/>
      <c r="D14" s="280"/>
      <c r="E14" s="280"/>
      <c r="F14" s="280"/>
      <c r="G14" s="280"/>
      <c r="H14" s="280"/>
    </row>
    <row r="15" spans="1:20">
      <c r="A15" s="21"/>
      <c r="B15" s="326" t="s">
        <v>17</v>
      </c>
      <c r="C15" s="327"/>
      <c r="D15" s="219">
        <v>20</v>
      </c>
      <c r="E15" s="157" t="s">
        <v>18</v>
      </c>
      <c r="F15" s="155">
        <v>811501034469</v>
      </c>
      <c r="G15" s="153">
        <v>7</v>
      </c>
      <c r="H15" s="150"/>
      <c r="I15" s="245">
        <f>G15*H15</f>
        <v>0</v>
      </c>
    </row>
    <row r="16" spans="1:20" ht="15.75" thickBot="1">
      <c r="A16" s="151" t="s">
        <v>19</v>
      </c>
      <c r="B16" s="328" t="s">
        <v>20</v>
      </c>
      <c r="C16" s="329"/>
      <c r="D16" s="220">
        <v>20</v>
      </c>
      <c r="E16" s="158" t="s">
        <v>21</v>
      </c>
      <c r="F16" s="156">
        <v>811501034711</v>
      </c>
      <c r="G16" s="154">
        <v>7</v>
      </c>
      <c r="H16" s="152"/>
      <c r="I16" s="245">
        <f>G16*H16</f>
        <v>0</v>
      </c>
    </row>
    <row r="17" spans="1:9">
      <c r="A17" s="26" t="s">
        <v>22</v>
      </c>
      <c r="B17" s="8"/>
      <c r="C17" s="107"/>
      <c r="D17" s="217"/>
      <c r="E17" s="27"/>
      <c r="F17" s="28"/>
      <c r="G17" s="27"/>
      <c r="H17" s="26"/>
      <c r="I17" s="26"/>
    </row>
    <row r="18" spans="1:9">
      <c r="A18" s="14"/>
      <c r="B18" s="6" t="s">
        <v>23</v>
      </c>
      <c r="C18" s="142"/>
      <c r="D18" s="222">
        <v>30</v>
      </c>
      <c r="E18" s="197" t="s">
        <v>24</v>
      </c>
      <c r="F18" s="36">
        <v>811501033288</v>
      </c>
      <c r="G18" s="19">
        <v>32</v>
      </c>
      <c r="H18" s="20"/>
      <c r="I18" s="245">
        <f>G18*H18</f>
        <v>0</v>
      </c>
    </row>
    <row r="19" spans="1:9">
      <c r="A19" s="14"/>
      <c r="B19" s="21" t="s">
        <v>25</v>
      </c>
      <c r="C19" s="141"/>
      <c r="D19" s="224">
        <v>10</v>
      </c>
      <c r="E19" s="198" t="s">
        <v>26</v>
      </c>
      <c r="F19" s="37">
        <v>811501033578</v>
      </c>
      <c r="G19" s="38">
        <v>44</v>
      </c>
      <c r="H19" s="20"/>
      <c r="I19" s="245">
        <f>G19*H19</f>
        <v>0</v>
      </c>
    </row>
    <row r="20" spans="1:9" ht="15.75" thickBot="1">
      <c r="A20" s="14"/>
      <c r="B20" s="29" t="s">
        <v>27</v>
      </c>
      <c r="C20" s="143"/>
      <c r="D20" s="223">
        <v>4</v>
      </c>
      <c r="E20" s="39" t="s">
        <v>28</v>
      </c>
      <c r="F20" s="40">
        <v>811501033134</v>
      </c>
      <c r="G20" s="41">
        <v>105.5</v>
      </c>
      <c r="H20" s="32"/>
      <c r="I20" s="245">
        <f>G20*H20</f>
        <v>0</v>
      </c>
    </row>
    <row r="21" spans="1:9">
      <c r="A21" s="26" t="s">
        <v>29</v>
      </c>
      <c r="B21" s="8"/>
      <c r="C21" s="107"/>
      <c r="D21" s="217"/>
      <c r="E21" s="27"/>
      <c r="F21" s="28"/>
      <c r="G21" s="27"/>
      <c r="H21" s="26"/>
      <c r="I21" s="26"/>
    </row>
    <row r="22" spans="1:9">
      <c r="A22" s="14"/>
      <c r="B22" s="6" t="s">
        <v>30</v>
      </c>
      <c r="C22" s="142"/>
      <c r="D22" s="222">
        <v>30</v>
      </c>
      <c r="E22" s="42" t="s">
        <v>31</v>
      </c>
      <c r="F22" s="43">
        <v>811501033431</v>
      </c>
      <c r="G22" s="44">
        <v>32</v>
      </c>
      <c r="H22" s="20"/>
      <c r="I22" s="245">
        <f>G22*H22</f>
        <v>0</v>
      </c>
    </row>
    <row r="23" spans="1:9">
      <c r="A23" s="14"/>
      <c r="B23" s="45" t="s">
        <v>32</v>
      </c>
      <c r="C23" s="144"/>
      <c r="D23" s="225">
        <v>10</v>
      </c>
      <c r="E23" s="46" t="s">
        <v>33</v>
      </c>
      <c r="F23" s="47">
        <v>811501033585</v>
      </c>
      <c r="G23" s="48">
        <v>44</v>
      </c>
      <c r="H23" s="20"/>
      <c r="I23" s="245">
        <f>G23*H23</f>
        <v>0</v>
      </c>
    </row>
    <row r="24" spans="1:9" ht="15.75" thickBot="1">
      <c r="A24" s="14"/>
      <c r="B24" s="33" t="s">
        <v>34</v>
      </c>
      <c r="C24" s="141"/>
      <c r="D24" s="224">
        <v>4</v>
      </c>
      <c r="E24" s="198" t="s">
        <v>35</v>
      </c>
      <c r="F24" s="37">
        <v>811501033141</v>
      </c>
      <c r="G24" s="49">
        <v>105.5</v>
      </c>
      <c r="H24" s="32"/>
      <c r="I24" s="244">
        <f>G24*H24</f>
        <v>0</v>
      </c>
    </row>
    <row r="25" spans="1:9">
      <c r="A25" s="26" t="s">
        <v>36</v>
      </c>
      <c r="B25" s="8"/>
      <c r="C25" s="107"/>
      <c r="D25" s="217"/>
      <c r="E25" s="27"/>
      <c r="F25" s="28"/>
      <c r="G25" s="27"/>
      <c r="H25" s="26"/>
      <c r="I25" s="26"/>
    </row>
    <row r="26" spans="1:9" ht="15.75" thickBot="1">
      <c r="A26" s="14"/>
      <c r="B26" s="29" t="s">
        <v>37</v>
      </c>
      <c r="C26" s="143"/>
      <c r="D26" s="223">
        <v>4</v>
      </c>
      <c r="E26" s="39" t="s">
        <v>38</v>
      </c>
      <c r="F26" s="50">
        <v>811501033158</v>
      </c>
      <c r="G26" s="24">
        <v>105.5</v>
      </c>
      <c r="H26" s="32"/>
      <c r="I26" s="245">
        <f>G26*H26</f>
        <v>0</v>
      </c>
    </row>
    <row r="27" spans="1:9">
      <c r="A27" s="26" t="s">
        <v>39</v>
      </c>
      <c r="B27" s="8"/>
      <c r="C27" s="107"/>
      <c r="D27" s="217"/>
      <c r="E27" s="27"/>
      <c r="F27" s="28"/>
      <c r="G27" s="27"/>
      <c r="H27" s="26"/>
      <c r="I27" s="26"/>
    </row>
    <row r="28" spans="1:9">
      <c r="A28" s="14"/>
      <c r="B28" s="6" t="s">
        <v>40</v>
      </c>
      <c r="C28" s="142"/>
      <c r="D28" s="222">
        <v>10</v>
      </c>
      <c r="E28" s="42" t="s">
        <v>41</v>
      </c>
      <c r="F28" s="51">
        <v>811501033561</v>
      </c>
      <c r="G28" s="19">
        <v>44</v>
      </c>
      <c r="H28" s="20"/>
      <c r="I28" s="245">
        <f t="shared" ref="I28:I29" si="0">G28*H28</f>
        <v>0</v>
      </c>
    </row>
    <row r="29" spans="1:9">
      <c r="A29" s="14"/>
      <c r="B29" s="45" t="s">
        <v>42</v>
      </c>
      <c r="C29" s="144"/>
      <c r="D29" s="225">
        <v>30</v>
      </c>
      <c r="E29" s="61" t="s">
        <v>43</v>
      </c>
      <c r="F29" s="52">
        <v>811501033448</v>
      </c>
      <c r="G29" s="53">
        <v>32</v>
      </c>
      <c r="H29" s="20"/>
      <c r="I29" s="245">
        <f t="shared" si="0"/>
        <v>0</v>
      </c>
    </row>
    <row r="30" spans="1:9" ht="15.75" thickBot="1">
      <c r="A30" s="54"/>
      <c r="B30" s="33" t="s">
        <v>44</v>
      </c>
      <c r="C30" s="145"/>
      <c r="D30" s="226">
        <v>4</v>
      </c>
      <c r="E30" s="199" t="s">
        <v>45</v>
      </c>
      <c r="F30" s="55">
        <v>811501033165</v>
      </c>
      <c r="G30" s="56">
        <v>105.5</v>
      </c>
      <c r="H30" s="32"/>
      <c r="I30" s="244">
        <f>G30*H30</f>
        <v>0</v>
      </c>
    </row>
    <row r="31" spans="1:9">
      <c r="A31" s="14" t="s">
        <v>46</v>
      </c>
      <c r="B31" s="8"/>
      <c r="C31" s="141"/>
      <c r="D31" s="221"/>
      <c r="E31" s="15"/>
      <c r="F31" s="16"/>
      <c r="G31" s="15"/>
      <c r="H31" s="14"/>
      <c r="I31" s="14"/>
    </row>
    <row r="32" spans="1:9" ht="15.75" thickBot="1">
      <c r="A32" s="109"/>
      <c r="B32" s="324" t="s">
        <v>47</v>
      </c>
      <c r="C32" s="325"/>
      <c r="D32" s="218">
        <v>35</v>
      </c>
      <c r="E32" s="192" t="s">
        <v>48</v>
      </c>
      <c r="F32" s="34">
        <v>850946008703</v>
      </c>
      <c r="G32" s="35">
        <v>27</v>
      </c>
      <c r="H32" s="32"/>
      <c r="I32" s="244">
        <f>G32*H32</f>
        <v>0</v>
      </c>
    </row>
    <row r="33" spans="1:9">
      <c r="A33" s="26" t="s">
        <v>49</v>
      </c>
      <c r="B33" s="8"/>
      <c r="C33" s="141"/>
      <c r="D33" s="221"/>
      <c r="E33" s="27"/>
      <c r="F33" s="28"/>
      <c r="G33" s="27"/>
      <c r="H33" s="26"/>
      <c r="I33" s="26"/>
    </row>
    <row r="34" spans="1:9" ht="15.75" thickBot="1">
      <c r="A34" s="33"/>
      <c r="B34" s="324" t="s">
        <v>50</v>
      </c>
      <c r="C34" s="325"/>
      <c r="D34" s="218">
        <v>4</v>
      </c>
      <c r="E34" s="192" t="s">
        <v>51</v>
      </c>
      <c r="F34" s="34">
        <v>811501031628</v>
      </c>
      <c r="G34" s="35">
        <v>85</v>
      </c>
      <c r="H34" s="32"/>
      <c r="I34" s="244">
        <f>G34*H34</f>
        <v>0</v>
      </c>
    </row>
    <row r="35" spans="1:9">
      <c r="A35" s="280" t="s">
        <v>52</v>
      </c>
      <c r="B35" s="280"/>
      <c r="C35" s="280"/>
      <c r="D35" s="280"/>
      <c r="E35" s="280"/>
      <c r="F35" s="280"/>
      <c r="G35" s="280"/>
      <c r="H35" s="280"/>
    </row>
    <row r="36" spans="1:9" ht="15.75" thickBot="1">
      <c r="A36" s="54"/>
      <c r="B36" s="330" t="s">
        <v>53</v>
      </c>
      <c r="C36" s="331"/>
      <c r="D36" s="182">
        <v>5</v>
      </c>
      <c r="E36" s="160" t="s">
        <v>54</v>
      </c>
      <c r="F36" s="162">
        <v>810116280186</v>
      </c>
      <c r="G36" s="161">
        <v>32</v>
      </c>
      <c r="H36" s="159"/>
      <c r="I36" s="244">
        <f>G36*H36</f>
        <v>0</v>
      </c>
    </row>
    <row r="37" spans="1:9">
      <c r="A37" s="14" t="s">
        <v>55</v>
      </c>
      <c r="B37" s="8"/>
      <c r="C37" s="141"/>
      <c r="D37" s="221"/>
      <c r="E37" s="15"/>
      <c r="F37" s="16"/>
      <c r="G37" s="15"/>
      <c r="H37" s="14"/>
      <c r="I37" s="14"/>
    </row>
    <row r="38" spans="1:9">
      <c r="A38" s="21"/>
      <c r="B38" s="332" t="s">
        <v>56</v>
      </c>
      <c r="C38" s="333"/>
      <c r="D38" s="222">
        <v>10</v>
      </c>
      <c r="E38" s="42" t="s">
        <v>57</v>
      </c>
      <c r="F38" s="18">
        <v>811501034865</v>
      </c>
      <c r="G38" s="19">
        <v>140</v>
      </c>
      <c r="H38" s="20"/>
      <c r="I38" s="245">
        <f t="shared" ref="I38:I40" si="1">G38*H38</f>
        <v>0</v>
      </c>
    </row>
    <row r="39" spans="1:9">
      <c r="A39" s="21"/>
      <c r="B39" s="332" t="s">
        <v>58</v>
      </c>
      <c r="C39" s="333"/>
      <c r="D39" s="222">
        <v>12</v>
      </c>
      <c r="E39" s="42" t="s">
        <v>59</v>
      </c>
      <c r="F39" s="18">
        <v>811501034858</v>
      </c>
      <c r="G39" s="19">
        <v>80</v>
      </c>
      <c r="H39" s="20"/>
      <c r="I39" s="245">
        <f t="shared" si="1"/>
        <v>0</v>
      </c>
    </row>
    <row r="40" spans="1:9">
      <c r="A40" s="21"/>
      <c r="B40" s="332" t="s">
        <v>60</v>
      </c>
      <c r="C40" s="333"/>
      <c r="D40" s="222">
        <v>40</v>
      </c>
      <c r="E40" s="42" t="s">
        <v>61</v>
      </c>
      <c r="F40" s="18">
        <v>811501034179</v>
      </c>
      <c r="G40" s="19">
        <v>30</v>
      </c>
      <c r="H40" s="20"/>
      <c r="I40" s="245">
        <f t="shared" si="1"/>
        <v>0</v>
      </c>
    </row>
    <row r="41" spans="1:9" ht="15.75" thickBot="1">
      <c r="A41" s="33"/>
      <c r="B41" s="324" t="s">
        <v>62</v>
      </c>
      <c r="C41" s="325"/>
      <c r="D41" s="218">
        <v>8</v>
      </c>
      <c r="E41" s="192" t="s">
        <v>63</v>
      </c>
      <c r="F41" s="34">
        <v>811501035053</v>
      </c>
      <c r="G41" s="35">
        <v>15</v>
      </c>
      <c r="H41" s="32"/>
      <c r="I41" s="244">
        <f>G41*H41</f>
        <v>0</v>
      </c>
    </row>
    <row r="42" spans="1:9">
      <c r="A42" s="14" t="s">
        <v>64</v>
      </c>
      <c r="B42" s="8"/>
      <c r="C42" s="141"/>
      <c r="D42" s="221"/>
      <c r="E42" s="15"/>
      <c r="F42" s="16"/>
      <c r="G42" s="15"/>
      <c r="H42" s="14"/>
      <c r="I42" s="14"/>
    </row>
    <row r="43" spans="1:9" ht="15.75" thickBot="1">
      <c r="A43" s="67"/>
      <c r="B43" s="324" t="s">
        <v>65</v>
      </c>
      <c r="C43" s="325"/>
      <c r="D43" s="218">
        <v>25</v>
      </c>
      <c r="E43" s="192" t="s">
        <v>66</v>
      </c>
      <c r="F43" s="34">
        <v>811501036913</v>
      </c>
      <c r="G43" s="35">
        <v>40</v>
      </c>
      <c r="H43" s="32"/>
      <c r="I43" s="244">
        <f>G43*H43</f>
        <v>0</v>
      </c>
    </row>
    <row r="44" spans="1:9">
      <c r="A44" s="14" t="s">
        <v>67</v>
      </c>
      <c r="B44" s="8"/>
      <c r="C44" s="141"/>
      <c r="D44" s="221"/>
      <c r="E44" s="15"/>
      <c r="F44" s="16"/>
      <c r="G44" s="15"/>
      <c r="H44" s="14"/>
      <c r="I44" s="14"/>
    </row>
    <row r="45" spans="1:9">
      <c r="A45" s="14"/>
      <c r="B45" s="332" t="s">
        <v>68</v>
      </c>
      <c r="C45" s="333"/>
      <c r="D45" s="222">
        <v>24</v>
      </c>
      <c r="E45" s="42" t="s">
        <v>69</v>
      </c>
      <c r="F45" s="18">
        <v>810116281145</v>
      </c>
      <c r="G45" s="19">
        <v>10</v>
      </c>
      <c r="H45" s="20"/>
      <c r="I45" s="245">
        <f t="shared" ref="I45:I48" si="2">G45*H45</f>
        <v>0</v>
      </c>
    </row>
    <row r="46" spans="1:9">
      <c r="A46" s="21"/>
      <c r="B46" s="332" t="s">
        <v>70</v>
      </c>
      <c r="C46" s="333"/>
      <c r="D46" s="222">
        <v>35</v>
      </c>
      <c r="E46" s="42" t="s">
        <v>71</v>
      </c>
      <c r="F46" s="18" t="s">
        <v>72</v>
      </c>
      <c r="G46" s="19">
        <v>30</v>
      </c>
      <c r="H46" s="20"/>
      <c r="I46" s="245">
        <f t="shared" si="2"/>
        <v>0</v>
      </c>
    </row>
    <row r="47" spans="1:9">
      <c r="A47" s="21"/>
      <c r="B47" s="332" t="s">
        <v>73</v>
      </c>
      <c r="C47" s="333"/>
      <c r="D47" s="223">
        <v>35</v>
      </c>
      <c r="E47" s="39" t="s">
        <v>74</v>
      </c>
      <c r="F47" s="68">
        <v>853270003901</v>
      </c>
      <c r="G47" s="24">
        <v>30</v>
      </c>
      <c r="H47" s="20"/>
      <c r="I47" s="245">
        <f t="shared" si="2"/>
        <v>0</v>
      </c>
    </row>
    <row r="48" spans="1:9">
      <c r="A48" s="8"/>
      <c r="B48" s="332" t="s">
        <v>75</v>
      </c>
      <c r="C48" s="333"/>
      <c r="D48" s="222">
        <v>20</v>
      </c>
      <c r="E48" s="42" t="s">
        <v>76</v>
      </c>
      <c r="F48" s="18">
        <v>811501038429</v>
      </c>
      <c r="G48" s="24">
        <v>30</v>
      </c>
      <c r="H48" s="69"/>
      <c r="I48" s="245">
        <f t="shared" si="2"/>
        <v>0</v>
      </c>
    </row>
    <row r="49" spans="1:9" ht="15.75" thickBot="1">
      <c r="A49" s="17"/>
      <c r="B49" s="324" t="s">
        <v>77</v>
      </c>
      <c r="C49" s="325"/>
      <c r="D49" s="223">
        <v>30</v>
      </c>
      <c r="E49" s="200" t="s">
        <v>78</v>
      </c>
      <c r="F49" s="40">
        <v>811501034407</v>
      </c>
      <c r="G49" s="70">
        <v>34</v>
      </c>
      <c r="H49" s="71"/>
      <c r="I49" s="244">
        <f>G49*H49</f>
        <v>0</v>
      </c>
    </row>
    <row r="50" spans="1:9">
      <c r="A50" s="26" t="s">
        <v>79</v>
      </c>
      <c r="B50" s="129"/>
      <c r="C50" s="107"/>
      <c r="D50" s="217"/>
      <c r="E50" s="27"/>
      <c r="F50" s="28"/>
      <c r="G50" s="27"/>
      <c r="H50" s="26"/>
      <c r="I50" s="26"/>
    </row>
    <row r="51" spans="1:9">
      <c r="A51" s="14"/>
      <c r="B51" s="332" t="s">
        <v>80</v>
      </c>
      <c r="C51" s="333"/>
      <c r="D51" s="222">
        <v>25</v>
      </c>
      <c r="E51" s="197" t="s">
        <v>81</v>
      </c>
      <c r="F51" s="18">
        <v>810116280254</v>
      </c>
      <c r="G51" s="75">
        <v>10</v>
      </c>
      <c r="H51" s="20"/>
      <c r="I51" s="245">
        <f t="shared" ref="I51" si="3">G51*H51</f>
        <v>0</v>
      </c>
    </row>
    <row r="52" spans="1:9" ht="15.75" thickBot="1">
      <c r="A52" s="14"/>
      <c r="B52" s="332" t="s">
        <v>82</v>
      </c>
      <c r="C52" s="333"/>
      <c r="D52" s="222">
        <v>25</v>
      </c>
      <c r="E52" s="197" t="s">
        <v>83</v>
      </c>
      <c r="F52" s="18">
        <v>810116280247</v>
      </c>
      <c r="G52" s="75">
        <v>10</v>
      </c>
      <c r="H52" s="20"/>
      <c r="I52" s="244">
        <f>G52*H52</f>
        <v>0</v>
      </c>
    </row>
    <row r="53" spans="1:9">
      <c r="A53" s="26" t="s">
        <v>84</v>
      </c>
      <c r="B53" s="129"/>
      <c r="C53" s="107"/>
      <c r="D53" s="217"/>
      <c r="E53" s="27"/>
      <c r="F53" s="28"/>
      <c r="G53" s="27"/>
      <c r="H53" s="26"/>
      <c r="I53" s="26"/>
    </row>
    <row r="54" spans="1:9">
      <c r="A54" s="21"/>
      <c r="B54" s="332" t="s">
        <v>85</v>
      </c>
      <c r="C54" s="333"/>
      <c r="D54" s="222">
        <v>30</v>
      </c>
      <c r="E54" s="42" t="s">
        <v>86</v>
      </c>
      <c r="F54" s="18">
        <v>811501031253</v>
      </c>
      <c r="G54" s="19">
        <v>34</v>
      </c>
      <c r="H54" s="20"/>
      <c r="I54" s="245">
        <f t="shared" ref="I54:I57" si="4">G54*H54</f>
        <v>0</v>
      </c>
    </row>
    <row r="55" spans="1:9">
      <c r="A55" s="21"/>
      <c r="B55" s="332" t="s">
        <v>87</v>
      </c>
      <c r="C55" s="333"/>
      <c r="D55" s="223">
        <v>30</v>
      </c>
      <c r="E55" s="39" t="s">
        <v>88</v>
      </c>
      <c r="F55" s="23">
        <v>811501031246</v>
      </c>
      <c r="G55" s="24">
        <v>32</v>
      </c>
      <c r="H55" s="20"/>
      <c r="I55" s="245">
        <f t="shared" si="4"/>
        <v>0</v>
      </c>
    </row>
    <row r="56" spans="1:9">
      <c r="A56" s="8"/>
      <c r="B56" s="332" t="s">
        <v>89</v>
      </c>
      <c r="C56" s="333"/>
      <c r="D56" s="222">
        <v>1</v>
      </c>
      <c r="E56" s="42" t="s">
        <v>90</v>
      </c>
      <c r="F56" s="18">
        <v>811501035046</v>
      </c>
      <c r="G56" s="19">
        <v>165</v>
      </c>
      <c r="H56" s="69"/>
      <c r="I56" s="245">
        <f t="shared" si="4"/>
        <v>0</v>
      </c>
    </row>
    <row r="57" spans="1:9">
      <c r="A57" s="8"/>
      <c r="B57" s="332" t="s">
        <v>91</v>
      </c>
      <c r="C57" s="333"/>
      <c r="D57" s="222">
        <v>15</v>
      </c>
      <c r="E57" s="42" t="s">
        <v>92</v>
      </c>
      <c r="F57" s="18">
        <v>853230007406</v>
      </c>
      <c r="G57" s="19">
        <v>35</v>
      </c>
      <c r="H57" s="69"/>
      <c r="I57" s="245">
        <f t="shared" si="4"/>
        <v>0</v>
      </c>
    </row>
    <row r="58" spans="1:9" ht="15.75" thickBot="1">
      <c r="A58" s="21"/>
      <c r="B58" s="324" t="s">
        <v>93</v>
      </c>
      <c r="C58" s="325"/>
      <c r="D58" s="224">
        <v>15</v>
      </c>
      <c r="E58" s="97" t="s">
        <v>94</v>
      </c>
      <c r="F58" s="37">
        <v>853230007390</v>
      </c>
      <c r="G58" s="38">
        <v>34</v>
      </c>
      <c r="H58" s="25"/>
      <c r="I58" s="244">
        <f>G58*H58</f>
        <v>0</v>
      </c>
    </row>
    <row r="59" spans="1:9">
      <c r="A59" s="107" t="s">
        <v>95</v>
      </c>
      <c r="B59" s="8"/>
      <c r="C59" s="107"/>
      <c r="D59" s="217"/>
      <c r="E59" s="107"/>
      <c r="F59" s="107"/>
      <c r="G59" s="107"/>
      <c r="H59" s="107"/>
      <c r="I59" s="107"/>
    </row>
    <row r="60" spans="1:9">
      <c r="A60" s="21"/>
      <c r="B60" s="332" t="s">
        <v>96</v>
      </c>
      <c r="C60" s="333"/>
      <c r="D60" s="222">
        <v>16</v>
      </c>
      <c r="E60" s="42" t="s">
        <v>97</v>
      </c>
      <c r="F60" s="18">
        <v>811501034551</v>
      </c>
      <c r="G60" s="19">
        <v>30</v>
      </c>
      <c r="H60" s="20"/>
      <c r="I60" s="245">
        <f t="shared" ref="I60:I61" si="5">G60*H60</f>
        <v>0</v>
      </c>
    </row>
    <row r="61" spans="1:9">
      <c r="A61" s="21"/>
      <c r="B61" s="332" t="s">
        <v>98</v>
      </c>
      <c r="C61" s="333"/>
      <c r="D61" s="223">
        <v>5</v>
      </c>
      <c r="E61" s="42" t="s">
        <v>99</v>
      </c>
      <c r="F61" s="18">
        <v>811501034544</v>
      </c>
      <c r="G61" s="19">
        <v>44</v>
      </c>
      <c r="H61" s="20"/>
      <c r="I61" s="245">
        <f t="shared" si="5"/>
        <v>0</v>
      </c>
    </row>
    <row r="62" spans="1:9" ht="15.75" thickBot="1">
      <c r="A62" s="21"/>
      <c r="B62" s="324" t="s">
        <v>100</v>
      </c>
      <c r="C62" s="325"/>
      <c r="D62" s="218">
        <v>4</v>
      </c>
      <c r="E62" s="42" t="s">
        <v>101</v>
      </c>
      <c r="F62" s="18">
        <v>811501037514</v>
      </c>
      <c r="G62" s="19">
        <v>100</v>
      </c>
      <c r="H62" s="20"/>
      <c r="I62" s="244">
        <f>G62*H62</f>
        <v>0</v>
      </c>
    </row>
    <row r="63" spans="1:9">
      <c r="A63" s="26" t="s">
        <v>102</v>
      </c>
      <c r="B63" s="8"/>
      <c r="C63" s="141"/>
      <c r="D63" s="221"/>
      <c r="E63" s="27"/>
      <c r="F63" s="28"/>
      <c r="G63" s="27"/>
      <c r="H63" s="26"/>
      <c r="I63" s="26"/>
    </row>
    <row r="64" spans="1:9" ht="15.75" thickBot="1">
      <c r="A64" s="33"/>
      <c r="B64" s="324" t="s">
        <v>103</v>
      </c>
      <c r="C64" s="325"/>
      <c r="D64" s="218">
        <v>20</v>
      </c>
      <c r="E64" s="192" t="s">
        <v>104</v>
      </c>
      <c r="F64" s="34" t="s">
        <v>105</v>
      </c>
      <c r="G64" s="35">
        <v>30</v>
      </c>
      <c r="H64" s="32"/>
      <c r="I64" s="250">
        <f t="shared" ref="I64" si="6">G64*H64</f>
        <v>0</v>
      </c>
    </row>
    <row r="65" spans="1:9">
      <c r="A65" s="14" t="s">
        <v>106</v>
      </c>
      <c r="B65" s="8"/>
      <c r="C65" s="141"/>
      <c r="D65" s="221"/>
      <c r="E65" s="15"/>
      <c r="F65" s="16"/>
      <c r="G65" s="15"/>
      <c r="H65" s="14"/>
      <c r="I65" s="14"/>
    </row>
    <row r="66" spans="1:9">
      <c r="A66" s="8"/>
      <c r="B66" s="332" t="s">
        <v>107</v>
      </c>
      <c r="C66" s="333"/>
      <c r="D66" s="222">
        <v>30</v>
      </c>
      <c r="E66" s="42" t="s">
        <v>108</v>
      </c>
      <c r="F66" s="18">
        <v>811501031291</v>
      </c>
      <c r="G66" s="19">
        <v>27</v>
      </c>
      <c r="H66" s="20"/>
      <c r="I66" s="245">
        <f t="shared" ref="I66:I69" si="7">G66*H66</f>
        <v>0</v>
      </c>
    </row>
    <row r="67" spans="1:9">
      <c r="A67" s="8"/>
      <c r="B67" s="332" t="s">
        <v>109</v>
      </c>
      <c r="C67" s="333"/>
      <c r="D67" s="222">
        <v>120</v>
      </c>
      <c r="E67" s="42" t="s">
        <v>110</v>
      </c>
      <c r="F67" s="18">
        <v>811501037873</v>
      </c>
      <c r="G67" s="19">
        <v>7.5</v>
      </c>
      <c r="H67" s="20"/>
      <c r="I67" s="245">
        <f t="shared" si="7"/>
        <v>0</v>
      </c>
    </row>
    <row r="68" spans="1:9">
      <c r="A68" s="8"/>
      <c r="B68" s="332" t="s">
        <v>111</v>
      </c>
      <c r="C68" s="333"/>
      <c r="D68" s="222">
        <v>30</v>
      </c>
      <c r="E68" s="42" t="s">
        <v>112</v>
      </c>
      <c r="F68" s="18">
        <v>811501031314</v>
      </c>
      <c r="G68" s="19">
        <v>32</v>
      </c>
      <c r="H68" s="20"/>
      <c r="I68" s="245">
        <f t="shared" si="7"/>
        <v>0</v>
      </c>
    </row>
    <row r="69" spans="1:9">
      <c r="A69" s="8"/>
      <c r="B69" s="332" t="s">
        <v>113</v>
      </c>
      <c r="C69" s="333"/>
      <c r="D69" s="222">
        <v>15</v>
      </c>
      <c r="E69" s="42" t="s">
        <v>114</v>
      </c>
      <c r="F69" s="18">
        <v>855640006338</v>
      </c>
      <c r="G69" s="19">
        <v>32</v>
      </c>
      <c r="H69" s="20"/>
      <c r="I69" s="245">
        <f t="shared" si="7"/>
        <v>0</v>
      </c>
    </row>
    <row r="70" spans="1:9" ht="15.75" thickBot="1">
      <c r="A70" s="8"/>
      <c r="B70" s="324" t="s">
        <v>115</v>
      </c>
      <c r="C70" s="325"/>
      <c r="D70" s="223">
        <v>6</v>
      </c>
      <c r="E70" s="39" t="s">
        <v>116</v>
      </c>
      <c r="F70" s="23">
        <v>811501031307</v>
      </c>
      <c r="G70" s="24">
        <v>40</v>
      </c>
      <c r="H70" s="20"/>
      <c r="I70" s="244">
        <f>G70*H70</f>
        <v>0</v>
      </c>
    </row>
    <row r="71" spans="1:9">
      <c r="A71" s="26" t="s">
        <v>117</v>
      </c>
      <c r="B71" s="8"/>
      <c r="C71" s="107"/>
      <c r="D71" s="217"/>
      <c r="E71" s="27"/>
      <c r="F71" s="28"/>
      <c r="G71" s="27"/>
      <c r="H71" s="26"/>
      <c r="I71" s="26"/>
    </row>
    <row r="72" spans="1:9">
      <c r="A72" s="21"/>
      <c r="B72" s="332" t="s">
        <v>118</v>
      </c>
      <c r="C72" s="333"/>
      <c r="D72" s="222" t="s">
        <v>119</v>
      </c>
      <c r="E72" s="42" t="s">
        <v>120</v>
      </c>
      <c r="F72" s="18" t="s">
        <v>121</v>
      </c>
      <c r="G72" s="19">
        <v>34</v>
      </c>
      <c r="H72" s="20"/>
      <c r="I72" s="20"/>
    </row>
    <row r="73" spans="1:9" ht="15.75" thickBot="1">
      <c r="A73" s="21"/>
      <c r="B73" s="324" t="s">
        <v>122</v>
      </c>
      <c r="C73" s="325"/>
      <c r="D73" s="223" t="s">
        <v>119</v>
      </c>
      <c r="E73" s="39" t="s">
        <v>123</v>
      </c>
      <c r="F73" s="23" t="s">
        <v>124</v>
      </c>
      <c r="G73" s="24">
        <v>32</v>
      </c>
      <c r="H73" s="32"/>
      <c r="I73" s="244">
        <f>G73*H73</f>
        <v>0</v>
      </c>
    </row>
    <row r="74" spans="1:9">
      <c r="A74" s="26" t="s">
        <v>125</v>
      </c>
      <c r="B74" s="8"/>
      <c r="C74" s="107"/>
      <c r="D74" s="217"/>
      <c r="E74" s="26"/>
      <c r="F74" s="26"/>
      <c r="G74" s="26"/>
      <c r="H74" s="17"/>
      <c r="I74" s="17"/>
    </row>
    <row r="75" spans="1:9">
      <c r="A75" s="21"/>
      <c r="B75" s="332" t="s">
        <v>126</v>
      </c>
      <c r="C75" s="333"/>
      <c r="D75" s="222">
        <v>25</v>
      </c>
      <c r="E75" s="42" t="s">
        <v>127</v>
      </c>
      <c r="F75" s="18">
        <v>859182005965</v>
      </c>
      <c r="G75" s="19">
        <v>10</v>
      </c>
      <c r="H75" s="20"/>
      <c r="I75" s="245">
        <f t="shared" ref="I75:I88" si="8">G75*H75</f>
        <v>0</v>
      </c>
    </row>
    <row r="76" spans="1:9">
      <c r="A76" s="21"/>
      <c r="B76" s="332" t="s">
        <v>128</v>
      </c>
      <c r="C76" s="333"/>
      <c r="D76" s="224">
        <v>25</v>
      </c>
      <c r="E76" s="42" t="s">
        <v>129</v>
      </c>
      <c r="F76" s="18">
        <v>811501032212</v>
      </c>
      <c r="G76" s="19">
        <v>10.25</v>
      </c>
      <c r="H76" s="20"/>
      <c r="I76" s="245">
        <f t="shared" si="8"/>
        <v>0</v>
      </c>
    </row>
    <row r="77" spans="1:9">
      <c r="A77" s="21"/>
      <c r="B77" s="332" t="s">
        <v>130</v>
      </c>
      <c r="C77" s="333"/>
      <c r="D77" s="222">
        <v>25</v>
      </c>
      <c r="E77" s="42" t="s">
        <v>131</v>
      </c>
      <c r="F77" s="18">
        <v>811501032205</v>
      </c>
      <c r="G77" s="19">
        <v>8</v>
      </c>
      <c r="H77" s="20"/>
      <c r="I77" s="245">
        <f t="shared" si="8"/>
        <v>0</v>
      </c>
    </row>
    <row r="78" spans="1:9">
      <c r="A78" s="21"/>
      <c r="B78" s="332" t="s">
        <v>132</v>
      </c>
      <c r="C78" s="333"/>
      <c r="D78" s="222">
        <v>25</v>
      </c>
      <c r="E78" s="42" t="s">
        <v>133</v>
      </c>
      <c r="F78" s="18">
        <v>811501032342</v>
      </c>
      <c r="G78" s="19">
        <v>12.5</v>
      </c>
      <c r="H78" s="20"/>
      <c r="I78" s="245">
        <f t="shared" si="8"/>
        <v>0</v>
      </c>
    </row>
    <row r="79" spans="1:9">
      <c r="A79" s="21"/>
      <c r="B79" s="332" t="s">
        <v>134</v>
      </c>
      <c r="C79" s="333"/>
      <c r="D79" s="222">
        <v>25</v>
      </c>
      <c r="E79" s="42" t="s">
        <v>135</v>
      </c>
      <c r="F79" s="18">
        <v>811501032182</v>
      </c>
      <c r="G79" s="19">
        <v>13.75</v>
      </c>
      <c r="H79" s="20"/>
      <c r="I79" s="245">
        <f t="shared" si="8"/>
        <v>0</v>
      </c>
    </row>
    <row r="80" spans="1:9">
      <c r="A80" s="21"/>
      <c r="B80" s="332" t="s">
        <v>136</v>
      </c>
      <c r="C80" s="333"/>
      <c r="D80" s="222">
        <v>25</v>
      </c>
      <c r="E80" s="42" t="s">
        <v>137</v>
      </c>
      <c r="F80" s="18">
        <v>811501032168</v>
      </c>
      <c r="G80" s="19">
        <v>6.5</v>
      </c>
      <c r="H80" s="20"/>
      <c r="I80" s="245">
        <f t="shared" si="8"/>
        <v>0</v>
      </c>
    </row>
    <row r="81" spans="1:9">
      <c r="A81" s="21"/>
      <c r="B81" s="332" t="s">
        <v>138</v>
      </c>
      <c r="C81" s="333"/>
      <c r="D81" s="222">
        <v>25</v>
      </c>
      <c r="E81" s="42" t="s">
        <v>139</v>
      </c>
      <c r="F81" s="18">
        <v>811501032151</v>
      </c>
      <c r="G81" s="19">
        <v>15</v>
      </c>
      <c r="H81" s="20"/>
      <c r="I81" s="245">
        <f t="shared" si="8"/>
        <v>0</v>
      </c>
    </row>
    <row r="82" spans="1:9">
      <c r="A82" s="21"/>
      <c r="B82" s="332" t="s">
        <v>140</v>
      </c>
      <c r="C82" s="333"/>
      <c r="D82" s="222">
        <v>20</v>
      </c>
      <c r="E82" s="42" t="s">
        <v>141</v>
      </c>
      <c r="F82" s="18">
        <v>854146005531</v>
      </c>
      <c r="G82" s="19">
        <v>6</v>
      </c>
      <c r="H82" s="20"/>
      <c r="I82" s="245">
        <f t="shared" si="8"/>
        <v>0</v>
      </c>
    </row>
    <row r="83" spans="1:9">
      <c r="A83" s="21"/>
      <c r="B83" s="332" t="s">
        <v>142</v>
      </c>
      <c r="C83" s="333"/>
      <c r="D83" s="222">
        <v>25</v>
      </c>
      <c r="E83" s="42" t="s">
        <v>143</v>
      </c>
      <c r="F83" s="18">
        <v>859182005972</v>
      </c>
      <c r="G83" s="19">
        <v>10</v>
      </c>
      <c r="H83" s="20"/>
      <c r="I83" s="245">
        <f t="shared" si="8"/>
        <v>0</v>
      </c>
    </row>
    <row r="84" spans="1:9">
      <c r="A84" s="21"/>
      <c r="B84" s="332" t="s">
        <v>144</v>
      </c>
      <c r="C84" s="333"/>
      <c r="D84" s="225">
        <v>25</v>
      </c>
      <c r="E84" s="46" t="s">
        <v>145</v>
      </c>
      <c r="F84" s="18">
        <v>811501030324</v>
      </c>
      <c r="G84" s="19">
        <v>10</v>
      </c>
      <c r="H84" s="20"/>
      <c r="I84" s="245">
        <f t="shared" si="8"/>
        <v>0</v>
      </c>
    </row>
    <row r="85" spans="1:9">
      <c r="A85" s="21"/>
      <c r="B85" s="332" t="s">
        <v>146</v>
      </c>
      <c r="C85" s="333"/>
      <c r="D85" s="222">
        <v>24</v>
      </c>
      <c r="E85" s="42" t="s">
        <v>147</v>
      </c>
      <c r="F85" s="18">
        <v>811501032175</v>
      </c>
      <c r="G85" s="19">
        <v>12.5</v>
      </c>
      <c r="H85" s="20"/>
      <c r="I85" s="245">
        <f t="shared" si="8"/>
        <v>0</v>
      </c>
    </row>
    <row r="86" spans="1:9">
      <c r="A86" s="21"/>
      <c r="B86" s="332" t="s">
        <v>148</v>
      </c>
      <c r="C86" s="333"/>
      <c r="D86" s="224">
        <v>25</v>
      </c>
      <c r="E86" s="198" t="s">
        <v>149</v>
      </c>
      <c r="F86" s="18">
        <v>811501030355</v>
      </c>
      <c r="G86" s="19">
        <v>10</v>
      </c>
      <c r="H86" s="20"/>
      <c r="I86" s="245">
        <f t="shared" si="8"/>
        <v>0</v>
      </c>
    </row>
    <row r="87" spans="1:9">
      <c r="A87" s="21"/>
      <c r="B87" s="332" t="s">
        <v>150</v>
      </c>
      <c r="C87" s="333"/>
      <c r="D87" s="222">
        <v>25</v>
      </c>
      <c r="E87" s="42" t="s">
        <v>151</v>
      </c>
      <c r="F87" s="18">
        <v>859182005989</v>
      </c>
      <c r="G87" s="19">
        <v>15</v>
      </c>
      <c r="H87" s="20"/>
      <c r="I87" s="245">
        <f t="shared" si="8"/>
        <v>0</v>
      </c>
    </row>
    <row r="88" spans="1:9">
      <c r="A88" s="8"/>
      <c r="B88" s="332" t="s">
        <v>152</v>
      </c>
      <c r="C88" s="333"/>
      <c r="D88" s="222">
        <v>25</v>
      </c>
      <c r="E88" s="42" t="s">
        <v>153</v>
      </c>
      <c r="F88" s="18">
        <v>859182005996</v>
      </c>
      <c r="G88" s="19">
        <v>11</v>
      </c>
      <c r="H88" s="69"/>
      <c r="I88" s="245">
        <f t="shared" si="8"/>
        <v>0</v>
      </c>
    </row>
    <row r="89" spans="1:9" ht="15.75" thickBot="1">
      <c r="A89" s="33"/>
      <c r="B89" s="324" t="s">
        <v>154</v>
      </c>
      <c r="C89" s="325"/>
      <c r="D89" s="226">
        <v>25</v>
      </c>
      <c r="E89" s="199" t="s">
        <v>155</v>
      </c>
      <c r="F89" s="57">
        <v>811501032199</v>
      </c>
      <c r="G89" s="56">
        <v>14.25</v>
      </c>
      <c r="H89" s="32"/>
      <c r="I89" s="244">
        <f>G89*H89</f>
        <v>0</v>
      </c>
    </row>
    <row r="90" spans="1:9">
      <c r="A90" s="107" t="s">
        <v>156</v>
      </c>
      <c r="B90" s="8"/>
      <c r="C90" s="107"/>
      <c r="D90" s="217"/>
      <c r="E90" s="107"/>
      <c r="F90" s="107"/>
      <c r="G90" s="107"/>
      <c r="H90" s="17"/>
      <c r="I90" s="17"/>
    </row>
    <row r="91" spans="1:9">
      <c r="A91" s="141"/>
      <c r="B91" s="332" t="s">
        <v>157</v>
      </c>
      <c r="C91" s="333"/>
      <c r="D91" s="222">
        <v>8</v>
      </c>
      <c r="E91" s="42" t="s">
        <v>158</v>
      </c>
      <c r="F91" s="18">
        <v>811501037880</v>
      </c>
      <c r="G91" s="19">
        <v>65</v>
      </c>
      <c r="H91" s="20"/>
      <c r="I91" s="245">
        <f t="shared" ref="I91:I93" si="9">G91*H91</f>
        <v>0</v>
      </c>
    </row>
    <row r="92" spans="1:9">
      <c r="A92" s="21"/>
      <c r="B92" s="332" t="s">
        <v>159</v>
      </c>
      <c r="C92" s="333"/>
      <c r="D92" s="222">
        <v>12</v>
      </c>
      <c r="E92" s="42" t="s">
        <v>160</v>
      </c>
      <c r="F92" s="18">
        <v>811501037910</v>
      </c>
      <c r="G92" s="19">
        <v>50</v>
      </c>
      <c r="H92" s="20"/>
      <c r="I92" s="245">
        <f t="shared" si="9"/>
        <v>0</v>
      </c>
    </row>
    <row r="93" spans="1:9">
      <c r="A93" s="21"/>
      <c r="B93" s="6" t="s">
        <v>161</v>
      </c>
      <c r="C93" s="5"/>
      <c r="D93" s="222">
        <v>15</v>
      </c>
      <c r="E93" s="42" t="s">
        <v>162</v>
      </c>
      <c r="F93" s="18">
        <v>811501037781</v>
      </c>
      <c r="G93" s="19">
        <v>45</v>
      </c>
      <c r="H93" s="20"/>
      <c r="I93" s="245">
        <f t="shared" si="9"/>
        <v>0</v>
      </c>
    </row>
    <row r="94" spans="1:9" ht="15.75" thickBot="1">
      <c r="A94" s="21"/>
      <c r="B94" s="324" t="s">
        <v>163</v>
      </c>
      <c r="C94" s="325"/>
      <c r="D94" s="218">
        <v>12</v>
      </c>
      <c r="E94" s="192" t="s">
        <v>164</v>
      </c>
      <c r="F94" s="34">
        <v>811501037897</v>
      </c>
      <c r="G94" s="35">
        <v>45</v>
      </c>
      <c r="H94" s="32"/>
      <c r="I94" s="244">
        <f>G94*H94</f>
        <v>0</v>
      </c>
    </row>
    <row r="95" spans="1:9">
      <c r="A95" s="107" t="s">
        <v>165</v>
      </c>
      <c r="B95" s="8"/>
      <c r="C95" s="141"/>
      <c r="D95" s="221"/>
      <c r="E95" s="141"/>
      <c r="F95" s="141"/>
      <c r="G95" s="141"/>
      <c r="H95" s="17"/>
      <c r="I95" s="17"/>
    </row>
    <row r="96" spans="1:9">
      <c r="A96" s="21"/>
      <c r="B96" s="332" t="s">
        <v>166</v>
      </c>
      <c r="C96" s="333"/>
      <c r="D96" s="222">
        <v>30</v>
      </c>
      <c r="E96" s="42" t="s">
        <v>167</v>
      </c>
      <c r="F96" s="18" t="s">
        <v>168</v>
      </c>
      <c r="G96" s="19">
        <v>30</v>
      </c>
      <c r="H96" s="20"/>
      <c r="I96" s="245">
        <f t="shared" ref="I96:I98" si="10">G96*H96</f>
        <v>0</v>
      </c>
    </row>
    <row r="97" spans="1:9">
      <c r="A97" s="21"/>
      <c r="B97" s="332" t="s">
        <v>169</v>
      </c>
      <c r="C97" s="333"/>
      <c r="D97" s="222">
        <v>40</v>
      </c>
      <c r="E97" s="42" t="s">
        <v>170</v>
      </c>
      <c r="F97" s="18" t="s">
        <v>171</v>
      </c>
      <c r="G97" s="19">
        <v>25</v>
      </c>
      <c r="H97" s="20"/>
      <c r="I97" s="245">
        <f t="shared" si="10"/>
        <v>0</v>
      </c>
    </row>
    <row r="98" spans="1:9">
      <c r="A98" s="21"/>
      <c r="B98" s="332" t="s">
        <v>172</v>
      </c>
      <c r="C98" s="333"/>
      <c r="D98" s="222">
        <v>15</v>
      </c>
      <c r="E98" s="42" t="s">
        <v>173</v>
      </c>
      <c r="F98" s="47" t="s">
        <v>174</v>
      </c>
      <c r="G98" s="19">
        <v>34</v>
      </c>
      <c r="H98" s="20"/>
      <c r="I98" s="245">
        <f t="shared" si="10"/>
        <v>0</v>
      </c>
    </row>
    <row r="99" spans="1:9" ht="15.75" thickBot="1">
      <c r="A99" s="33"/>
      <c r="B99" s="324" t="s">
        <v>175</v>
      </c>
      <c r="C99" s="325"/>
      <c r="D99" s="218">
        <v>40</v>
      </c>
      <c r="E99" s="192" t="s">
        <v>176</v>
      </c>
      <c r="F99" s="34" t="s">
        <v>177</v>
      </c>
      <c r="G99" s="35">
        <v>25</v>
      </c>
      <c r="H99" s="32"/>
      <c r="I99" s="244">
        <f>G99*H99</f>
        <v>0</v>
      </c>
    </row>
    <row r="100" spans="1:9">
      <c r="A100" s="26" t="s">
        <v>178</v>
      </c>
      <c r="B100" s="8"/>
      <c r="C100" s="107"/>
      <c r="D100" s="217"/>
      <c r="E100" s="26"/>
      <c r="F100" s="26"/>
      <c r="G100" s="26"/>
      <c r="H100" s="17"/>
      <c r="I100" s="17"/>
    </row>
    <row r="101" spans="1:9">
      <c r="A101" s="77"/>
      <c r="B101" s="332" t="s">
        <v>179</v>
      </c>
      <c r="C101" s="333"/>
      <c r="D101" s="222">
        <v>12</v>
      </c>
      <c r="E101" s="42" t="s">
        <v>180</v>
      </c>
      <c r="F101" s="18">
        <v>811501031703</v>
      </c>
      <c r="G101" s="19">
        <v>60</v>
      </c>
      <c r="H101" s="20"/>
      <c r="I101" s="245">
        <f t="shared" ref="I101:I105" si="11">G101*H101</f>
        <v>0</v>
      </c>
    </row>
    <row r="102" spans="1:9">
      <c r="A102" s="21"/>
      <c r="B102" s="332" t="s">
        <v>181</v>
      </c>
      <c r="C102" s="333"/>
      <c r="D102" s="222">
        <v>25</v>
      </c>
      <c r="E102" s="42" t="s">
        <v>182</v>
      </c>
      <c r="F102" s="18" t="s">
        <v>183</v>
      </c>
      <c r="G102" s="19">
        <v>35</v>
      </c>
      <c r="H102" s="20"/>
      <c r="I102" s="245">
        <f t="shared" si="11"/>
        <v>0</v>
      </c>
    </row>
    <row r="103" spans="1:9">
      <c r="A103" s="21"/>
      <c r="B103" s="332" t="s">
        <v>184</v>
      </c>
      <c r="C103" s="333"/>
      <c r="D103" s="223">
        <v>30</v>
      </c>
      <c r="E103" s="39" t="s">
        <v>185</v>
      </c>
      <c r="F103" s="23" t="s">
        <v>186</v>
      </c>
      <c r="G103" s="24">
        <v>35</v>
      </c>
      <c r="H103" s="20"/>
      <c r="I103" s="245">
        <f t="shared" si="11"/>
        <v>0</v>
      </c>
    </row>
    <row r="104" spans="1:9">
      <c r="A104" s="21"/>
      <c r="B104" s="332" t="s">
        <v>187</v>
      </c>
      <c r="C104" s="333"/>
      <c r="D104" s="222">
        <v>30</v>
      </c>
      <c r="E104" s="42" t="s">
        <v>188</v>
      </c>
      <c r="F104" s="18" t="s">
        <v>189</v>
      </c>
      <c r="G104" s="19">
        <v>35</v>
      </c>
      <c r="H104" s="69"/>
      <c r="I104" s="245">
        <f t="shared" si="11"/>
        <v>0</v>
      </c>
    </row>
    <row r="105" spans="1:9">
      <c r="A105" s="8"/>
      <c r="B105" s="332" t="s">
        <v>190</v>
      </c>
      <c r="C105" s="333"/>
      <c r="D105" s="223">
        <v>2</v>
      </c>
      <c r="E105" s="39" t="s">
        <v>191</v>
      </c>
      <c r="F105" s="23">
        <v>811501031727</v>
      </c>
      <c r="G105" s="24">
        <v>75</v>
      </c>
      <c r="H105" s="69"/>
      <c r="I105" s="245">
        <f t="shared" si="11"/>
        <v>0</v>
      </c>
    </row>
    <row r="106" spans="1:9" ht="15.75" thickBot="1">
      <c r="A106" s="67"/>
      <c r="B106" s="324" t="s">
        <v>192</v>
      </c>
      <c r="C106" s="325"/>
      <c r="D106" s="218">
        <v>35</v>
      </c>
      <c r="E106" s="192" t="s">
        <v>193</v>
      </c>
      <c r="F106" s="34" t="s">
        <v>194</v>
      </c>
      <c r="G106" s="35">
        <v>32</v>
      </c>
      <c r="H106" s="74"/>
      <c r="I106" s="244">
        <f>G106*H106</f>
        <v>0</v>
      </c>
    </row>
    <row r="107" spans="1:9">
      <c r="A107" s="26" t="s">
        <v>195</v>
      </c>
      <c r="B107" s="8"/>
      <c r="C107" s="107"/>
      <c r="D107" s="217"/>
      <c r="E107" s="26"/>
      <c r="F107" s="26"/>
      <c r="G107" s="26"/>
      <c r="H107" s="78"/>
      <c r="I107" s="78"/>
    </row>
    <row r="108" spans="1:9">
      <c r="A108" s="8"/>
      <c r="B108" s="332" t="s">
        <v>196</v>
      </c>
      <c r="C108" s="333"/>
      <c r="D108" s="222">
        <v>30</v>
      </c>
      <c r="E108" s="42" t="s">
        <v>197</v>
      </c>
      <c r="F108" s="18" t="s">
        <v>198</v>
      </c>
      <c r="G108" s="19">
        <v>30</v>
      </c>
      <c r="H108" s="20"/>
      <c r="I108" s="245">
        <f t="shared" ref="I108" si="12">G108*H108</f>
        <v>0</v>
      </c>
    </row>
    <row r="109" spans="1:9" ht="15.75" thickBot="1">
      <c r="A109" s="33"/>
      <c r="B109" s="324" t="s">
        <v>199</v>
      </c>
      <c r="C109" s="325"/>
      <c r="D109" s="218">
        <v>30</v>
      </c>
      <c r="E109" s="192" t="s">
        <v>200</v>
      </c>
      <c r="F109" s="34">
        <v>859182005071</v>
      </c>
      <c r="G109" s="35">
        <v>30</v>
      </c>
      <c r="H109" s="32"/>
      <c r="I109" s="244">
        <f>G109*H109</f>
        <v>0</v>
      </c>
    </row>
    <row r="110" spans="1:9">
      <c r="A110" s="26" t="s">
        <v>201</v>
      </c>
      <c r="B110" s="8"/>
      <c r="C110" s="107"/>
      <c r="D110" s="217"/>
      <c r="E110" s="26"/>
      <c r="F110" s="26"/>
      <c r="G110" s="26"/>
      <c r="H110" s="17"/>
      <c r="I110" s="17"/>
    </row>
    <row r="111" spans="1:9">
      <c r="A111" s="21"/>
      <c r="B111" s="332" t="s">
        <v>202</v>
      </c>
      <c r="C111" s="333"/>
      <c r="D111" s="222">
        <v>10</v>
      </c>
      <c r="E111" s="42" t="s">
        <v>203</v>
      </c>
      <c r="F111" s="18">
        <v>855640006536</v>
      </c>
      <c r="G111" s="19">
        <v>25</v>
      </c>
      <c r="H111" s="20"/>
      <c r="I111" s="245">
        <f t="shared" ref="I111:I117" si="13">G111*H111</f>
        <v>0</v>
      </c>
    </row>
    <row r="112" spans="1:9">
      <c r="A112" s="21"/>
      <c r="B112" s="332" t="s">
        <v>204</v>
      </c>
      <c r="C112" s="333"/>
      <c r="D112" s="222">
        <v>50</v>
      </c>
      <c r="E112" s="42" t="s">
        <v>205</v>
      </c>
      <c r="F112" s="18">
        <v>855640006505</v>
      </c>
      <c r="G112" s="19">
        <v>25</v>
      </c>
      <c r="H112" s="20"/>
      <c r="I112" s="245">
        <f t="shared" si="13"/>
        <v>0</v>
      </c>
    </row>
    <row r="113" spans="1:9">
      <c r="A113" s="21"/>
      <c r="B113" s="332" t="s">
        <v>206</v>
      </c>
      <c r="C113" s="333"/>
      <c r="D113" s="222">
        <v>10</v>
      </c>
      <c r="E113" s="42" t="s">
        <v>207</v>
      </c>
      <c r="F113" s="18" t="s">
        <v>208</v>
      </c>
      <c r="G113" s="19">
        <v>32</v>
      </c>
      <c r="H113" s="20"/>
      <c r="I113" s="245">
        <f t="shared" si="13"/>
        <v>0</v>
      </c>
    </row>
    <row r="114" spans="1:9">
      <c r="A114" s="21"/>
      <c r="B114" s="332" t="s">
        <v>209</v>
      </c>
      <c r="C114" s="333"/>
      <c r="D114" s="222">
        <v>25</v>
      </c>
      <c r="E114" s="42" t="s">
        <v>210</v>
      </c>
      <c r="F114" s="18">
        <v>850946008383</v>
      </c>
      <c r="G114" s="19">
        <v>25</v>
      </c>
      <c r="H114" s="20"/>
      <c r="I114" s="245">
        <f t="shared" si="13"/>
        <v>0</v>
      </c>
    </row>
    <row r="115" spans="1:9">
      <c r="A115" s="21"/>
      <c r="B115" s="332" t="s">
        <v>211</v>
      </c>
      <c r="C115" s="333"/>
      <c r="D115" s="222">
        <v>35</v>
      </c>
      <c r="E115" s="42" t="s">
        <v>212</v>
      </c>
      <c r="F115" s="18">
        <v>850946008390</v>
      </c>
      <c r="G115" s="19">
        <v>34</v>
      </c>
      <c r="H115" s="20"/>
      <c r="I115" s="245">
        <f t="shared" si="13"/>
        <v>0</v>
      </c>
    </row>
    <row r="116" spans="1:9">
      <c r="A116" s="21"/>
      <c r="B116" s="332" t="s">
        <v>213</v>
      </c>
      <c r="C116" s="333"/>
      <c r="D116" s="222">
        <v>12</v>
      </c>
      <c r="E116" s="42" t="s">
        <v>214</v>
      </c>
      <c r="F116" s="18">
        <v>850946008918</v>
      </c>
      <c r="G116" s="19">
        <v>35</v>
      </c>
      <c r="H116" s="20"/>
      <c r="I116" s="245">
        <f t="shared" si="13"/>
        <v>0</v>
      </c>
    </row>
    <row r="117" spans="1:9">
      <c r="A117" s="21"/>
      <c r="B117" s="332" t="s">
        <v>215</v>
      </c>
      <c r="C117" s="333"/>
      <c r="D117" s="222">
        <v>30</v>
      </c>
      <c r="E117" s="42" t="s">
        <v>216</v>
      </c>
      <c r="F117" s="18" t="s">
        <v>217</v>
      </c>
      <c r="G117" s="19">
        <v>18</v>
      </c>
      <c r="H117" s="20"/>
      <c r="I117" s="245">
        <f t="shared" si="13"/>
        <v>0</v>
      </c>
    </row>
    <row r="118" spans="1:9" ht="15.75" thickBot="1">
      <c r="A118" s="21"/>
      <c r="B118" s="324" t="s">
        <v>218</v>
      </c>
      <c r="C118" s="325"/>
      <c r="D118" s="223">
        <v>30</v>
      </c>
      <c r="E118" s="42" t="s">
        <v>219</v>
      </c>
      <c r="F118" s="18" t="s">
        <v>220</v>
      </c>
      <c r="G118" s="19">
        <v>30</v>
      </c>
      <c r="H118" s="20"/>
      <c r="I118" s="244">
        <f>G118*H118</f>
        <v>0</v>
      </c>
    </row>
    <row r="119" spans="1:9">
      <c r="A119" s="26" t="s">
        <v>221</v>
      </c>
      <c r="B119" s="8"/>
      <c r="C119" s="107"/>
      <c r="D119" s="217"/>
      <c r="E119" s="26"/>
      <c r="F119" s="26"/>
      <c r="G119" s="26"/>
      <c r="H119" s="78"/>
      <c r="I119" s="78"/>
    </row>
    <row r="120" spans="1:9">
      <c r="A120" s="21"/>
      <c r="B120" s="332" t="s">
        <v>222</v>
      </c>
      <c r="C120" s="333"/>
      <c r="D120" s="222">
        <v>16</v>
      </c>
      <c r="E120" s="42" t="s">
        <v>223</v>
      </c>
      <c r="F120" s="18">
        <v>811501031611</v>
      </c>
      <c r="G120" s="19">
        <v>92.5</v>
      </c>
      <c r="H120" s="20"/>
      <c r="I120" s="245">
        <f t="shared" ref="I120:I130" si="14">G120*H120</f>
        <v>0</v>
      </c>
    </row>
    <row r="121" spans="1:9">
      <c r="A121" s="21"/>
      <c r="B121" s="332" t="s">
        <v>224</v>
      </c>
      <c r="C121" s="333"/>
      <c r="D121" s="222">
        <v>25</v>
      </c>
      <c r="E121" s="42" t="s">
        <v>225</v>
      </c>
      <c r="F121" s="18">
        <v>811501031420</v>
      </c>
      <c r="G121" s="19">
        <v>35</v>
      </c>
      <c r="H121" s="20"/>
      <c r="I121" s="245">
        <f t="shared" si="14"/>
        <v>0</v>
      </c>
    </row>
    <row r="122" spans="1:9">
      <c r="A122" s="21"/>
      <c r="B122" s="332" t="s">
        <v>226</v>
      </c>
      <c r="C122" s="333"/>
      <c r="D122" s="222">
        <v>24</v>
      </c>
      <c r="E122" s="42" t="s">
        <v>227</v>
      </c>
      <c r="F122" s="18">
        <v>850946008482</v>
      </c>
      <c r="G122" s="19">
        <v>5</v>
      </c>
      <c r="H122" s="20"/>
      <c r="I122" s="245">
        <f t="shared" si="14"/>
        <v>0</v>
      </c>
    </row>
    <row r="123" spans="1:9">
      <c r="A123" s="21"/>
      <c r="B123" s="332" t="s">
        <v>228</v>
      </c>
      <c r="C123" s="333"/>
      <c r="D123" s="222">
        <v>10</v>
      </c>
      <c r="E123" s="42" t="s">
        <v>229</v>
      </c>
      <c r="F123" s="43" t="s">
        <v>230</v>
      </c>
      <c r="G123" s="83">
        <v>12.5</v>
      </c>
      <c r="H123" s="20"/>
      <c r="I123" s="245">
        <f t="shared" si="14"/>
        <v>0</v>
      </c>
    </row>
    <row r="124" spans="1:9">
      <c r="A124" s="21"/>
      <c r="B124" s="332" t="s">
        <v>231</v>
      </c>
      <c r="C124" s="333"/>
      <c r="D124" s="222">
        <v>40</v>
      </c>
      <c r="E124" s="42" t="s">
        <v>232</v>
      </c>
      <c r="F124" s="18" t="s">
        <v>233</v>
      </c>
      <c r="G124" s="19">
        <v>20</v>
      </c>
      <c r="H124" s="20"/>
      <c r="I124" s="245">
        <f t="shared" si="14"/>
        <v>0</v>
      </c>
    </row>
    <row r="125" spans="1:9">
      <c r="A125" s="21"/>
      <c r="B125" s="332" t="s">
        <v>234</v>
      </c>
      <c r="C125" s="333"/>
      <c r="D125" s="222">
        <v>1</v>
      </c>
      <c r="E125" s="42" t="s">
        <v>235</v>
      </c>
      <c r="F125" s="18" t="s">
        <v>236</v>
      </c>
      <c r="G125" s="19">
        <v>34</v>
      </c>
      <c r="H125" s="20"/>
      <c r="I125" s="245">
        <f t="shared" si="14"/>
        <v>0</v>
      </c>
    </row>
    <row r="126" spans="1:9">
      <c r="A126" s="21"/>
      <c r="B126" s="332" t="s">
        <v>237</v>
      </c>
      <c r="C126" s="333"/>
      <c r="D126" s="222">
        <v>15</v>
      </c>
      <c r="E126" s="42" t="s">
        <v>238</v>
      </c>
      <c r="F126" s="18" t="s">
        <v>239</v>
      </c>
      <c r="G126" s="19">
        <v>50</v>
      </c>
      <c r="H126" s="20"/>
      <c r="I126" s="245">
        <f t="shared" si="14"/>
        <v>0</v>
      </c>
    </row>
    <row r="127" spans="1:9">
      <c r="A127" s="21"/>
      <c r="B127" s="332" t="s">
        <v>240</v>
      </c>
      <c r="C127" s="333"/>
      <c r="D127" s="222">
        <v>40</v>
      </c>
      <c r="E127" s="42" t="s">
        <v>241</v>
      </c>
      <c r="F127" s="18" t="s">
        <v>242</v>
      </c>
      <c r="G127" s="19">
        <v>30</v>
      </c>
      <c r="H127" s="20"/>
      <c r="I127" s="245">
        <f t="shared" si="14"/>
        <v>0</v>
      </c>
    </row>
    <row r="128" spans="1:9">
      <c r="A128" s="21"/>
      <c r="B128" s="332" t="s">
        <v>243</v>
      </c>
      <c r="C128" s="333"/>
      <c r="D128" s="222">
        <v>50</v>
      </c>
      <c r="E128" s="42" t="s">
        <v>244</v>
      </c>
      <c r="F128" s="18" t="s">
        <v>245</v>
      </c>
      <c r="G128" s="19">
        <v>22</v>
      </c>
      <c r="H128" s="20"/>
      <c r="I128" s="245">
        <f t="shared" si="14"/>
        <v>0</v>
      </c>
    </row>
    <row r="129" spans="1:9">
      <c r="A129" s="21"/>
      <c r="B129" s="332" t="s">
        <v>246</v>
      </c>
      <c r="C129" s="333"/>
      <c r="D129" s="223">
        <v>25</v>
      </c>
      <c r="E129" s="39" t="s">
        <v>247</v>
      </c>
      <c r="F129" s="23" t="s">
        <v>248</v>
      </c>
      <c r="G129" s="24">
        <v>40</v>
      </c>
      <c r="H129" s="20"/>
      <c r="I129" s="245">
        <f t="shared" si="14"/>
        <v>0</v>
      </c>
    </row>
    <row r="130" spans="1:9">
      <c r="A130" s="21"/>
      <c r="B130" s="332" t="s">
        <v>249</v>
      </c>
      <c r="C130" s="333"/>
      <c r="D130" s="222">
        <v>30</v>
      </c>
      <c r="E130" s="42" t="s">
        <v>250</v>
      </c>
      <c r="F130" s="18" t="s">
        <v>251</v>
      </c>
      <c r="G130" s="19">
        <v>32</v>
      </c>
      <c r="H130" s="20"/>
      <c r="I130" s="245">
        <f t="shared" si="14"/>
        <v>0</v>
      </c>
    </row>
    <row r="131" spans="1:9" ht="15.75" thickBot="1">
      <c r="A131" s="21"/>
      <c r="B131" s="332" t="s">
        <v>252</v>
      </c>
      <c r="C131" s="333"/>
      <c r="D131" s="222">
        <v>25</v>
      </c>
      <c r="E131" s="42" t="s">
        <v>253</v>
      </c>
      <c r="F131" s="18">
        <v>811501036548</v>
      </c>
      <c r="G131" s="19">
        <v>37.5</v>
      </c>
      <c r="H131" s="20"/>
      <c r="I131" s="244">
        <f>G131*H131</f>
        <v>0</v>
      </c>
    </row>
    <row r="132" spans="1:9">
      <c r="A132" s="26" t="s">
        <v>254</v>
      </c>
      <c r="B132" s="129"/>
      <c r="C132" s="107"/>
      <c r="D132" s="217"/>
      <c r="E132" s="27"/>
      <c r="F132" s="28"/>
      <c r="G132" s="27"/>
      <c r="H132" s="26"/>
      <c r="I132" s="26"/>
    </row>
    <row r="133" spans="1:9">
      <c r="A133" s="21"/>
      <c r="B133" s="332" t="s">
        <v>255</v>
      </c>
      <c r="C133" s="333"/>
      <c r="D133" s="222">
        <v>3</v>
      </c>
      <c r="E133" s="42" t="s">
        <v>256</v>
      </c>
      <c r="F133" s="18">
        <v>811501038436</v>
      </c>
      <c r="G133" s="19">
        <v>125</v>
      </c>
      <c r="H133" s="20"/>
      <c r="I133" s="245">
        <f t="shared" ref="I133:I135" si="15">G133*H133</f>
        <v>0</v>
      </c>
    </row>
    <row r="134" spans="1:9">
      <c r="A134" s="21"/>
      <c r="B134" s="332" t="s">
        <v>257</v>
      </c>
      <c r="C134" s="333"/>
      <c r="D134" s="222">
        <v>3</v>
      </c>
      <c r="E134" s="42" t="s">
        <v>258</v>
      </c>
      <c r="F134" s="18">
        <v>811501037842</v>
      </c>
      <c r="G134" s="19">
        <v>110</v>
      </c>
      <c r="H134" s="20"/>
      <c r="I134" s="245">
        <f t="shared" si="15"/>
        <v>0</v>
      </c>
    </row>
    <row r="135" spans="1:9">
      <c r="A135" s="21"/>
      <c r="B135" s="332" t="s">
        <v>259</v>
      </c>
      <c r="C135" s="333"/>
      <c r="D135" s="223">
        <v>30</v>
      </c>
      <c r="E135" s="39" t="s">
        <v>260</v>
      </c>
      <c r="F135" s="23">
        <v>811501034568</v>
      </c>
      <c r="G135" s="24">
        <v>25</v>
      </c>
      <c r="H135" s="25"/>
      <c r="I135" s="245">
        <f t="shared" si="15"/>
        <v>0</v>
      </c>
    </row>
    <row r="136" spans="1:9" ht="15.75" thickBot="1">
      <c r="A136" s="77"/>
      <c r="B136" s="324" t="s">
        <v>261</v>
      </c>
      <c r="C136" s="325"/>
      <c r="D136" s="223">
        <v>12</v>
      </c>
      <c r="E136" s="39" t="s">
        <v>262</v>
      </c>
      <c r="F136" s="23">
        <v>811501037392</v>
      </c>
      <c r="G136" s="24">
        <v>45</v>
      </c>
      <c r="H136" s="25"/>
      <c r="I136" s="244">
        <f>G136*H136</f>
        <v>0</v>
      </c>
    </row>
    <row r="137" spans="1:9">
      <c r="A137" s="26" t="s">
        <v>263</v>
      </c>
      <c r="B137" s="8"/>
      <c r="C137" s="107"/>
      <c r="D137" s="217"/>
      <c r="E137" s="26"/>
      <c r="F137" s="26"/>
      <c r="G137" s="26"/>
      <c r="H137" s="78"/>
      <c r="I137" s="78"/>
    </row>
    <row r="138" spans="1:9" ht="15.75" thickBot="1">
      <c r="A138" s="21"/>
      <c r="B138" s="324" t="s">
        <v>264</v>
      </c>
      <c r="C138" s="334"/>
      <c r="D138" s="223">
        <v>1</v>
      </c>
      <c r="E138" s="42" t="s">
        <v>265</v>
      </c>
      <c r="F138" s="18">
        <v>811501037767</v>
      </c>
      <c r="G138" s="19">
        <v>50</v>
      </c>
      <c r="H138" s="20"/>
      <c r="I138" s="244">
        <f>G138*H138</f>
        <v>0</v>
      </c>
    </row>
    <row r="139" spans="1:9">
      <c r="A139" s="26" t="s">
        <v>266</v>
      </c>
      <c r="B139" s="8"/>
      <c r="C139" s="107"/>
      <c r="D139" s="217"/>
      <c r="E139" s="26"/>
      <c r="F139" s="26"/>
      <c r="G139" s="26"/>
      <c r="H139" s="78"/>
      <c r="I139" s="78"/>
    </row>
    <row r="140" spans="1:9">
      <c r="A140" s="21"/>
      <c r="B140" s="332" t="s">
        <v>267</v>
      </c>
      <c r="C140" s="335"/>
      <c r="D140" s="222">
        <v>15</v>
      </c>
      <c r="E140" s="42" t="s">
        <v>268</v>
      </c>
      <c r="F140" s="18">
        <v>854146005715</v>
      </c>
      <c r="G140" s="19">
        <v>25</v>
      </c>
      <c r="H140" s="20"/>
      <c r="I140" s="245">
        <f t="shared" ref="I140:I145" si="16">G140*H140</f>
        <v>0</v>
      </c>
    </row>
    <row r="141" spans="1:9">
      <c r="A141" s="21"/>
      <c r="B141" s="332" t="s">
        <v>269</v>
      </c>
      <c r="C141" s="333"/>
      <c r="D141" s="225">
        <v>30</v>
      </c>
      <c r="E141" s="61" t="s">
        <v>270</v>
      </c>
      <c r="F141" s="47">
        <v>853230007321</v>
      </c>
      <c r="G141" s="53">
        <v>26.5</v>
      </c>
      <c r="H141" s="84"/>
      <c r="I141" s="245">
        <f t="shared" si="16"/>
        <v>0</v>
      </c>
    </row>
    <row r="142" spans="1:9">
      <c r="A142" s="21"/>
      <c r="B142" s="332" t="s">
        <v>271</v>
      </c>
      <c r="C142" s="333"/>
      <c r="D142" s="222">
        <v>25</v>
      </c>
      <c r="E142" s="42" t="s">
        <v>272</v>
      </c>
      <c r="F142" s="18">
        <v>850946000000</v>
      </c>
      <c r="G142" s="19">
        <v>30</v>
      </c>
      <c r="H142" s="20"/>
      <c r="I142" s="245">
        <f t="shared" si="16"/>
        <v>0</v>
      </c>
    </row>
    <row r="143" spans="1:9">
      <c r="A143" s="21"/>
      <c r="B143" s="332" t="s">
        <v>273</v>
      </c>
      <c r="C143" s="333"/>
      <c r="D143" s="222">
        <v>24</v>
      </c>
      <c r="E143" s="42" t="s">
        <v>274</v>
      </c>
      <c r="F143" s="18">
        <v>853230007802</v>
      </c>
      <c r="G143" s="19">
        <v>6</v>
      </c>
      <c r="H143" s="20"/>
      <c r="I143" s="245">
        <f t="shared" si="16"/>
        <v>0</v>
      </c>
    </row>
    <row r="144" spans="1:9">
      <c r="A144" s="21"/>
      <c r="B144" s="332" t="s">
        <v>275</v>
      </c>
      <c r="C144" s="333"/>
      <c r="D144" s="222">
        <v>25</v>
      </c>
      <c r="E144" s="42" t="s">
        <v>276</v>
      </c>
      <c r="F144" s="18">
        <v>853230007307</v>
      </c>
      <c r="G144" s="19">
        <v>26.5</v>
      </c>
      <c r="H144" s="20"/>
      <c r="I144" s="245">
        <f t="shared" si="16"/>
        <v>0</v>
      </c>
    </row>
    <row r="145" spans="1:9">
      <c r="A145" s="21"/>
      <c r="B145" s="22" t="s">
        <v>277</v>
      </c>
      <c r="C145" s="163"/>
      <c r="D145" s="223" t="s">
        <v>119</v>
      </c>
      <c r="E145" s="39" t="s">
        <v>278</v>
      </c>
      <c r="F145" s="23">
        <v>853230007314</v>
      </c>
      <c r="G145" s="24">
        <v>150</v>
      </c>
      <c r="H145" s="25"/>
      <c r="I145" s="245">
        <f t="shared" si="16"/>
        <v>0</v>
      </c>
    </row>
    <row r="146" spans="1:9" ht="15.75" thickBot="1">
      <c r="A146" s="33"/>
      <c r="B146" s="324" t="s">
        <v>279</v>
      </c>
      <c r="C146" s="325"/>
      <c r="D146" s="218">
        <v>24</v>
      </c>
      <c r="E146" s="192" t="s">
        <v>280</v>
      </c>
      <c r="F146" s="34">
        <v>853230007352</v>
      </c>
      <c r="G146" s="35">
        <v>6</v>
      </c>
      <c r="H146" s="32"/>
      <c r="I146" s="244">
        <f>G146*H146</f>
        <v>0</v>
      </c>
    </row>
    <row r="147" spans="1:9">
      <c r="A147" s="26" t="s">
        <v>281</v>
      </c>
      <c r="B147" s="8"/>
      <c r="C147" s="107"/>
      <c r="D147" s="217"/>
      <c r="E147" s="27"/>
      <c r="F147" s="28"/>
      <c r="G147" s="27"/>
      <c r="H147" s="26"/>
      <c r="I147" s="26"/>
    </row>
    <row r="148" spans="1:9">
      <c r="A148" s="8"/>
      <c r="B148" s="332" t="s">
        <v>282</v>
      </c>
      <c r="C148" s="333"/>
      <c r="D148" s="222">
        <v>3</v>
      </c>
      <c r="E148" s="42" t="s">
        <v>283</v>
      </c>
      <c r="F148" s="18">
        <v>811501032281</v>
      </c>
      <c r="G148" s="19">
        <v>140</v>
      </c>
      <c r="H148" s="69"/>
      <c r="I148" s="245">
        <f t="shared" ref="I148:I155" si="17">G148*H148</f>
        <v>0</v>
      </c>
    </row>
    <row r="149" spans="1:9">
      <c r="A149" s="21"/>
      <c r="B149" s="332" t="s">
        <v>284</v>
      </c>
      <c r="C149" s="333"/>
      <c r="D149" s="225">
        <v>10</v>
      </c>
      <c r="E149" s="61" t="s">
        <v>285</v>
      </c>
      <c r="F149" s="47">
        <v>855640006260</v>
      </c>
      <c r="G149" s="53">
        <v>34</v>
      </c>
      <c r="H149" s="20"/>
      <c r="I149" s="245">
        <f t="shared" si="17"/>
        <v>0</v>
      </c>
    </row>
    <row r="150" spans="1:9">
      <c r="A150" s="21"/>
      <c r="B150" s="332" t="s">
        <v>286</v>
      </c>
      <c r="C150" s="333"/>
      <c r="D150" s="222">
        <v>3</v>
      </c>
      <c r="E150" s="42" t="s">
        <v>287</v>
      </c>
      <c r="F150" s="18">
        <v>853230007895</v>
      </c>
      <c r="G150" s="19">
        <v>130</v>
      </c>
      <c r="H150" s="20"/>
      <c r="I150" s="245">
        <f t="shared" si="17"/>
        <v>0</v>
      </c>
    </row>
    <row r="151" spans="1:9">
      <c r="A151" s="21"/>
      <c r="B151" s="332" t="s">
        <v>288</v>
      </c>
      <c r="C151" s="333"/>
      <c r="D151" s="222">
        <v>3</v>
      </c>
      <c r="E151" s="42" t="s">
        <v>289</v>
      </c>
      <c r="F151" s="18" t="s">
        <v>290</v>
      </c>
      <c r="G151" s="19">
        <v>130</v>
      </c>
      <c r="H151" s="20"/>
      <c r="I151" s="245">
        <f t="shared" si="17"/>
        <v>0</v>
      </c>
    </row>
    <row r="152" spans="1:9">
      <c r="A152" s="21"/>
      <c r="B152" s="332" t="s">
        <v>291</v>
      </c>
      <c r="C152" s="333"/>
      <c r="D152" s="222">
        <v>2</v>
      </c>
      <c r="E152" s="42" t="s">
        <v>292</v>
      </c>
      <c r="F152" s="18">
        <v>811501035572</v>
      </c>
      <c r="G152" s="19">
        <v>165</v>
      </c>
      <c r="H152" s="20"/>
      <c r="I152" s="245">
        <f t="shared" si="17"/>
        <v>0</v>
      </c>
    </row>
    <row r="153" spans="1:9">
      <c r="A153" s="21"/>
      <c r="B153" s="332" t="s">
        <v>293</v>
      </c>
      <c r="C153" s="333"/>
      <c r="D153" s="222">
        <v>10</v>
      </c>
      <c r="E153" s="42" t="s">
        <v>294</v>
      </c>
      <c r="F153" s="18" t="s">
        <v>295</v>
      </c>
      <c r="G153" s="19">
        <v>40</v>
      </c>
      <c r="H153" s="20"/>
      <c r="I153" s="245">
        <f t="shared" si="17"/>
        <v>0</v>
      </c>
    </row>
    <row r="154" spans="1:9">
      <c r="A154" s="21"/>
      <c r="B154" s="332" t="s">
        <v>296</v>
      </c>
      <c r="C154" s="333"/>
      <c r="D154" s="223">
        <v>10</v>
      </c>
      <c r="E154" s="39" t="s">
        <v>297</v>
      </c>
      <c r="F154" s="23" t="s">
        <v>298</v>
      </c>
      <c r="G154" s="24">
        <v>40</v>
      </c>
      <c r="H154" s="20"/>
      <c r="I154" s="245">
        <f t="shared" si="17"/>
        <v>0</v>
      </c>
    </row>
    <row r="155" spans="1:9">
      <c r="A155" s="21"/>
      <c r="B155" s="332" t="s">
        <v>299</v>
      </c>
      <c r="C155" s="333"/>
      <c r="D155" s="222">
        <v>50</v>
      </c>
      <c r="E155" s="42" t="s">
        <v>300</v>
      </c>
      <c r="F155" s="18">
        <v>811501035718</v>
      </c>
      <c r="G155" s="19">
        <v>10</v>
      </c>
      <c r="H155" s="20"/>
      <c r="I155" s="245">
        <f t="shared" si="17"/>
        <v>0</v>
      </c>
    </row>
    <row r="156" spans="1:9" ht="15.75" thickBot="1">
      <c r="A156" s="21"/>
      <c r="B156" s="324" t="s">
        <v>301</v>
      </c>
      <c r="C156" s="325"/>
      <c r="D156" s="223">
        <v>15</v>
      </c>
      <c r="E156" s="39" t="s">
        <v>302</v>
      </c>
      <c r="F156" s="23" t="s">
        <v>303</v>
      </c>
      <c r="G156" s="24">
        <v>32</v>
      </c>
      <c r="H156" s="25"/>
      <c r="I156" s="244">
        <f>G156*H156</f>
        <v>0</v>
      </c>
    </row>
    <row r="157" spans="1:9">
      <c r="A157" s="26" t="s">
        <v>304</v>
      </c>
      <c r="B157" s="8"/>
      <c r="C157" s="107"/>
      <c r="D157" s="217"/>
      <c r="E157" s="26"/>
      <c r="F157" s="26"/>
      <c r="G157" s="26"/>
      <c r="H157" s="78"/>
      <c r="I157" s="78"/>
    </row>
    <row r="158" spans="1:9">
      <c r="A158" s="85"/>
      <c r="B158" s="332" t="s">
        <v>305</v>
      </c>
      <c r="C158" s="333"/>
      <c r="D158" s="222">
        <v>40</v>
      </c>
      <c r="E158" s="42" t="s">
        <v>306</v>
      </c>
      <c r="F158" s="18">
        <v>811501033868</v>
      </c>
      <c r="G158" s="19">
        <v>32</v>
      </c>
      <c r="H158" s="20"/>
      <c r="I158" s="245">
        <f t="shared" ref="I158:I177" si="18">G158*H158</f>
        <v>0</v>
      </c>
    </row>
    <row r="159" spans="1:9">
      <c r="A159" s="59" t="s">
        <v>307</v>
      </c>
      <c r="B159" s="332" t="s">
        <v>308</v>
      </c>
      <c r="C159" s="333"/>
      <c r="D159" s="222">
        <v>24</v>
      </c>
      <c r="E159" s="42" t="s">
        <v>309</v>
      </c>
      <c r="F159" s="62">
        <v>811501031642</v>
      </c>
      <c r="G159" s="44">
        <v>10</v>
      </c>
      <c r="H159" s="20"/>
      <c r="I159" s="245">
        <f t="shared" si="18"/>
        <v>0</v>
      </c>
    </row>
    <row r="160" spans="1:9">
      <c r="A160" s="21"/>
      <c r="B160" s="332" t="s">
        <v>310</v>
      </c>
      <c r="C160" s="333"/>
      <c r="D160" s="222">
        <v>20</v>
      </c>
      <c r="E160" s="42" t="s">
        <v>311</v>
      </c>
      <c r="F160" s="18">
        <v>811501032397</v>
      </c>
      <c r="G160" s="19">
        <v>32</v>
      </c>
      <c r="H160" s="20"/>
      <c r="I160" s="245">
        <f t="shared" si="18"/>
        <v>0</v>
      </c>
    </row>
    <row r="161" spans="1:9">
      <c r="A161" s="21"/>
      <c r="B161" s="6" t="s">
        <v>312</v>
      </c>
      <c r="C161" s="5"/>
      <c r="D161" s="222">
        <v>20</v>
      </c>
      <c r="E161" s="42" t="s">
        <v>313</v>
      </c>
      <c r="F161" s="62">
        <v>811501032403</v>
      </c>
      <c r="G161" s="44">
        <v>28</v>
      </c>
      <c r="H161" s="20"/>
      <c r="I161" s="245">
        <f t="shared" si="18"/>
        <v>0</v>
      </c>
    </row>
    <row r="162" spans="1:9">
      <c r="A162" s="21"/>
      <c r="B162" s="332" t="s">
        <v>314</v>
      </c>
      <c r="C162" s="333"/>
      <c r="D162" s="222">
        <v>24</v>
      </c>
      <c r="E162" s="42" t="s">
        <v>315</v>
      </c>
      <c r="F162" s="62">
        <v>811501033936</v>
      </c>
      <c r="G162" s="44">
        <v>7.5</v>
      </c>
      <c r="H162" s="20"/>
      <c r="I162" s="245">
        <f t="shared" si="18"/>
        <v>0</v>
      </c>
    </row>
    <row r="163" spans="1:9">
      <c r="A163" s="21"/>
      <c r="B163" s="332" t="s">
        <v>316</v>
      </c>
      <c r="C163" s="333"/>
      <c r="D163" s="222">
        <v>4</v>
      </c>
      <c r="E163" s="42" t="s">
        <v>317</v>
      </c>
      <c r="F163" s="18">
        <v>811501031673</v>
      </c>
      <c r="G163" s="19">
        <v>10</v>
      </c>
      <c r="H163" s="20"/>
      <c r="I163" s="245">
        <f t="shared" si="18"/>
        <v>0</v>
      </c>
    </row>
    <row r="164" spans="1:9">
      <c r="A164" s="85"/>
      <c r="B164" s="6" t="s">
        <v>318</v>
      </c>
      <c r="C164" s="95"/>
      <c r="D164" s="223">
        <v>4</v>
      </c>
      <c r="E164" s="201" t="s">
        <v>319</v>
      </c>
      <c r="F164" s="18">
        <v>811501031635</v>
      </c>
      <c r="G164" s="41">
        <v>85</v>
      </c>
      <c r="H164" s="20"/>
      <c r="I164" s="245">
        <f t="shared" si="18"/>
        <v>0</v>
      </c>
    </row>
    <row r="165" spans="1:9">
      <c r="A165" s="59"/>
      <c r="B165" s="283" t="s">
        <v>320</v>
      </c>
      <c r="C165" s="94" t="s">
        <v>321</v>
      </c>
      <c r="D165" s="222">
        <v>20</v>
      </c>
      <c r="E165" s="42" t="s">
        <v>322</v>
      </c>
      <c r="F165" s="40">
        <v>811501031550</v>
      </c>
      <c r="G165" s="44">
        <v>25</v>
      </c>
      <c r="H165" s="20"/>
      <c r="I165" s="245">
        <f t="shared" si="18"/>
        <v>0</v>
      </c>
    </row>
    <row r="166" spans="1:9">
      <c r="A166" s="59"/>
      <c r="B166" s="284"/>
      <c r="C166" s="101" t="s">
        <v>323</v>
      </c>
      <c r="D166" s="225">
        <v>20</v>
      </c>
      <c r="E166" s="46" t="s">
        <v>324</v>
      </c>
      <c r="F166" s="18">
        <v>811501032274</v>
      </c>
      <c r="G166" s="63">
        <v>25</v>
      </c>
      <c r="H166" s="20"/>
      <c r="I166" s="245">
        <f t="shared" si="18"/>
        <v>0</v>
      </c>
    </row>
    <row r="167" spans="1:9">
      <c r="A167" s="59"/>
      <c r="B167" s="284"/>
      <c r="C167" s="101" t="s">
        <v>325</v>
      </c>
      <c r="D167" s="225">
        <v>20</v>
      </c>
      <c r="E167" s="46" t="s">
        <v>326</v>
      </c>
      <c r="F167" s="18">
        <v>811501032724</v>
      </c>
      <c r="G167" s="63">
        <v>25</v>
      </c>
      <c r="H167" s="20"/>
      <c r="I167" s="245">
        <f t="shared" si="18"/>
        <v>0</v>
      </c>
    </row>
    <row r="168" spans="1:9">
      <c r="A168" s="17"/>
      <c r="B168" s="285"/>
      <c r="C168" s="101" t="s">
        <v>327</v>
      </c>
      <c r="D168" s="225">
        <v>20</v>
      </c>
      <c r="E168" s="61" t="s">
        <v>328</v>
      </c>
      <c r="F168" s="62">
        <v>811501032731</v>
      </c>
      <c r="G168" s="63">
        <v>25</v>
      </c>
      <c r="H168" s="20"/>
      <c r="I168" s="245">
        <f t="shared" si="18"/>
        <v>0</v>
      </c>
    </row>
    <row r="169" spans="1:9">
      <c r="A169" s="21"/>
      <c r="B169" s="332" t="s">
        <v>329</v>
      </c>
      <c r="C169" s="333"/>
      <c r="D169" s="223">
        <v>24</v>
      </c>
      <c r="E169" s="39" t="s">
        <v>330</v>
      </c>
      <c r="F169" s="23">
        <v>811501031529</v>
      </c>
      <c r="G169" s="24">
        <v>25</v>
      </c>
      <c r="H169" s="20"/>
      <c r="I169" s="245">
        <f t="shared" si="18"/>
        <v>0</v>
      </c>
    </row>
    <row r="170" spans="1:9">
      <c r="A170" s="21"/>
      <c r="B170" s="332" t="s">
        <v>331</v>
      </c>
      <c r="C170" s="335"/>
      <c r="D170" s="223">
        <v>40</v>
      </c>
      <c r="E170" s="39" t="s">
        <v>332</v>
      </c>
      <c r="F170" s="23">
        <v>811501031055</v>
      </c>
      <c r="G170" s="24">
        <v>32</v>
      </c>
      <c r="H170" s="20"/>
      <c r="I170" s="245">
        <f t="shared" si="18"/>
        <v>0</v>
      </c>
    </row>
    <row r="171" spans="1:9">
      <c r="A171" s="85"/>
      <c r="B171" s="6" t="s">
        <v>333</v>
      </c>
      <c r="C171" s="95"/>
      <c r="D171" s="223">
        <v>24</v>
      </c>
      <c r="E171" s="201" t="s">
        <v>334</v>
      </c>
      <c r="F171" s="18">
        <v>811501033257</v>
      </c>
      <c r="G171" s="41">
        <v>10</v>
      </c>
      <c r="H171" s="20"/>
      <c r="I171" s="245">
        <f t="shared" si="18"/>
        <v>0</v>
      </c>
    </row>
    <row r="172" spans="1:9">
      <c r="A172" s="85"/>
      <c r="B172" s="6" t="s">
        <v>335</v>
      </c>
      <c r="C172" s="95"/>
      <c r="D172" s="223">
        <v>4</v>
      </c>
      <c r="E172" s="201" t="s">
        <v>336</v>
      </c>
      <c r="F172" s="23">
        <v>810116280056</v>
      </c>
      <c r="G172" s="41">
        <v>9</v>
      </c>
      <c r="H172" s="20"/>
      <c r="I172" s="245">
        <f t="shared" si="18"/>
        <v>0</v>
      </c>
    </row>
    <row r="173" spans="1:9">
      <c r="A173" s="21"/>
      <c r="B173" s="332" t="s">
        <v>337</v>
      </c>
      <c r="C173" s="333"/>
      <c r="D173" s="223">
        <v>10</v>
      </c>
      <c r="E173" s="39" t="s">
        <v>338</v>
      </c>
      <c r="F173" s="23">
        <v>811501031536</v>
      </c>
      <c r="G173" s="24">
        <v>60</v>
      </c>
      <c r="H173" s="20"/>
      <c r="I173" s="245">
        <f t="shared" si="18"/>
        <v>0</v>
      </c>
    </row>
    <row r="174" spans="1:9">
      <c r="A174" s="8"/>
      <c r="B174" s="332" t="s">
        <v>339</v>
      </c>
      <c r="C174" s="333"/>
      <c r="D174" s="222" t="s">
        <v>119</v>
      </c>
      <c r="E174" s="42" t="s">
        <v>340</v>
      </c>
      <c r="F174" s="18">
        <v>811501031659</v>
      </c>
      <c r="G174" s="19">
        <v>250</v>
      </c>
      <c r="H174" s="20"/>
      <c r="I174" s="245">
        <f t="shared" si="18"/>
        <v>0</v>
      </c>
    </row>
    <row r="175" spans="1:9">
      <c r="A175" s="8"/>
      <c r="B175" s="332" t="s">
        <v>341</v>
      </c>
      <c r="C175" s="333"/>
      <c r="D175" s="222">
        <v>50</v>
      </c>
      <c r="E175" s="42" t="s">
        <v>342</v>
      </c>
      <c r="F175" s="18">
        <v>811501037279</v>
      </c>
      <c r="G175" s="19">
        <v>10</v>
      </c>
      <c r="H175" s="20"/>
      <c r="I175" s="245">
        <f t="shared" si="18"/>
        <v>0</v>
      </c>
    </row>
    <row r="176" spans="1:9">
      <c r="A176" s="21"/>
      <c r="B176" s="332" t="s">
        <v>343</v>
      </c>
      <c r="C176" s="333"/>
      <c r="D176" s="222">
        <v>24</v>
      </c>
      <c r="E176" s="42" t="s">
        <v>344</v>
      </c>
      <c r="F176" s="18">
        <v>811501032441</v>
      </c>
      <c r="G176" s="19">
        <v>7.5</v>
      </c>
      <c r="H176" s="20"/>
      <c r="I176" s="245">
        <f t="shared" si="18"/>
        <v>0</v>
      </c>
    </row>
    <row r="177" spans="1:9">
      <c r="A177" s="21"/>
      <c r="B177" s="332" t="s">
        <v>345</v>
      </c>
      <c r="C177" s="333"/>
      <c r="D177" s="222">
        <v>20</v>
      </c>
      <c r="E177" s="42" t="s">
        <v>346</v>
      </c>
      <c r="F177" s="68">
        <v>811501031543</v>
      </c>
      <c r="G177" s="19">
        <v>25</v>
      </c>
      <c r="H177" s="20"/>
      <c r="I177" s="245">
        <f t="shared" si="18"/>
        <v>0</v>
      </c>
    </row>
    <row r="178" spans="1:9" ht="15.75" thickBot="1">
      <c r="A178" s="33"/>
      <c r="B178" s="324" t="s">
        <v>347</v>
      </c>
      <c r="C178" s="325"/>
      <c r="D178" s="226">
        <v>20</v>
      </c>
      <c r="E178" s="199" t="s">
        <v>348</v>
      </c>
      <c r="F178" s="86">
        <v>811501032434</v>
      </c>
      <c r="G178" s="56">
        <v>22</v>
      </c>
      <c r="H178" s="32"/>
      <c r="I178" s="244">
        <f>G178*H178</f>
        <v>0</v>
      </c>
    </row>
    <row r="179" spans="1:9">
      <c r="A179" s="26" t="s">
        <v>349</v>
      </c>
      <c r="B179" s="8"/>
      <c r="C179" s="107"/>
      <c r="D179" s="217"/>
      <c r="E179" s="26"/>
      <c r="F179" s="26"/>
      <c r="G179" s="26"/>
      <c r="H179" s="17"/>
      <c r="I179" s="17"/>
    </row>
    <row r="180" spans="1:9">
      <c r="A180" s="21"/>
      <c r="B180" s="332" t="s">
        <v>308</v>
      </c>
      <c r="C180" s="333"/>
      <c r="D180" s="222">
        <v>24</v>
      </c>
      <c r="E180" s="197" t="s">
        <v>350</v>
      </c>
      <c r="F180" s="18">
        <v>811501035657</v>
      </c>
      <c r="G180" s="44">
        <v>10</v>
      </c>
      <c r="H180" s="20"/>
      <c r="I180" s="245">
        <f t="shared" ref="I180:I183" si="19">G180*H180</f>
        <v>0</v>
      </c>
    </row>
    <row r="181" spans="1:9">
      <c r="A181" s="21"/>
      <c r="B181" s="332" t="s">
        <v>351</v>
      </c>
      <c r="C181" s="333"/>
      <c r="D181" s="222">
        <v>20</v>
      </c>
      <c r="E181" s="42" t="s">
        <v>352</v>
      </c>
      <c r="F181" s="18">
        <v>811501031567</v>
      </c>
      <c r="G181" s="19">
        <v>22</v>
      </c>
      <c r="H181" s="20"/>
      <c r="I181" s="245">
        <f t="shared" si="19"/>
        <v>0</v>
      </c>
    </row>
    <row r="182" spans="1:9">
      <c r="A182" s="21"/>
      <c r="B182" s="332" t="s">
        <v>353</v>
      </c>
      <c r="C182" s="333"/>
      <c r="D182" s="222">
        <v>50</v>
      </c>
      <c r="E182" s="197" t="s">
        <v>354</v>
      </c>
      <c r="F182" s="18">
        <v>811501032250</v>
      </c>
      <c r="G182" s="44">
        <v>5</v>
      </c>
      <c r="H182" s="20"/>
      <c r="I182" s="245">
        <f t="shared" si="19"/>
        <v>0</v>
      </c>
    </row>
    <row r="183" spans="1:9">
      <c r="A183" s="21"/>
      <c r="B183" s="332" t="s">
        <v>355</v>
      </c>
      <c r="C183" s="333"/>
      <c r="D183" s="222">
        <v>40</v>
      </c>
      <c r="E183" s="42" t="s">
        <v>356</v>
      </c>
      <c r="F183" s="18">
        <v>811501031062</v>
      </c>
      <c r="G183" s="19">
        <v>32</v>
      </c>
      <c r="H183" s="20"/>
      <c r="I183" s="245">
        <f t="shared" si="19"/>
        <v>0</v>
      </c>
    </row>
    <row r="184" spans="1:9" ht="15.75" thickBot="1">
      <c r="A184" s="33"/>
      <c r="B184" s="324" t="s">
        <v>357</v>
      </c>
      <c r="C184" s="325"/>
      <c r="D184" s="218">
        <v>40</v>
      </c>
      <c r="E184" s="192" t="s">
        <v>358</v>
      </c>
      <c r="F184" s="55">
        <v>811501034766</v>
      </c>
      <c r="G184" s="35">
        <v>32</v>
      </c>
      <c r="H184" s="32"/>
      <c r="I184" s="244">
        <f>G184*H184</f>
        <v>0</v>
      </c>
    </row>
    <row r="185" spans="1:9">
      <c r="A185" s="26" t="s">
        <v>359</v>
      </c>
      <c r="B185" s="8"/>
      <c r="C185" s="107"/>
      <c r="D185" s="217"/>
      <c r="E185" s="26"/>
      <c r="F185" s="26"/>
      <c r="G185" s="26"/>
      <c r="H185" s="17"/>
      <c r="I185" s="17"/>
    </row>
    <row r="186" spans="1:9">
      <c r="A186" s="21"/>
      <c r="B186" s="332" t="s">
        <v>360</v>
      </c>
      <c r="C186" s="333"/>
      <c r="D186" s="222">
        <v>40</v>
      </c>
      <c r="E186" s="42" t="s">
        <v>361</v>
      </c>
      <c r="F186" s="18">
        <v>811501031079</v>
      </c>
      <c r="G186" s="19">
        <v>32</v>
      </c>
      <c r="H186" s="69"/>
      <c r="I186" s="245">
        <f t="shared" ref="I186:I187" si="20">G186*H186</f>
        <v>0</v>
      </c>
    </row>
    <row r="187" spans="1:9">
      <c r="A187" s="8"/>
      <c r="B187" s="332" t="s">
        <v>362</v>
      </c>
      <c r="C187" s="333"/>
      <c r="D187" s="222">
        <v>50</v>
      </c>
      <c r="E187" s="42" t="s">
        <v>363</v>
      </c>
      <c r="F187" s="18">
        <v>811501032410</v>
      </c>
      <c r="G187" s="19">
        <v>2</v>
      </c>
      <c r="H187" s="69"/>
      <c r="I187" s="245">
        <f t="shared" si="20"/>
        <v>0</v>
      </c>
    </row>
    <row r="188" spans="1:9" ht="15.75" thickBot="1">
      <c r="A188" s="33"/>
      <c r="B188" s="324" t="s">
        <v>364</v>
      </c>
      <c r="C188" s="325"/>
      <c r="D188" s="218">
        <v>15</v>
      </c>
      <c r="E188" s="192" t="s">
        <v>365</v>
      </c>
      <c r="F188" s="34">
        <v>811501032632</v>
      </c>
      <c r="G188" s="35">
        <v>45</v>
      </c>
      <c r="H188" s="74"/>
      <c r="I188" s="244">
        <f>G188*H188</f>
        <v>0</v>
      </c>
    </row>
    <row r="189" spans="1:9">
      <c r="A189" s="26" t="s">
        <v>366</v>
      </c>
      <c r="B189" s="8"/>
      <c r="C189" s="107"/>
      <c r="D189" s="217"/>
      <c r="E189" s="26"/>
      <c r="F189" s="26"/>
      <c r="G189" s="26"/>
      <c r="H189" s="17"/>
      <c r="I189" s="17"/>
    </row>
    <row r="190" spans="1:9">
      <c r="A190" s="8"/>
      <c r="B190" s="332" t="s">
        <v>367</v>
      </c>
      <c r="C190" s="333"/>
      <c r="D190" s="222">
        <v>4</v>
      </c>
      <c r="E190" s="42" t="s">
        <v>368</v>
      </c>
      <c r="F190" s="18">
        <v>854146005708</v>
      </c>
      <c r="G190" s="19">
        <v>10</v>
      </c>
      <c r="H190" s="20"/>
      <c r="I190" s="245">
        <f t="shared" ref="I190" si="21">G190*H190</f>
        <v>0</v>
      </c>
    </row>
    <row r="191" spans="1:9" ht="15.75" thickBot="1">
      <c r="A191" s="73"/>
      <c r="B191" s="324" t="s">
        <v>369</v>
      </c>
      <c r="C191" s="325"/>
      <c r="D191" s="218">
        <v>40</v>
      </c>
      <c r="E191" s="192" t="s">
        <v>370</v>
      </c>
      <c r="F191" s="34" t="s">
        <v>371</v>
      </c>
      <c r="G191" s="35">
        <v>32</v>
      </c>
      <c r="H191" s="74"/>
      <c r="I191" s="244">
        <f>G191*H191</f>
        <v>0</v>
      </c>
    </row>
    <row r="192" spans="1:9">
      <c r="A192" s="26" t="s">
        <v>372</v>
      </c>
      <c r="B192" s="8"/>
      <c r="C192" s="107"/>
      <c r="D192" s="217"/>
      <c r="E192" s="26"/>
      <c r="F192" s="26"/>
      <c r="G192" s="26"/>
      <c r="H192" s="17"/>
      <c r="I192" s="17"/>
    </row>
    <row r="193" spans="1:9">
      <c r="A193" s="21"/>
      <c r="B193" s="332" t="s">
        <v>373</v>
      </c>
      <c r="C193" s="333"/>
      <c r="D193" s="222">
        <v>40</v>
      </c>
      <c r="E193" s="42" t="s">
        <v>374</v>
      </c>
      <c r="F193" s="18" t="s">
        <v>375</v>
      </c>
      <c r="G193" s="19">
        <v>32</v>
      </c>
      <c r="H193" s="20"/>
      <c r="I193" s="245">
        <f t="shared" ref="I193" si="22">G193*H193</f>
        <v>0</v>
      </c>
    </row>
    <row r="194" spans="1:9" ht="15.75" thickBot="1">
      <c r="A194" s="33"/>
      <c r="B194" s="324" t="s">
        <v>376</v>
      </c>
      <c r="C194" s="325"/>
      <c r="D194" s="218">
        <v>40</v>
      </c>
      <c r="E194" s="192" t="s">
        <v>377</v>
      </c>
      <c r="F194" s="34" t="s">
        <v>378</v>
      </c>
      <c r="G194" s="35">
        <v>32</v>
      </c>
      <c r="H194" s="32"/>
      <c r="I194" s="244">
        <f>G194*H194</f>
        <v>0</v>
      </c>
    </row>
    <row r="195" spans="1:9">
      <c r="A195" s="26" t="s">
        <v>379</v>
      </c>
      <c r="B195" s="8"/>
      <c r="C195" s="107"/>
      <c r="D195" s="217"/>
      <c r="E195" s="26"/>
      <c r="F195" s="26"/>
      <c r="G195" s="26"/>
      <c r="H195" s="17"/>
      <c r="I195" s="17"/>
    </row>
    <row r="196" spans="1:9" ht="15.75" thickBot="1">
      <c r="A196" s="21"/>
      <c r="B196" s="324" t="s">
        <v>380</v>
      </c>
      <c r="C196" s="325"/>
      <c r="D196" s="223">
        <v>40</v>
      </c>
      <c r="E196" s="39" t="s">
        <v>381</v>
      </c>
      <c r="F196" s="23" t="s">
        <v>382</v>
      </c>
      <c r="G196" s="41">
        <v>32</v>
      </c>
      <c r="H196" s="25"/>
      <c r="I196" s="244">
        <f>G196*H196</f>
        <v>0</v>
      </c>
    </row>
    <row r="197" spans="1:9">
      <c r="A197" s="26" t="s">
        <v>383</v>
      </c>
      <c r="B197" s="8"/>
      <c r="C197" s="107"/>
      <c r="D197" s="217"/>
      <c r="E197" s="26"/>
      <c r="F197" s="26"/>
      <c r="G197" s="26"/>
      <c r="H197" s="78"/>
      <c r="I197" s="78"/>
    </row>
    <row r="198" spans="1:9">
      <c r="A198" s="21"/>
      <c r="B198" s="332" t="s">
        <v>384</v>
      </c>
      <c r="C198" s="333"/>
      <c r="D198" s="222">
        <v>20</v>
      </c>
      <c r="E198" s="42" t="s">
        <v>385</v>
      </c>
      <c r="F198" s="23">
        <v>811501031857</v>
      </c>
      <c r="G198" s="19">
        <v>31</v>
      </c>
      <c r="H198" s="20"/>
      <c r="I198" s="245">
        <f t="shared" ref="I198:I206" si="23">G198*H198</f>
        <v>0</v>
      </c>
    </row>
    <row r="199" spans="1:9">
      <c r="A199" s="21"/>
      <c r="B199" s="332" t="s">
        <v>386</v>
      </c>
      <c r="C199" s="333"/>
      <c r="D199" s="222">
        <v>20</v>
      </c>
      <c r="E199" s="197" t="s">
        <v>387</v>
      </c>
      <c r="F199" s="18">
        <v>811501039822</v>
      </c>
      <c r="G199" s="44">
        <v>31</v>
      </c>
      <c r="H199" s="20"/>
      <c r="I199" s="245">
        <f t="shared" si="23"/>
        <v>0</v>
      </c>
    </row>
    <row r="200" spans="1:9">
      <c r="A200" s="21"/>
      <c r="B200" s="332" t="s">
        <v>388</v>
      </c>
      <c r="C200" s="333"/>
      <c r="D200" s="222">
        <v>20</v>
      </c>
      <c r="E200" s="197" t="s">
        <v>389</v>
      </c>
      <c r="F200" s="18">
        <v>811501031857</v>
      </c>
      <c r="G200" s="44">
        <v>31</v>
      </c>
      <c r="H200" s="20"/>
      <c r="I200" s="245">
        <f t="shared" si="23"/>
        <v>0</v>
      </c>
    </row>
    <row r="201" spans="1:9">
      <c r="A201" s="21"/>
      <c r="B201" s="332" t="s">
        <v>390</v>
      </c>
      <c r="C201" s="333"/>
      <c r="D201" s="222" t="s">
        <v>119</v>
      </c>
      <c r="E201" s="197" t="s">
        <v>391</v>
      </c>
      <c r="F201" s="18">
        <v>811501033943</v>
      </c>
      <c r="G201" s="44">
        <v>570</v>
      </c>
      <c r="H201" s="20"/>
      <c r="I201" s="245">
        <f t="shared" si="23"/>
        <v>0</v>
      </c>
    </row>
    <row r="202" spans="1:9">
      <c r="A202" s="21"/>
      <c r="B202" s="332" t="s">
        <v>392</v>
      </c>
      <c r="C202" s="333"/>
      <c r="D202" s="222">
        <v>4</v>
      </c>
      <c r="E202" s="42" t="s">
        <v>393</v>
      </c>
      <c r="F202" s="47">
        <v>811501039525</v>
      </c>
      <c r="G202" s="19">
        <v>12</v>
      </c>
      <c r="H202" s="20"/>
      <c r="I202" s="245">
        <f t="shared" si="23"/>
        <v>0</v>
      </c>
    </row>
    <row r="203" spans="1:9">
      <c r="A203" s="21"/>
      <c r="B203" s="332" t="s">
        <v>394</v>
      </c>
      <c r="C203" s="333"/>
      <c r="D203" s="222">
        <v>125</v>
      </c>
      <c r="E203" s="42" t="s">
        <v>395</v>
      </c>
      <c r="F203" s="18">
        <v>811501031734</v>
      </c>
      <c r="G203" s="19">
        <v>7.5</v>
      </c>
      <c r="H203" s="20"/>
      <c r="I203" s="245">
        <f t="shared" si="23"/>
        <v>0</v>
      </c>
    </row>
    <row r="204" spans="1:9">
      <c r="A204" s="21"/>
      <c r="B204" s="332" t="s">
        <v>396</v>
      </c>
      <c r="C204" s="333"/>
      <c r="D204" s="222">
        <v>40</v>
      </c>
      <c r="E204" s="42" t="s">
        <v>397</v>
      </c>
      <c r="F204" s="18">
        <v>811501030775</v>
      </c>
      <c r="G204" s="19">
        <v>32.5</v>
      </c>
      <c r="H204" s="20"/>
      <c r="I204" s="245">
        <f t="shared" si="23"/>
        <v>0</v>
      </c>
    </row>
    <row r="205" spans="1:9">
      <c r="A205" s="21"/>
      <c r="B205" s="332" t="s">
        <v>398</v>
      </c>
      <c r="C205" s="333"/>
      <c r="D205" s="222">
        <v>24</v>
      </c>
      <c r="E205" s="42" t="s">
        <v>399</v>
      </c>
      <c r="F205" s="43">
        <v>811501031840</v>
      </c>
      <c r="G205" s="19">
        <v>5</v>
      </c>
      <c r="H205" s="20"/>
      <c r="I205" s="245">
        <f t="shared" si="23"/>
        <v>0</v>
      </c>
    </row>
    <row r="206" spans="1:9">
      <c r="A206" s="21"/>
      <c r="B206" s="332" t="s">
        <v>400</v>
      </c>
      <c r="C206" s="333"/>
      <c r="D206" s="222">
        <v>40</v>
      </c>
      <c r="E206" s="42" t="s">
        <v>401</v>
      </c>
      <c r="F206" s="43">
        <v>850946008505</v>
      </c>
      <c r="G206" s="19">
        <v>32</v>
      </c>
      <c r="H206" s="20"/>
      <c r="I206" s="245">
        <f t="shared" si="23"/>
        <v>0</v>
      </c>
    </row>
    <row r="207" spans="1:9" ht="15.75" thickBot="1">
      <c r="A207" s="58"/>
      <c r="B207" s="324" t="s">
        <v>402</v>
      </c>
      <c r="C207" s="325"/>
      <c r="D207" s="218">
        <v>8</v>
      </c>
      <c r="E207" s="192" t="s">
        <v>403</v>
      </c>
      <c r="F207" s="30">
        <v>811501031697</v>
      </c>
      <c r="G207" s="31">
        <v>43</v>
      </c>
      <c r="H207" s="32"/>
      <c r="I207" s="244">
        <f>G207*H207</f>
        <v>0</v>
      </c>
    </row>
    <row r="208" spans="1:9">
      <c r="A208" s="26" t="s">
        <v>404</v>
      </c>
      <c r="B208" s="8"/>
      <c r="C208" s="107"/>
      <c r="D208" s="217"/>
      <c r="E208" s="26"/>
      <c r="F208" s="26"/>
      <c r="G208" s="26"/>
      <c r="H208" s="17"/>
      <c r="I208" s="17"/>
    </row>
    <row r="209" spans="1:9">
      <c r="A209" s="21"/>
      <c r="B209" s="332" t="s">
        <v>405</v>
      </c>
      <c r="C209" s="333"/>
      <c r="D209" s="222">
        <v>30</v>
      </c>
      <c r="E209" s="42" t="s">
        <v>406</v>
      </c>
      <c r="F209" s="18">
        <v>811501034629</v>
      </c>
      <c r="G209" s="19">
        <v>35</v>
      </c>
      <c r="H209" s="20"/>
      <c r="I209" s="245">
        <f t="shared" ref="I209:I211" si="24">G209*H209</f>
        <v>0</v>
      </c>
    </row>
    <row r="210" spans="1:9">
      <c r="A210" s="21"/>
      <c r="B210" s="332" t="s">
        <v>407</v>
      </c>
      <c r="C210" s="333"/>
      <c r="D210" s="222">
        <v>30</v>
      </c>
      <c r="E210" s="42" t="s">
        <v>408</v>
      </c>
      <c r="F210" s="18">
        <v>811501039785</v>
      </c>
      <c r="G210" s="19">
        <v>35</v>
      </c>
      <c r="H210" s="20"/>
      <c r="I210" s="245">
        <f t="shared" si="24"/>
        <v>0</v>
      </c>
    </row>
    <row r="211" spans="1:9">
      <c r="A211" s="21"/>
      <c r="B211" s="332" t="s">
        <v>409</v>
      </c>
      <c r="C211" s="333"/>
      <c r="D211" s="222">
        <v>40</v>
      </c>
      <c r="E211" s="42" t="s">
        <v>410</v>
      </c>
      <c r="F211" s="18">
        <v>811501034346</v>
      </c>
      <c r="G211" s="19">
        <v>34</v>
      </c>
      <c r="H211" s="20"/>
      <c r="I211" s="245">
        <f t="shared" si="24"/>
        <v>0</v>
      </c>
    </row>
    <row r="212" spans="1:9" ht="15.75" thickBot="1">
      <c r="A212" s="33"/>
      <c r="B212" s="324" t="s">
        <v>411</v>
      </c>
      <c r="C212" s="325"/>
      <c r="D212" s="226">
        <v>24</v>
      </c>
      <c r="E212" s="199" t="s">
        <v>412</v>
      </c>
      <c r="F212" s="57">
        <v>811501034704</v>
      </c>
      <c r="G212" s="56">
        <v>10</v>
      </c>
      <c r="H212" s="32"/>
      <c r="I212" s="244">
        <f>G212*H212</f>
        <v>0</v>
      </c>
    </row>
    <row r="213" spans="1:9">
      <c r="A213" s="26" t="s">
        <v>413</v>
      </c>
      <c r="B213" s="8"/>
      <c r="C213" s="107"/>
      <c r="D213" s="217"/>
      <c r="E213" s="26"/>
      <c r="F213" s="26"/>
      <c r="G213" s="26"/>
      <c r="H213" s="17"/>
      <c r="I213" s="17"/>
    </row>
    <row r="214" spans="1:9">
      <c r="A214" s="14"/>
      <c r="B214" s="332" t="s">
        <v>414</v>
      </c>
      <c r="C214" s="333"/>
      <c r="D214" s="222">
        <v>24</v>
      </c>
      <c r="E214" s="42" t="s">
        <v>415</v>
      </c>
      <c r="F214" s="18">
        <v>810116281121</v>
      </c>
      <c r="G214" s="24">
        <v>10</v>
      </c>
      <c r="H214" s="20"/>
      <c r="I214" s="245">
        <f t="shared" ref="I214:I218" si="25">G214*H214</f>
        <v>0</v>
      </c>
    </row>
    <row r="215" spans="1:9">
      <c r="A215" s="14"/>
      <c r="B215" s="332" t="s">
        <v>416</v>
      </c>
      <c r="C215" s="333"/>
      <c r="D215" s="222">
        <v>24</v>
      </c>
      <c r="E215" s="42" t="s">
        <v>417</v>
      </c>
      <c r="F215" s="18">
        <v>810116281114</v>
      </c>
      <c r="G215" s="24">
        <v>10</v>
      </c>
      <c r="H215" s="20"/>
      <c r="I215" s="245">
        <f t="shared" si="25"/>
        <v>0</v>
      </c>
    </row>
    <row r="216" spans="1:9">
      <c r="A216" s="21"/>
      <c r="B216" s="332" t="s">
        <v>418</v>
      </c>
      <c r="C216" s="333"/>
      <c r="D216" s="222">
        <v>48</v>
      </c>
      <c r="E216" s="42" t="s">
        <v>419</v>
      </c>
      <c r="F216" s="18">
        <v>811501039716</v>
      </c>
      <c r="G216" s="24">
        <v>7.5</v>
      </c>
      <c r="H216" s="20"/>
      <c r="I216" s="245">
        <f t="shared" si="25"/>
        <v>0</v>
      </c>
    </row>
    <row r="217" spans="1:9">
      <c r="A217" s="14"/>
      <c r="B217" s="281" t="s">
        <v>420</v>
      </c>
      <c r="C217" s="102" t="s">
        <v>421</v>
      </c>
      <c r="D217" s="223">
        <v>20</v>
      </c>
      <c r="E217" s="39" t="s">
        <v>422</v>
      </c>
      <c r="F217" s="51">
        <v>811501039709</v>
      </c>
      <c r="G217" s="19">
        <v>30</v>
      </c>
      <c r="H217" s="69"/>
      <c r="I217" s="245">
        <f t="shared" si="25"/>
        <v>0</v>
      </c>
    </row>
    <row r="218" spans="1:9">
      <c r="A218" s="14"/>
      <c r="B218" s="282"/>
      <c r="C218" s="102" t="s">
        <v>423</v>
      </c>
      <c r="D218" s="223">
        <v>35</v>
      </c>
      <c r="E218" s="39" t="s">
        <v>424</v>
      </c>
      <c r="F218" s="80">
        <v>811501039693</v>
      </c>
      <c r="G218" s="81">
        <v>35</v>
      </c>
      <c r="H218" s="79"/>
      <c r="I218" s="245">
        <f t="shared" si="25"/>
        <v>0</v>
      </c>
    </row>
    <row r="219" spans="1:9" ht="15.75" thickBot="1">
      <c r="A219" s="21"/>
      <c r="B219" s="324" t="s">
        <v>425</v>
      </c>
      <c r="C219" s="325"/>
      <c r="D219" s="223">
        <v>40</v>
      </c>
      <c r="E219" s="42" t="s">
        <v>426</v>
      </c>
      <c r="F219" s="18">
        <v>811501039419</v>
      </c>
      <c r="G219" s="19">
        <v>40</v>
      </c>
      <c r="H219" s="32"/>
      <c r="I219" s="244">
        <f>G219*H219</f>
        <v>0</v>
      </c>
    </row>
    <row r="220" spans="1:9">
      <c r="A220" s="26" t="s">
        <v>427</v>
      </c>
      <c r="B220" s="8"/>
      <c r="C220" s="107"/>
      <c r="D220" s="217"/>
      <c r="E220" s="26"/>
      <c r="F220" s="26"/>
      <c r="G220" s="26"/>
      <c r="H220" s="17"/>
      <c r="I220" s="17"/>
    </row>
    <row r="221" spans="1:9">
      <c r="A221" s="21"/>
      <c r="B221" s="332" t="s">
        <v>428</v>
      </c>
      <c r="C221" s="333"/>
      <c r="D221" s="222">
        <v>20</v>
      </c>
      <c r="E221" s="42" t="s">
        <v>429</v>
      </c>
      <c r="F221" s="43">
        <v>811501035459</v>
      </c>
      <c r="G221" s="19">
        <v>40</v>
      </c>
      <c r="H221" s="20"/>
      <c r="I221" s="245">
        <f t="shared" ref="I221:I228" si="26">G221*H221</f>
        <v>0</v>
      </c>
    </row>
    <row r="222" spans="1:9">
      <c r="A222" s="21"/>
      <c r="B222" s="332" t="s">
        <v>430</v>
      </c>
      <c r="C222" s="333"/>
      <c r="D222" s="222">
        <v>24</v>
      </c>
      <c r="E222" s="42" t="s">
        <v>431</v>
      </c>
      <c r="F222" s="43">
        <v>811501038542</v>
      </c>
      <c r="G222" s="19">
        <v>7.5</v>
      </c>
      <c r="H222" s="20"/>
      <c r="I222" s="245">
        <f t="shared" si="26"/>
        <v>0</v>
      </c>
    </row>
    <row r="223" spans="1:9">
      <c r="A223" s="21"/>
      <c r="B223" s="332" t="s">
        <v>432</v>
      </c>
      <c r="C223" s="333"/>
      <c r="D223" s="222">
        <v>30</v>
      </c>
      <c r="E223" s="42" t="s">
        <v>433</v>
      </c>
      <c r="F223" s="43">
        <v>811501031369</v>
      </c>
      <c r="G223" s="19">
        <v>32</v>
      </c>
      <c r="H223" s="20"/>
      <c r="I223" s="245">
        <f t="shared" si="26"/>
        <v>0</v>
      </c>
    </row>
    <row r="224" spans="1:9">
      <c r="A224" s="21"/>
      <c r="B224" s="332" t="s">
        <v>434</v>
      </c>
      <c r="C224" s="333"/>
      <c r="D224" s="222">
        <v>30</v>
      </c>
      <c r="E224" s="42" t="s">
        <v>435</v>
      </c>
      <c r="F224" s="43">
        <v>811501034476</v>
      </c>
      <c r="G224" s="19">
        <v>32</v>
      </c>
      <c r="H224" s="20"/>
      <c r="I224" s="245">
        <f t="shared" si="26"/>
        <v>0</v>
      </c>
    </row>
    <row r="225" spans="1:9">
      <c r="A225" s="21"/>
      <c r="B225" s="332" t="s">
        <v>436</v>
      </c>
      <c r="C225" s="333"/>
      <c r="D225" s="222">
        <v>30</v>
      </c>
      <c r="E225" s="42" t="s">
        <v>437</v>
      </c>
      <c r="F225" s="43">
        <v>811501034483</v>
      </c>
      <c r="G225" s="19">
        <v>30</v>
      </c>
      <c r="H225" s="20"/>
      <c r="I225" s="245">
        <f t="shared" si="26"/>
        <v>0</v>
      </c>
    </row>
    <row r="226" spans="1:9">
      <c r="A226" s="21"/>
      <c r="B226" s="332" t="s">
        <v>438</v>
      </c>
      <c r="C226" s="333"/>
      <c r="D226" s="222">
        <v>30</v>
      </c>
      <c r="E226" s="42" t="s">
        <v>439</v>
      </c>
      <c r="F226" s="43">
        <v>811501031345</v>
      </c>
      <c r="G226" s="19">
        <v>34</v>
      </c>
      <c r="H226" s="20"/>
      <c r="I226" s="245">
        <f t="shared" si="26"/>
        <v>0</v>
      </c>
    </row>
    <row r="227" spans="1:9">
      <c r="A227" s="21"/>
      <c r="B227" s="332" t="s">
        <v>440</v>
      </c>
      <c r="C227" s="333"/>
      <c r="D227" s="222">
        <v>40</v>
      </c>
      <c r="E227" s="42" t="s">
        <v>441</v>
      </c>
      <c r="F227" s="43">
        <v>811501035442</v>
      </c>
      <c r="G227" s="19">
        <v>30</v>
      </c>
      <c r="H227" s="20"/>
      <c r="I227" s="245">
        <f t="shared" si="26"/>
        <v>0</v>
      </c>
    </row>
    <row r="228" spans="1:9">
      <c r="A228" s="21"/>
      <c r="B228" s="332" t="s">
        <v>442</v>
      </c>
      <c r="C228" s="333"/>
      <c r="D228" s="223">
        <v>30</v>
      </c>
      <c r="E228" s="39" t="s">
        <v>443</v>
      </c>
      <c r="F228" s="50">
        <v>811501031352</v>
      </c>
      <c r="G228" s="24">
        <v>22</v>
      </c>
      <c r="H228" s="25"/>
      <c r="I228" s="245">
        <f t="shared" si="26"/>
        <v>0</v>
      </c>
    </row>
    <row r="229" spans="1:9" ht="15.75" thickBot="1">
      <c r="A229" s="8"/>
      <c r="B229" s="324" t="s">
        <v>444</v>
      </c>
      <c r="C229" s="325"/>
      <c r="D229" s="223">
        <v>24</v>
      </c>
      <c r="E229" s="42" t="s">
        <v>445</v>
      </c>
      <c r="F229" s="43">
        <v>811501038559</v>
      </c>
      <c r="G229" s="19">
        <v>7.5</v>
      </c>
      <c r="H229" s="32"/>
      <c r="I229" s="244">
        <f>G229*H229</f>
        <v>0</v>
      </c>
    </row>
    <row r="230" spans="1:9">
      <c r="A230" s="26" t="s">
        <v>446</v>
      </c>
      <c r="B230" s="8"/>
      <c r="C230" s="107"/>
      <c r="D230" s="217"/>
      <c r="E230" s="26"/>
      <c r="F230" s="26"/>
      <c r="G230" s="26"/>
      <c r="H230" s="17"/>
      <c r="I230" s="17"/>
    </row>
    <row r="231" spans="1:9">
      <c r="A231" s="21"/>
      <c r="B231" s="332" t="s">
        <v>447</v>
      </c>
      <c r="C231" s="333"/>
      <c r="D231" s="222">
        <v>24</v>
      </c>
      <c r="E231" s="42" t="s">
        <v>448</v>
      </c>
      <c r="F231" s="18">
        <v>811501036555</v>
      </c>
      <c r="G231" s="19">
        <v>10</v>
      </c>
      <c r="H231" s="20"/>
      <c r="I231" s="245">
        <f t="shared" ref="I231:I235" si="27">G231*H231</f>
        <v>0</v>
      </c>
    </row>
    <row r="232" spans="1:9">
      <c r="A232" s="21"/>
      <c r="B232" s="332" t="s">
        <v>449</v>
      </c>
      <c r="C232" s="333"/>
      <c r="D232" s="222">
        <v>24</v>
      </c>
      <c r="E232" s="42" t="s">
        <v>450</v>
      </c>
      <c r="F232" s="18">
        <v>811501036562</v>
      </c>
      <c r="G232" s="19">
        <v>10</v>
      </c>
      <c r="H232" s="20"/>
      <c r="I232" s="245">
        <f t="shared" si="27"/>
        <v>0</v>
      </c>
    </row>
    <row r="233" spans="1:9">
      <c r="A233" s="21"/>
      <c r="B233" s="332" t="s">
        <v>451</v>
      </c>
      <c r="C233" s="333"/>
      <c r="D233" s="222">
        <v>24</v>
      </c>
      <c r="E233" s="42" t="s">
        <v>452</v>
      </c>
      <c r="F233" s="18">
        <v>811501036579</v>
      </c>
      <c r="G233" s="19">
        <v>10</v>
      </c>
      <c r="H233" s="20"/>
      <c r="I233" s="245">
        <f t="shared" si="27"/>
        <v>0</v>
      </c>
    </row>
    <row r="234" spans="1:9">
      <c r="A234" s="21"/>
      <c r="B234" s="332" t="s">
        <v>453</v>
      </c>
      <c r="C234" s="333"/>
      <c r="D234" s="222">
        <v>24</v>
      </c>
      <c r="E234" s="42" t="s">
        <v>454</v>
      </c>
      <c r="F234" s="18">
        <v>811501036586</v>
      </c>
      <c r="G234" s="19">
        <v>10</v>
      </c>
      <c r="H234" s="20"/>
      <c r="I234" s="245">
        <f t="shared" si="27"/>
        <v>0</v>
      </c>
    </row>
    <row r="235" spans="1:9">
      <c r="A235" s="21"/>
      <c r="B235" s="332" t="s">
        <v>455</v>
      </c>
      <c r="C235" s="333"/>
      <c r="D235" s="222">
        <v>24</v>
      </c>
      <c r="E235" s="42" t="s">
        <v>456</v>
      </c>
      <c r="F235" s="18">
        <v>811501036593</v>
      </c>
      <c r="G235" s="19">
        <v>10</v>
      </c>
      <c r="H235" s="20"/>
      <c r="I235" s="245">
        <f t="shared" si="27"/>
        <v>0</v>
      </c>
    </row>
    <row r="236" spans="1:9" ht="15.75" thickBot="1">
      <c r="A236" s="33"/>
      <c r="B236" s="324" t="s">
        <v>457</v>
      </c>
      <c r="C236" s="325"/>
      <c r="D236" s="218">
        <v>24</v>
      </c>
      <c r="E236" s="192" t="s">
        <v>458</v>
      </c>
      <c r="F236" s="34">
        <v>811501036609</v>
      </c>
      <c r="G236" s="35">
        <v>10</v>
      </c>
      <c r="H236" s="32"/>
      <c r="I236" s="244">
        <f>G236*H236</f>
        <v>0</v>
      </c>
    </row>
    <row r="237" spans="1:9">
      <c r="A237" s="26" t="s">
        <v>459</v>
      </c>
      <c r="B237" s="8"/>
      <c r="C237" s="107"/>
      <c r="D237" s="217"/>
      <c r="E237" s="26"/>
      <c r="F237" s="26"/>
      <c r="G237" s="26"/>
      <c r="H237" s="17"/>
      <c r="I237" s="17"/>
    </row>
    <row r="238" spans="1:9" ht="15.75" thickBot="1">
      <c r="A238" s="21"/>
      <c r="B238" s="324" t="s">
        <v>460</v>
      </c>
      <c r="C238" s="325"/>
      <c r="D238" s="223">
        <v>24</v>
      </c>
      <c r="E238" s="39" t="s">
        <v>461</v>
      </c>
      <c r="F238" s="23">
        <v>811501035510</v>
      </c>
      <c r="G238" s="24">
        <v>50</v>
      </c>
      <c r="H238" s="25"/>
      <c r="I238" s="244">
        <f>G238*H238</f>
        <v>0</v>
      </c>
    </row>
    <row r="239" spans="1:9">
      <c r="A239" s="26" t="s">
        <v>462</v>
      </c>
      <c r="B239" s="8"/>
      <c r="C239" s="107"/>
      <c r="D239" s="217"/>
      <c r="E239" s="26"/>
      <c r="F239" s="26"/>
      <c r="G239" s="26"/>
      <c r="H239" s="78"/>
      <c r="I239" s="78"/>
    </row>
    <row r="240" spans="1:9">
      <c r="A240" s="21"/>
      <c r="B240" s="332" t="s">
        <v>463</v>
      </c>
      <c r="C240" s="333"/>
      <c r="D240" s="222">
        <v>40</v>
      </c>
      <c r="E240" s="42" t="s">
        <v>464</v>
      </c>
      <c r="F240" s="18" t="s">
        <v>465</v>
      </c>
      <c r="G240" s="19">
        <v>30</v>
      </c>
      <c r="H240" s="20"/>
      <c r="I240" s="245">
        <f t="shared" ref="I240:I249" si="28">G240*H240</f>
        <v>0</v>
      </c>
    </row>
    <row r="241" spans="1:9">
      <c r="A241" s="21"/>
      <c r="B241" s="6" t="s">
        <v>466</v>
      </c>
      <c r="C241" s="5"/>
      <c r="D241" s="222">
        <v>25</v>
      </c>
      <c r="E241" s="42" t="s">
        <v>467</v>
      </c>
      <c r="F241" s="18">
        <v>810116281473</v>
      </c>
      <c r="G241" s="19">
        <v>6</v>
      </c>
      <c r="H241" s="20"/>
      <c r="I241" s="245">
        <f t="shared" si="28"/>
        <v>0</v>
      </c>
    </row>
    <row r="242" spans="1:9">
      <c r="A242" s="21"/>
      <c r="B242" s="332" t="s">
        <v>468</v>
      </c>
      <c r="C242" s="333"/>
      <c r="D242" s="222">
        <v>25</v>
      </c>
      <c r="E242" s="42" t="s">
        <v>469</v>
      </c>
      <c r="F242" s="18" t="s">
        <v>470</v>
      </c>
      <c r="G242" s="19">
        <v>32</v>
      </c>
      <c r="H242" s="20"/>
      <c r="I242" s="245">
        <f t="shared" si="28"/>
        <v>0</v>
      </c>
    </row>
    <row r="243" spans="1:9">
      <c r="A243" s="21"/>
      <c r="B243" s="332" t="s">
        <v>471</v>
      </c>
      <c r="C243" s="333"/>
      <c r="D243" s="222">
        <v>30</v>
      </c>
      <c r="E243" s="42" t="s">
        <v>472</v>
      </c>
      <c r="F243" s="18" t="s">
        <v>473</v>
      </c>
      <c r="G243" s="19">
        <v>35</v>
      </c>
      <c r="H243" s="20"/>
      <c r="I243" s="245">
        <f t="shared" si="28"/>
        <v>0</v>
      </c>
    </row>
    <row r="244" spans="1:9">
      <c r="A244" s="21"/>
      <c r="B244" s="332" t="s">
        <v>474</v>
      </c>
      <c r="C244" s="333"/>
      <c r="D244" s="222">
        <v>30</v>
      </c>
      <c r="E244" s="42" t="s">
        <v>475</v>
      </c>
      <c r="F244" s="18" t="s">
        <v>476</v>
      </c>
      <c r="G244" s="19">
        <v>30</v>
      </c>
      <c r="H244" s="20"/>
      <c r="I244" s="245">
        <f t="shared" si="28"/>
        <v>0</v>
      </c>
    </row>
    <row r="245" spans="1:9">
      <c r="A245" s="21"/>
      <c r="B245" s="332" t="s">
        <v>477</v>
      </c>
      <c r="C245" s="333"/>
      <c r="D245" s="222">
        <v>25</v>
      </c>
      <c r="E245" s="42" t="s">
        <v>478</v>
      </c>
      <c r="F245" s="18" t="s">
        <v>479</v>
      </c>
      <c r="G245" s="19">
        <v>22</v>
      </c>
      <c r="H245" s="20"/>
      <c r="I245" s="245">
        <f t="shared" si="28"/>
        <v>0</v>
      </c>
    </row>
    <row r="246" spans="1:9">
      <c r="A246" s="21"/>
      <c r="B246" s="332" t="s">
        <v>480</v>
      </c>
      <c r="C246" s="333"/>
      <c r="D246" s="222">
        <v>25</v>
      </c>
      <c r="E246" s="42" t="s">
        <v>481</v>
      </c>
      <c r="F246" s="18">
        <v>811501039846</v>
      </c>
      <c r="G246" s="19">
        <v>25</v>
      </c>
      <c r="H246" s="20"/>
      <c r="I246" s="245">
        <f t="shared" si="28"/>
        <v>0</v>
      </c>
    </row>
    <row r="247" spans="1:9">
      <c r="A247" s="21"/>
      <c r="B247" s="332" t="s">
        <v>482</v>
      </c>
      <c r="C247" s="333"/>
      <c r="D247" s="222">
        <v>100</v>
      </c>
      <c r="E247" s="42" t="s">
        <v>483</v>
      </c>
      <c r="F247" s="18">
        <v>811501036630</v>
      </c>
      <c r="G247" s="19">
        <v>20</v>
      </c>
      <c r="H247" s="20"/>
      <c r="I247" s="245">
        <f t="shared" si="28"/>
        <v>0</v>
      </c>
    </row>
    <row r="248" spans="1:9">
      <c r="A248" s="21"/>
      <c r="B248" s="332" t="s">
        <v>484</v>
      </c>
      <c r="C248" s="333"/>
      <c r="D248" s="223">
        <v>6</v>
      </c>
      <c r="E248" s="39" t="s">
        <v>485</v>
      </c>
      <c r="F248" s="23">
        <v>811501036890</v>
      </c>
      <c r="G248" s="24">
        <v>50</v>
      </c>
      <c r="H248" s="20"/>
      <c r="I248" s="245">
        <f t="shared" si="28"/>
        <v>0</v>
      </c>
    </row>
    <row r="249" spans="1:9">
      <c r="A249" s="8"/>
      <c r="B249" s="22" t="s">
        <v>486</v>
      </c>
      <c r="C249" s="126"/>
      <c r="D249" s="223">
        <v>25</v>
      </c>
      <c r="E249" s="202" t="s">
        <v>487</v>
      </c>
      <c r="F249" s="50">
        <v>859182005385</v>
      </c>
      <c r="G249" s="24">
        <v>10</v>
      </c>
      <c r="H249" s="25"/>
      <c r="I249" s="245">
        <f t="shared" si="28"/>
        <v>0</v>
      </c>
    </row>
    <row r="250" spans="1:9" ht="15.75" thickBot="1">
      <c r="A250" s="21"/>
      <c r="B250" s="336" t="s">
        <v>488</v>
      </c>
      <c r="C250" s="325"/>
      <c r="D250" s="223">
        <v>1</v>
      </c>
      <c r="E250" s="39" t="s">
        <v>489</v>
      </c>
      <c r="F250" s="23">
        <v>810116280780</v>
      </c>
      <c r="G250" s="24">
        <v>3.5</v>
      </c>
      <c r="H250" s="25"/>
      <c r="I250" s="244">
        <f>G250*H250</f>
        <v>0</v>
      </c>
    </row>
    <row r="251" spans="1:9">
      <c r="A251" s="26" t="s">
        <v>490</v>
      </c>
      <c r="B251" s="8"/>
      <c r="C251" s="107"/>
      <c r="D251" s="217"/>
      <c r="E251" s="26"/>
      <c r="F251" s="26"/>
      <c r="G251" s="26"/>
      <c r="H251" s="78"/>
      <c r="I251" s="78"/>
    </row>
    <row r="252" spans="1:9">
      <c r="A252" s="21"/>
      <c r="B252" s="332" t="s">
        <v>491</v>
      </c>
      <c r="C252" s="333"/>
      <c r="D252" s="222">
        <v>20</v>
      </c>
      <c r="E252" s="42" t="s">
        <v>492</v>
      </c>
      <c r="F252" s="18">
        <v>811501037194</v>
      </c>
      <c r="G252" s="19">
        <v>10</v>
      </c>
      <c r="H252" s="20"/>
      <c r="I252" s="245">
        <f t="shared" ref="I252" si="29">G252*H252</f>
        <v>0</v>
      </c>
    </row>
    <row r="253" spans="1:9" ht="15.75" thickBot="1">
      <c r="A253" s="58"/>
      <c r="B253" s="324" t="s">
        <v>493</v>
      </c>
      <c r="C253" s="325"/>
      <c r="D253" s="218">
        <v>20</v>
      </c>
      <c r="E253" s="192" t="s">
        <v>494</v>
      </c>
      <c r="F253" s="30">
        <v>811501038924</v>
      </c>
      <c r="G253" s="31">
        <v>15</v>
      </c>
      <c r="H253" s="32"/>
      <c r="I253" s="244">
        <f>G253*H253</f>
        <v>0</v>
      </c>
    </row>
    <row r="254" spans="1:9">
      <c r="A254" s="26" t="s">
        <v>495</v>
      </c>
      <c r="B254" s="8"/>
      <c r="C254" s="107"/>
      <c r="D254" s="217"/>
      <c r="E254" s="26"/>
      <c r="F254" s="26"/>
      <c r="G254" s="26"/>
      <c r="H254" s="78"/>
      <c r="I254" s="78"/>
    </row>
    <row r="255" spans="1:9">
      <c r="A255" s="21"/>
      <c r="B255" s="332" t="s">
        <v>496</v>
      </c>
      <c r="C255" s="333"/>
      <c r="D255" s="222">
        <v>15</v>
      </c>
      <c r="E255" s="42" t="s">
        <v>497</v>
      </c>
      <c r="F255" s="18">
        <v>811501034919</v>
      </c>
      <c r="G255" s="19">
        <v>25</v>
      </c>
      <c r="H255" s="20"/>
      <c r="I255" s="245">
        <f t="shared" ref="I255:I267" si="30">G255*H255</f>
        <v>0</v>
      </c>
    </row>
    <row r="256" spans="1:9">
      <c r="A256" s="21"/>
      <c r="B256" s="332" t="s">
        <v>498</v>
      </c>
      <c r="C256" s="333"/>
      <c r="D256" s="222">
        <v>25</v>
      </c>
      <c r="E256" s="42" t="s">
        <v>499</v>
      </c>
      <c r="F256" s="18">
        <v>850946008475</v>
      </c>
      <c r="G256" s="19">
        <v>30</v>
      </c>
      <c r="H256" s="20"/>
      <c r="I256" s="245">
        <f t="shared" si="30"/>
        <v>0</v>
      </c>
    </row>
    <row r="257" spans="1:9">
      <c r="A257" s="21"/>
      <c r="B257" s="332" t="s">
        <v>500</v>
      </c>
      <c r="C257" s="333"/>
      <c r="D257" s="222">
        <v>50</v>
      </c>
      <c r="E257" s="42" t="s">
        <v>501</v>
      </c>
      <c r="F257" s="18" t="s">
        <v>502</v>
      </c>
      <c r="G257" s="19">
        <v>22</v>
      </c>
      <c r="H257" s="20"/>
      <c r="I257" s="245">
        <f t="shared" si="30"/>
        <v>0</v>
      </c>
    </row>
    <row r="258" spans="1:9">
      <c r="A258" s="59"/>
      <c r="B258" s="332" t="s">
        <v>503</v>
      </c>
      <c r="C258" s="333"/>
      <c r="D258" s="222">
        <v>20</v>
      </c>
      <c r="E258" s="42" t="s">
        <v>504</v>
      </c>
      <c r="F258" s="43">
        <v>811501038054</v>
      </c>
      <c r="G258" s="44">
        <v>40</v>
      </c>
      <c r="H258" s="69"/>
      <c r="I258" s="245">
        <f t="shared" si="30"/>
        <v>0</v>
      </c>
    </row>
    <row r="259" spans="1:9">
      <c r="A259" s="59"/>
      <c r="B259" s="332" t="s">
        <v>505</v>
      </c>
      <c r="C259" s="333"/>
      <c r="D259" s="222">
        <v>15</v>
      </c>
      <c r="E259" s="42" t="s">
        <v>506</v>
      </c>
      <c r="F259" s="43">
        <v>811501038269</v>
      </c>
      <c r="G259" s="44">
        <v>30</v>
      </c>
      <c r="H259" s="69"/>
      <c r="I259" s="245">
        <f t="shared" si="30"/>
        <v>0</v>
      </c>
    </row>
    <row r="260" spans="1:9">
      <c r="A260" s="21"/>
      <c r="B260" s="332" t="s">
        <v>507</v>
      </c>
      <c r="C260" s="333"/>
      <c r="D260" s="222">
        <v>25</v>
      </c>
      <c r="E260" s="42" t="s">
        <v>508</v>
      </c>
      <c r="F260" s="18">
        <v>850946008444</v>
      </c>
      <c r="G260" s="19">
        <v>32</v>
      </c>
      <c r="H260" s="20"/>
      <c r="I260" s="245">
        <f t="shared" si="30"/>
        <v>0</v>
      </c>
    </row>
    <row r="261" spans="1:9">
      <c r="A261" s="21"/>
      <c r="B261" s="332" t="s">
        <v>509</v>
      </c>
      <c r="C261" s="333"/>
      <c r="D261" s="222">
        <v>10</v>
      </c>
      <c r="E261" s="42" t="s">
        <v>510</v>
      </c>
      <c r="F261" s="18" t="s">
        <v>511</v>
      </c>
      <c r="G261" s="19">
        <v>34</v>
      </c>
      <c r="H261" s="20"/>
      <c r="I261" s="245">
        <f t="shared" si="30"/>
        <v>0</v>
      </c>
    </row>
    <row r="262" spans="1:9">
      <c r="A262" s="21"/>
      <c r="B262" s="332" t="s">
        <v>512</v>
      </c>
      <c r="C262" s="333"/>
      <c r="D262" s="222">
        <v>8</v>
      </c>
      <c r="E262" s="42" t="s">
        <v>513</v>
      </c>
      <c r="F262" s="18">
        <v>811501035732</v>
      </c>
      <c r="G262" s="19">
        <v>40</v>
      </c>
      <c r="H262" s="20"/>
      <c r="I262" s="245">
        <f t="shared" si="30"/>
        <v>0</v>
      </c>
    </row>
    <row r="263" spans="1:9">
      <c r="A263" s="21"/>
      <c r="B263" s="332" t="s">
        <v>514</v>
      </c>
      <c r="C263" s="333"/>
      <c r="D263" s="222">
        <v>20</v>
      </c>
      <c r="E263" s="42" t="s">
        <v>515</v>
      </c>
      <c r="F263" s="18">
        <v>850946008468</v>
      </c>
      <c r="G263" s="19">
        <v>30</v>
      </c>
      <c r="H263" s="20"/>
      <c r="I263" s="245">
        <f t="shared" si="30"/>
        <v>0</v>
      </c>
    </row>
    <row r="264" spans="1:9">
      <c r="A264" s="21"/>
      <c r="B264" s="332" t="s">
        <v>516</v>
      </c>
      <c r="C264" s="333"/>
      <c r="D264" s="222">
        <v>25</v>
      </c>
      <c r="E264" s="42" t="s">
        <v>517</v>
      </c>
      <c r="F264" s="18" t="s">
        <v>518</v>
      </c>
      <c r="G264" s="19">
        <v>30</v>
      </c>
      <c r="H264" s="20"/>
      <c r="I264" s="245">
        <f t="shared" si="30"/>
        <v>0</v>
      </c>
    </row>
    <row r="265" spans="1:9">
      <c r="A265" s="21"/>
      <c r="B265" s="332" t="s">
        <v>519</v>
      </c>
      <c r="C265" s="333"/>
      <c r="D265" s="222">
        <v>15</v>
      </c>
      <c r="E265" s="42" t="s">
        <v>520</v>
      </c>
      <c r="F265" s="18">
        <v>853230007154</v>
      </c>
      <c r="G265" s="19">
        <v>32</v>
      </c>
      <c r="H265" s="20"/>
      <c r="I265" s="245">
        <f t="shared" si="30"/>
        <v>0</v>
      </c>
    </row>
    <row r="266" spans="1:9">
      <c r="A266" s="21"/>
      <c r="B266" s="332" t="s">
        <v>521</v>
      </c>
      <c r="C266" s="333"/>
      <c r="D266" s="222">
        <v>25</v>
      </c>
      <c r="E266" s="42" t="s">
        <v>522</v>
      </c>
      <c r="F266" s="18" t="s">
        <v>523</v>
      </c>
      <c r="G266" s="19">
        <v>28</v>
      </c>
      <c r="H266" s="20"/>
      <c r="I266" s="245">
        <f t="shared" si="30"/>
        <v>0</v>
      </c>
    </row>
    <row r="267" spans="1:9">
      <c r="A267" s="21"/>
      <c r="B267" s="332" t="s">
        <v>524</v>
      </c>
      <c r="C267" s="333"/>
      <c r="D267" s="222">
        <v>12</v>
      </c>
      <c r="E267" s="42" t="s">
        <v>525</v>
      </c>
      <c r="F267" s="18">
        <v>855640006253</v>
      </c>
      <c r="G267" s="19">
        <v>30</v>
      </c>
      <c r="H267" s="20"/>
      <c r="I267" s="245">
        <f t="shared" si="30"/>
        <v>0</v>
      </c>
    </row>
    <row r="268" spans="1:9" ht="15.75" thickBot="1">
      <c r="A268" s="73"/>
      <c r="B268" s="324" t="s">
        <v>526</v>
      </c>
      <c r="C268" s="325"/>
      <c r="D268" s="218">
        <v>15</v>
      </c>
      <c r="E268" s="192" t="s">
        <v>527</v>
      </c>
      <c r="F268" s="34">
        <v>850946008451</v>
      </c>
      <c r="G268" s="35">
        <v>28</v>
      </c>
      <c r="H268" s="32"/>
      <c r="I268" s="244">
        <f>G268*H268</f>
        <v>0</v>
      </c>
    </row>
    <row r="269" spans="1:9">
      <c r="A269" s="26" t="s">
        <v>528</v>
      </c>
      <c r="B269" s="8"/>
      <c r="C269" s="107"/>
      <c r="D269" s="217"/>
      <c r="E269" s="26"/>
      <c r="F269" s="26"/>
      <c r="G269" s="26"/>
      <c r="H269" s="17"/>
      <c r="I269" s="17"/>
    </row>
    <row r="270" spans="1:9">
      <c r="A270" s="21"/>
      <c r="B270" s="332" t="s">
        <v>529</v>
      </c>
      <c r="C270" s="333"/>
      <c r="D270" s="222">
        <v>24</v>
      </c>
      <c r="E270" s="42" t="s">
        <v>530</v>
      </c>
      <c r="F270" s="18">
        <v>811501031758</v>
      </c>
      <c r="G270" s="19">
        <v>10</v>
      </c>
      <c r="H270" s="20"/>
      <c r="I270" s="245">
        <f t="shared" ref="I270:I273" si="31">G270*H270</f>
        <v>0</v>
      </c>
    </row>
    <row r="271" spans="1:9">
      <c r="A271" s="21"/>
      <c r="B271" s="6" t="s">
        <v>531</v>
      </c>
      <c r="C271" s="5"/>
      <c r="D271" s="222">
        <v>1</v>
      </c>
      <c r="E271" s="42" t="s">
        <v>532</v>
      </c>
      <c r="F271" s="18">
        <v>811501038290</v>
      </c>
      <c r="G271" s="19">
        <v>350</v>
      </c>
      <c r="H271" s="20"/>
      <c r="I271" s="245">
        <f t="shared" si="31"/>
        <v>0</v>
      </c>
    </row>
    <row r="272" spans="1:9">
      <c r="A272" s="21"/>
      <c r="B272" s="332" t="s">
        <v>533</v>
      </c>
      <c r="C272" s="333"/>
      <c r="D272" s="222">
        <v>24</v>
      </c>
      <c r="E272" s="42" t="s">
        <v>534</v>
      </c>
      <c r="F272" s="18">
        <v>811501031765</v>
      </c>
      <c r="G272" s="19">
        <v>5</v>
      </c>
      <c r="H272" s="20"/>
      <c r="I272" s="245">
        <f t="shared" si="31"/>
        <v>0</v>
      </c>
    </row>
    <row r="273" spans="1:9">
      <c r="A273" s="21"/>
      <c r="B273" s="332" t="s">
        <v>535</v>
      </c>
      <c r="C273" s="333"/>
      <c r="D273" s="223">
        <v>10</v>
      </c>
      <c r="E273" s="39" t="s">
        <v>536</v>
      </c>
      <c r="F273" s="18">
        <v>811501032359</v>
      </c>
      <c r="G273" s="24">
        <v>40</v>
      </c>
      <c r="H273" s="20"/>
      <c r="I273" s="245">
        <f t="shared" si="31"/>
        <v>0</v>
      </c>
    </row>
    <row r="274" spans="1:9" ht="15.75" thickBot="1">
      <c r="A274" s="33"/>
      <c r="B274" s="324" t="s">
        <v>537</v>
      </c>
      <c r="C274" s="325"/>
      <c r="D274" s="218">
        <v>12</v>
      </c>
      <c r="E274" s="192" t="s">
        <v>538</v>
      </c>
      <c r="F274" s="34">
        <v>811501031093</v>
      </c>
      <c r="G274" s="35">
        <v>30</v>
      </c>
      <c r="H274" s="32"/>
      <c r="I274" s="244">
        <f>G274*H274</f>
        <v>0</v>
      </c>
    </row>
    <row r="275" spans="1:9">
      <c r="A275" s="26" t="s">
        <v>539</v>
      </c>
      <c r="B275" s="8"/>
      <c r="C275" s="107"/>
      <c r="D275" s="217"/>
      <c r="E275" s="26"/>
      <c r="F275" s="26"/>
      <c r="G275" s="26"/>
      <c r="H275" s="78"/>
      <c r="I275" s="78"/>
    </row>
    <row r="276" spans="1:9">
      <c r="A276" s="21"/>
      <c r="B276" s="332" t="s">
        <v>540</v>
      </c>
      <c r="C276" s="333"/>
      <c r="D276" s="222">
        <v>4</v>
      </c>
      <c r="E276" s="42" t="s">
        <v>541</v>
      </c>
      <c r="F276" s="18">
        <v>811501035527</v>
      </c>
      <c r="G276" s="19">
        <v>25</v>
      </c>
      <c r="H276" s="20"/>
      <c r="I276" s="245">
        <f t="shared" ref="I276:I277" si="32">G276*H276</f>
        <v>0</v>
      </c>
    </row>
    <row r="277" spans="1:9">
      <c r="A277" s="21"/>
      <c r="B277" s="332" t="s">
        <v>542</v>
      </c>
      <c r="C277" s="333"/>
      <c r="D277" s="222">
        <v>20</v>
      </c>
      <c r="E277" s="42" t="s">
        <v>543</v>
      </c>
      <c r="F277" s="18" t="s">
        <v>544</v>
      </c>
      <c r="G277" s="19">
        <v>34</v>
      </c>
      <c r="H277" s="20"/>
      <c r="I277" s="245">
        <f t="shared" si="32"/>
        <v>0</v>
      </c>
    </row>
    <row r="278" spans="1:9" ht="15.75" thickBot="1">
      <c r="A278" s="33"/>
      <c r="B278" s="324" t="s">
        <v>545</v>
      </c>
      <c r="C278" s="325"/>
      <c r="D278" s="218">
        <v>10</v>
      </c>
      <c r="E278" s="192" t="s">
        <v>546</v>
      </c>
      <c r="F278" s="34" t="s">
        <v>547</v>
      </c>
      <c r="G278" s="35">
        <v>20</v>
      </c>
      <c r="H278" s="32"/>
      <c r="I278" s="244">
        <f>G278*H278</f>
        <v>0</v>
      </c>
    </row>
    <row r="279" spans="1:9">
      <c r="A279" s="26" t="s">
        <v>548</v>
      </c>
      <c r="B279" s="8"/>
      <c r="C279" s="107"/>
      <c r="D279" s="217"/>
      <c r="E279" s="26"/>
      <c r="F279" s="26"/>
      <c r="G279" s="26"/>
      <c r="H279" s="17"/>
      <c r="I279" s="17"/>
    </row>
    <row r="280" spans="1:9" ht="15.75" thickBot="1">
      <c r="A280" s="21"/>
      <c r="B280" s="324" t="s">
        <v>549</v>
      </c>
      <c r="C280" s="325"/>
      <c r="D280" s="223">
        <v>100</v>
      </c>
      <c r="E280" s="39" t="s">
        <v>550</v>
      </c>
      <c r="F280" s="23" t="s">
        <v>551</v>
      </c>
      <c r="G280" s="41">
        <v>15</v>
      </c>
      <c r="H280" s="25"/>
      <c r="I280" s="244">
        <f>G280*H280</f>
        <v>0</v>
      </c>
    </row>
    <row r="281" spans="1:9">
      <c r="A281" s="26" t="s">
        <v>552</v>
      </c>
      <c r="B281" s="8"/>
      <c r="C281" s="107"/>
      <c r="D281" s="217"/>
      <c r="E281" s="26"/>
      <c r="F281" s="26"/>
      <c r="G281" s="26"/>
      <c r="H281" s="78"/>
      <c r="I281" s="78"/>
    </row>
    <row r="282" spans="1:9">
      <c r="A282" s="21"/>
      <c r="B282" s="332" t="s">
        <v>553</v>
      </c>
      <c r="C282" s="333"/>
      <c r="D282" s="222">
        <v>20</v>
      </c>
      <c r="E282" s="42" t="s">
        <v>554</v>
      </c>
      <c r="F282" s="18" t="s">
        <v>555</v>
      </c>
      <c r="G282" s="19">
        <v>40</v>
      </c>
      <c r="H282" s="20"/>
      <c r="I282" s="245">
        <f t="shared" ref="I282:I288" si="33">G282*H282</f>
        <v>0</v>
      </c>
    </row>
    <row r="283" spans="1:9">
      <c r="A283" s="21"/>
      <c r="B283" s="332" t="s">
        <v>556</v>
      </c>
      <c r="C283" s="333"/>
      <c r="D283" s="222">
        <v>10</v>
      </c>
      <c r="E283" s="42" t="s">
        <v>557</v>
      </c>
      <c r="F283" s="18" t="s">
        <v>558</v>
      </c>
      <c r="G283" s="19">
        <v>48</v>
      </c>
      <c r="H283" s="20"/>
      <c r="I283" s="245">
        <f t="shared" si="33"/>
        <v>0</v>
      </c>
    </row>
    <row r="284" spans="1:9">
      <c r="A284" s="21"/>
      <c r="B284" s="332" t="s">
        <v>559</v>
      </c>
      <c r="C284" s="333"/>
      <c r="D284" s="222">
        <v>20</v>
      </c>
      <c r="E284" s="42" t="s">
        <v>560</v>
      </c>
      <c r="F284" s="18" t="s">
        <v>561</v>
      </c>
      <c r="G284" s="19">
        <v>45</v>
      </c>
      <c r="H284" s="20"/>
      <c r="I284" s="245">
        <f t="shared" si="33"/>
        <v>0</v>
      </c>
    </row>
    <row r="285" spans="1:9">
      <c r="A285" s="21"/>
      <c r="B285" s="332" t="s">
        <v>562</v>
      </c>
      <c r="C285" s="333"/>
      <c r="D285" s="222">
        <v>5</v>
      </c>
      <c r="E285" s="42" t="s">
        <v>563</v>
      </c>
      <c r="F285" s="18" t="s">
        <v>564</v>
      </c>
      <c r="G285" s="19">
        <v>50</v>
      </c>
      <c r="H285" s="20"/>
      <c r="I285" s="245">
        <f t="shared" si="33"/>
        <v>0</v>
      </c>
    </row>
    <row r="286" spans="1:9">
      <c r="A286" s="21"/>
      <c r="B286" s="332" t="s">
        <v>565</v>
      </c>
      <c r="C286" s="333"/>
      <c r="D286" s="222">
        <v>2</v>
      </c>
      <c r="E286" s="42" t="s">
        <v>566</v>
      </c>
      <c r="F286" s="18" t="s">
        <v>567</v>
      </c>
      <c r="G286" s="19">
        <v>40</v>
      </c>
      <c r="H286" s="20"/>
      <c r="I286" s="245">
        <f t="shared" si="33"/>
        <v>0</v>
      </c>
    </row>
    <row r="287" spans="1:9">
      <c r="A287" s="21"/>
      <c r="B287" s="332" t="s">
        <v>568</v>
      </c>
      <c r="C287" s="333"/>
      <c r="D287" s="222">
        <v>15</v>
      </c>
      <c r="E287" s="42" t="s">
        <v>569</v>
      </c>
      <c r="F287" s="18" t="s">
        <v>570</v>
      </c>
      <c r="G287" s="19">
        <v>22.5</v>
      </c>
      <c r="H287" s="20"/>
      <c r="I287" s="245">
        <f t="shared" si="33"/>
        <v>0</v>
      </c>
    </row>
    <row r="288" spans="1:9">
      <c r="A288" s="21"/>
      <c r="B288" s="332" t="s">
        <v>571</v>
      </c>
      <c r="C288" s="333"/>
      <c r="D288" s="222">
        <v>10</v>
      </c>
      <c r="E288" s="42" t="s">
        <v>572</v>
      </c>
      <c r="F288" s="18" t="s">
        <v>573</v>
      </c>
      <c r="G288" s="19">
        <v>32.5</v>
      </c>
      <c r="H288" s="20"/>
      <c r="I288" s="245">
        <f t="shared" si="33"/>
        <v>0</v>
      </c>
    </row>
    <row r="289" spans="1:9" ht="15.75" thickBot="1">
      <c r="A289" s="21"/>
      <c r="B289" s="324" t="s">
        <v>574</v>
      </c>
      <c r="C289" s="325"/>
      <c r="D289" s="223">
        <v>10</v>
      </c>
      <c r="E289" s="39" t="s">
        <v>575</v>
      </c>
      <c r="F289" s="23" t="s">
        <v>576</v>
      </c>
      <c r="G289" s="24">
        <v>35</v>
      </c>
      <c r="H289" s="32"/>
      <c r="I289" s="244">
        <f>G289*H289</f>
        <v>0</v>
      </c>
    </row>
    <row r="290" spans="1:9">
      <c r="A290" s="26" t="s">
        <v>577</v>
      </c>
      <c r="B290" s="8"/>
      <c r="C290" s="107"/>
      <c r="D290" s="217"/>
      <c r="E290" s="26"/>
      <c r="F290" s="26"/>
      <c r="G290" s="26"/>
      <c r="H290" s="17"/>
      <c r="I290" s="17"/>
    </row>
    <row r="291" spans="1:9">
      <c r="A291" s="21"/>
      <c r="B291" s="332" t="s">
        <v>578</v>
      </c>
      <c r="C291" s="333"/>
      <c r="D291" s="222">
        <v>10</v>
      </c>
      <c r="E291" s="42" t="s">
        <v>579</v>
      </c>
      <c r="F291" s="18">
        <v>811501030331</v>
      </c>
      <c r="G291" s="19">
        <v>52</v>
      </c>
      <c r="H291" s="20"/>
      <c r="I291" s="245">
        <f t="shared" ref="I291" si="34">G291*H291</f>
        <v>0</v>
      </c>
    </row>
    <row r="292" spans="1:9" ht="15.75" thickBot="1">
      <c r="A292" s="33"/>
      <c r="B292" s="324" t="s">
        <v>580</v>
      </c>
      <c r="C292" s="325"/>
      <c r="D292" s="218">
        <v>6</v>
      </c>
      <c r="E292" s="192" t="s">
        <v>581</v>
      </c>
      <c r="F292" s="34" t="s">
        <v>582</v>
      </c>
      <c r="G292" s="35">
        <v>40</v>
      </c>
      <c r="H292" s="32"/>
      <c r="I292" s="244">
        <f>G292*H292</f>
        <v>0</v>
      </c>
    </row>
    <row r="293" spans="1:9">
      <c r="A293" s="26" t="s">
        <v>583</v>
      </c>
      <c r="B293" s="8"/>
      <c r="C293" s="107"/>
      <c r="D293" s="217"/>
      <c r="E293" s="26"/>
      <c r="F293" s="26"/>
      <c r="G293" s="26"/>
      <c r="H293" s="78"/>
      <c r="I293" s="78"/>
    </row>
    <row r="294" spans="1:9">
      <c r="A294" s="21"/>
      <c r="B294" s="337" t="s">
        <v>584</v>
      </c>
      <c r="C294" s="337"/>
      <c r="D294" s="222">
        <v>25</v>
      </c>
      <c r="E294" s="42" t="s">
        <v>585</v>
      </c>
      <c r="F294" s="18">
        <v>811501033974</v>
      </c>
      <c r="G294" s="19">
        <v>30</v>
      </c>
      <c r="H294" s="20"/>
      <c r="I294" s="245">
        <f t="shared" ref="I294" si="35">G294*H294</f>
        <v>0</v>
      </c>
    </row>
    <row r="295" spans="1:9" ht="15.75" thickBot="1">
      <c r="A295" s="33"/>
      <c r="B295" s="338" t="s">
        <v>586</v>
      </c>
      <c r="C295" s="338"/>
      <c r="D295" s="218">
        <v>10</v>
      </c>
      <c r="E295" s="192" t="s">
        <v>587</v>
      </c>
      <c r="F295" s="34">
        <v>811501036647</v>
      </c>
      <c r="G295" s="35">
        <v>55</v>
      </c>
      <c r="H295" s="32"/>
      <c r="I295" s="244">
        <f>G295*H295</f>
        <v>0</v>
      </c>
    </row>
    <row r="296" spans="1:9">
      <c r="A296" s="14" t="s">
        <v>588</v>
      </c>
      <c r="B296" s="8"/>
      <c r="C296" s="141"/>
      <c r="D296" s="221"/>
      <c r="E296" s="14"/>
      <c r="F296" s="14"/>
      <c r="G296" s="14"/>
      <c r="H296" s="17"/>
      <c r="I296" s="17"/>
    </row>
    <row r="297" spans="1:9">
      <c r="A297" s="87"/>
      <c r="B297" s="332" t="s">
        <v>589</v>
      </c>
      <c r="C297" s="333"/>
      <c r="D297" s="222">
        <v>30</v>
      </c>
      <c r="E297" s="42" t="s">
        <v>590</v>
      </c>
      <c r="F297" s="18">
        <v>811501031116</v>
      </c>
      <c r="G297" s="19">
        <v>30</v>
      </c>
      <c r="H297" s="20"/>
      <c r="I297" s="245">
        <f t="shared" ref="I297:I302" si="36">G297*H297</f>
        <v>0</v>
      </c>
    </row>
    <row r="298" spans="1:9">
      <c r="A298" s="87"/>
      <c r="B298" s="6" t="s">
        <v>591</v>
      </c>
      <c r="C298" s="5"/>
      <c r="D298" s="222">
        <v>25</v>
      </c>
      <c r="E298" s="42" t="s">
        <v>592</v>
      </c>
      <c r="F298" s="18">
        <v>810116280483</v>
      </c>
      <c r="G298" s="19">
        <v>15</v>
      </c>
      <c r="H298" s="20"/>
      <c r="I298" s="245">
        <f t="shared" si="36"/>
        <v>0</v>
      </c>
    </row>
    <row r="299" spans="1:9">
      <c r="A299" s="87"/>
      <c r="B299" s="332" t="s">
        <v>593</v>
      </c>
      <c r="C299" s="333"/>
      <c r="D299" s="222">
        <v>25</v>
      </c>
      <c r="E299" s="42" t="s">
        <v>594</v>
      </c>
      <c r="F299" s="18">
        <v>853270003222</v>
      </c>
      <c r="G299" s="19">
        <v>30</v>
      </c>
      <c r="H299" s="20"/>
      <c r="I299" s="245">
        <f t="shared" si="36"/>
        <v>0</v>
      </c>
    </row>
    <row r="300" spans="1:9">
      <c r="A300" s="87"/>
      <c r="B300" s="332" t="s">
        <v>595</v>
      </c>
      <c r="C300" s="333"/>
      <c r="D300" s="222">
        <v>40</v>
      </c>
      <c r="E300" s="42" t="s">
        <v>596</v>
      </c>
      <c r="F300" s="18">
        <v>853270003703</v>
      </c>
      <c r="G300" s="19">
        <v>22</v>
      </c>
      <c r="H300" s="20"/>
      <c r="I300" s="245">
        <f t="shared" si="36"/>
        <v>0</v>
      </c>
    </row>
    <row r="301" spans="1:9">
      <c r="A301" s="87"/>
      <c r="B301" s="332" t="s">
        <v>597</v>
      </c>
      <c r="C301" s="333"/>
      <c r="D301" s="222">
        <v>40</v>
      </c>
      <c r="E301" s="42" t="s">
        <v>598</v>
      </c>
      <c r="F301" s="18">
        <v>853270003758</v>
      </c>
      <c r="G301" s="19">
        <v>22</v>
      </c>
      <c r="H301" s="20"/>
      <c r="I301" s="245">
        <f t="shared" si="36"/>
        <v>0</v>
      </c>
    </row>
    <row r="302" spans="1:9">
      <c r="A302" s="87"/>
      <c r="B302" s="332" t="s">
        <v>599</v>
      </c>
      <c r="C302" s="333"/>
      <c r="D302" s="222">
        <v>50</v>
      </c>
      <c r="E302" s="42" t="s">
        <v>600</v>
      </c>
      <c r="F302" s="18">
        <v>853270003994</v>
      </c>
      <c r="G302" s="19">
        <v>18</v>
      </c>
      <c r="H302" s="20"/>
      <c r="I302" s="245">
        <f t="shared" si="36"/>
        <v>0</v>
      </c>
    </row>
    <row r="303" spans="1:9" ht="15.75" thickBot="1">
      <c r="A303" s="88"/>
      <c r="B303" s="324" t="s">
        <v>601</v>
      </c>
      <c r="C303" s="325"/>
      <c r="D303" s="218">
        <v>35</v>
      </c>
      <c r="E303" s="192" t="s">
        <v>602</v>
      </c>
      <c r="F303" s="34">
        <v>853270003383</v>
      </c>
      <c r="G303" s="35">
        <v>22</v>
      </c>
      <c r="H303" s="32"/>
      <c r="I303" s="244">
        <f>G303*H303</f>
        <v>0</v>
      </c>
    </row>
    <row r="304" spans="1:9">
      <c r="A304" s="26" t="s">
        <v>603</v>
      </c>
      <c r="B304" s="8"/>
      <c r="C304" s="107"/>
      <c r="D304" s="217"/>
      <c r="E304" s="26"/>
      <c r="F304" s="26"/>
      <c r="G304" s="26"/>
      <c r="H304" s="78"/>
      <c r="I304" s="78"/>
    </row>
    <row r="305" spans="1:9" ht="15.75" thickBot="1">
      <c r="A305" s="33"/>
      <c r="B305" s="324" t="s">
        <v>604</v>
      </c>
      <c r="C305" s="325"/>
      <c r="D305" s="218" t="s">
        <v>119</v>
      </c>
      <c r="E305" s="192" t="s">
        <v>605</v>
      </c>
      <c r="F305" s="34">
        <v>810116282265</v>
      </c>
      <c r="G305" s="35">
        <v>33</v>
      </c>
      <c r="H305" s="32"/>
      <c r="I305" s="244">
        <f>G305*H305</f>
        <v>0</v>
      </c>
    </row>
    <row r="306" spans="1:9">
      <c r="A306" s="26" t="s">
        <v>606</v>
      </c>
      <c r="B306" s="8"/>
      <c r="C306" s="107"/>
      <c r="D306" s="217"/>
      <c r="E306" s="26"/>
      <c r="F306" s="26"/>
      <c r="G306" s="26"/>
      <c r="H306" s="78"/>
      <c r="I306" s="78"/>
    </row>
    <row r="307" spans="1:9">
      <c r="A307" s="21"/>
      <c r="B307" s="332" t="s">
        <v>607</v>
      </c>
      <c r="C307" s="333"/>
      <c r="D307" s="222">
        <v>40</v>
      </c>
      <c r="E307" s="42" t="s">
        <v>608</v>
      </c>
      <c r="F307" s="18" t="s">
        <v>609</v>
      </c>
      <c r="G307" s="19">
        <v>26.5</v>
      </c>
      <c r="H307" s="20"/>
      <c r="I307" s="245">
        <f t="shared" ref="I307:I308" si="37">G307*H307</f>
        <v>0</v>
      </c>
    </row>
    <row r="308" spans="1:9">
      <c r="A308" s="21"/>
      <c r="B308" s="332" t="s">
        <v>610</v>
      </c>
      <c r="C308" s="333"/>
      <c r="D308" s="222">
        <v>40</v>
      </c>
      <c r="E308" s="42" t="s">
        <v>611</v>
      </c>
      <c r="F308" s="18" t="s">
        <v>612</v>
      </c>
      <c r="G308" s="19">
        <v>28</v>
      </c>
      <c r="H308" s="20"/>
      <c r="I308" s="245">
        <f t="shared" si="37"/>
        <v>0</v>
      </c>
    </row>
    <row r="309" spans="1:9" ht="15.75" thickBot="1">
      <c r="A309" s="21"/>
      <c r="B309" s="324" t="s">
        <v>613</v>
      </c>
      <c r="C309" s="325"/>
      <c r="D309" s="223">
        <v>25</v>
      </c>
      <c r="E309" s="39" t="s">
        <v>614</v>
      </c>
      <c r="F309" s="23" t="s">
        <v>615</v>
      </c>
      <c r="G309" s="24">
        <v>5.25</v>
      </c>
      <c r="H309" s="25"/>
      <c r="I309" s="244">
        <f>G309*H309</f>
        <v>0</v>
      </c>
    </row>
    <row r="310" spans="1:9">
      <c r="A310" s="26" t="s">
        <v>616</v>
      </c>
      <c r="B310" s="8"/>
      <c r="C310" s="107"/>
      <c r="D310" s="217"/>
      <c r="E310" s="26"/>
      <c r="F310" s="26"/>
      <c r="G310" s="26"/>
      <c r="H310" s="78"/>
      <c r="I310" s="78"/>
    </row>
    <row r="311" spans="1:9">
      <c r="A311" s="21"/>
      <c r="B311" s="332" t="s">
        <v>617</v>
      </c>
      <c r="C311" s="333"/>
      <c r="D311" s="222">
        <v>8</v>
      </c>
      <c r="E311" s="42" t="s">
        <v>618</v>
      </c>
      <c r="F311" s="18">
        <v>811501033400</v>
      </c>
      <c r="G311" s="19">
        <v>15</v>
      </c>
      <c r="H311" s="20"/>
      <c r="I311" s="245">
        <f t="shared" ref="I311:I312" si="38">G311*H311</f>
        <v>0</v>
      </c>
    </row>
    <row r="312" spans="1:9">
      <c r="A312" s="21"/>
      <c r="B312" s="332" t="s">
        <v>619</v>
      </c>
      <c r="C312" s="333"/>
      <c r="D312" s="222">
        <v>2</v>
      </c>
      <c r="E312" s="42" t="s">
        <v>620</v>
      </c>
      <c r="F312" s="18">
        <v>811501033424</v>
      </c>
      <c r="G312" s="19">
        <v>40</v>
      </c>
      <c r="H312" s="20"/>
      <c r="I312" s="245">
        <f t="shared" si="38"/>
        <v>0</v>
      </c>
    </row>
    <row r="313" spans="1:9" ht="15.75" thickBot="1">
      <c r="A313" s="21"/>
      <c r="B313" s="324" t="s">
        <v>621</v>
      </c>
      <c r="C313" s="325"/>
      <c r="D313" s="223">
        <v>8</v>
      </c>
      <c r="E313" s="39" t="s">
        <v>622</v>
      </c>
      <c r="F313" s="23">
        <v>811501033417</v>
      </c>
      <c r="G313" s="24">
        <v>15</v>
      </c>
      <c r="H313" s="25"/>
      <c r="I313" s="244">
        <f>G313*H313</f>
        <v>0</v>
      </c>
    </row>
    <row r="314" spans="1:9">
      <c r="A314" s="26" t="s">
        <v>623</v>
      </c>
      <c r="B314" s="8"/>
      <c r="C314" s="107"/>
      <c r="D314" s="217"/>
      <c r="E314" s="26"/>
      <c r="F314" s="26"/>
      <c r="G314" s="26"/>
      <c r="H314" s="78"/>
      <c r="I314" s="78"/>
    </row>
    <row r="315" spans="1:9" ht="15.75" thickBot="1">
      <c r="A315" s="33"/>
      <c r="B315" s="324" t="s">
        <v>624</v>
      </c>
      <c r="C315" s="325"/>
      <c r="D315" s="218">
        <v>6</v>
      </c>
      <c r="E315" s="192" t="s">
        <v>625</v>
      </c>
      <c r="F315" s="34">
        <v>811501034575</v>
      </c>
      <c r="G315" s="35">
        <v>34</v>
      </c>
      <c r="H315" s="32"/>
      <c r="I315" s="244">
        <f>G315*H315</f>
        <v>0</v>
      </c>
    </row>
    <row r="316" spans="1:9">
      <c r="A316" s="26" t="s">
        <v>626</v>
      </c>
      <c r="B316" s="8"/>
      <c r="C316" s="107"/>
      <c r="D316" s="217"/>
      <c r="E316" s="26"/>
      <c r="F316" s="26"/>
      <c r="G316" s="26"/>
      <c r="H316" s="17"/>
      <c r="I316" s="17"/>
    </row>
    <row r="317" spans="1:9" ht="15.75" thickBot="1">
      <c r="A317" s="33"/>
      <c r="B317" s="324" t="s">
        <v>627</v>
      </c>
      <c r="C317" s="325"/>
      <c r="D317" s="218">
        <v>25</v>
      </c>
      <c r="E317" s="192" t="s">
        <v>628</v>
      </c>
      <c r="F317" s="34" t="s">
        <v>629</v>
      </c>
      <c r="G317" s="35">
        <v>28</v>
      </c>
      <c r="H317" s="32"/>
      <c r="I317" s="244">
        <f>G317*H317</f>
        <v>0</v>
      </c>
    </row>
    <row r="318" spans="1:9">
      <c r="A318" s="26" t="s">
        <v>630</v>
      </c>
      <c r="B318" s="8"/>
      <c r="C318" s="107"/>
      <c r="D318" s="217"/>
      <c r="E318" s="26"/>
      <c r="F318" s="26"/>
      <c r="G318" s="26"/>
      <c r="H318" s="17"/>
      <c r="I318" s="17"/>
    </row>
    <row r="319" spans="1:9">
      <c r="A319" s="21"/>
      <c r="B319" s="332" t="s">
        <v>631</v>
      </c>
      <c r="C319" s="333"/>
      <c r="D319" s="222">
        <v>10</v>
      </c>
      <c r="E319" s="42" t="s">
        <v>632</v>
      </c>
      <c r="F319" s="18">
        <v>811501031505</v>
      </c>
      <c r="G319" s="19">
        <v>45</v>
      </c>
      <c r="H319" s="20"/>
      <c r="I319" s="245">
        <f t="shared" ref="I319" si="39">G319*H319</f>
        <v>0</v>
      </c>
    </row>
    <row r="320" spans="1:9" ht="15.75" thickBot="1">
      <c r="A320" s="33"/>
      <c r="B320" s="324" t="s">
        <v>633</v>
      </c>
      <c r="C320" s="325"/>
      <c r="D320" s="218">
        <v>40</v>
      </c>
      <c r="E320" s="192" t="s">
        <v>634</v>
      </c>
      <c r="F320" s="34">
        <v>854146005142</v>
      </c>
      <c r="G320" s="35">
        <v>32</v>
      </c>
      <c r="H320" s="32"/>
      <c r="I320" s="244">
        <f>G320*H320</f>
        <v>0</v>
      </c>
    </row>
    <row r="321" spans="1:9">
      <c r="A321" s="108" t="s">
        <v>635</v>
      </c>
      <c r="B321" s="8"/>
      <c r="C321" s="146"/>
      <c r="D321" s="227"/>
      <c r="E321" s="108"/>
      <c r="F321" s="108"/>
      <c r="G321" s="108"/>
      <c r="H321" s="17"/>
      <c r="I321" s="17"/>
    </row>
    <row r="322" spans="1:9" ht="15.75" thickBot="1">
      <c r="A322" s="21"/>
      <c r="B322" s="324" t="s">
        <v>636</v>
      </c>
      <c r="C322" s="325"/>
      <c r="D322" s="223">
        <v>10</v>
      </c>
      <c r="E322" s="39" t="s">
        <v>637</v>
      </c>
      <c r="F322" s="23" t="s">
        <v>638</v>
      </c>
      <c r="G322" s="24">
        <v>32</v>
      </c>
      <c r="H322" s="25"/>
      <c r="I322" s="244">
        <f>G322*H322</f>
        <v>0</v>
      </c>
    </row>
    <row r="323" spans="1:9">
      <c r="A323" s="26" t="s">
        <v>639</v>
      </c>
      <c r="B323" s="8"/>
      <c r="C323" s="107"/>
      <c r="D323" s="217"/>
      <c r="E323" s="26"/>
      <c r="F323" s="26"/>
      <c r="G323" s="26"/>
      <c r="H323" s="78"/>
      <c r="I323" s="78"/>
    </row>
    <row r="324" spans="1:9" ht="15.75" thickBot="1">
      <c r="A324" s="21"/>
      <c r="B324" s="324" t="s">
        <v>640</v>
      </c>
      <c r="C324" s="325"/>
      <c r="D324" s="223">
        <v>25</v>
      </c>
      <c r="E324" s="39" t="s">
        <v>641</v>
      </c>
      <c r="F324" s="23">
        <v>811501036333</v>
      </c>
      <c r="G324" s="41">
        <v>7.5</v>
      </c>
      <c r="H324" s="25"/>
      <c r="I324" s="244">
        <f>G324*H324</f>
        <v>0</v>
      </c>
    </row>
    <row r="325" spans="1:9">
      <c r="A325" s="26" t="s">
        <v>642</v>
      </c>
      <c r="B325" s="8"/>
      <c r="C325" s="107"/>
      <c r="D325" s="217"/>
      <c r="E325" s="26"/>
      <c r="F325" s="26"/>
      <c r="G325" s="26"/>
      <c r="H325" s="78"/>
      <c r="I325" s="78"/>
    </row>
    <row r="326" spans="1:9">
      <c r="A326" s="21"/>
      <c r="B326" s="332" t="s">
        <v>643</v>
      </c>
      <c r="C326" s="333"/>
      <c r="D326" s="222">
        <v>25</v>
      </c>
      <c r="E326" s="42" t="s">
        <v>644</v>
      </c>
      <c r="F326" s="18">
        <v>850946008314</v>
      </c>
      <c r="G326" s="19">
        <v>5</v>
      </c>
      <c r="H326" s="20"/>
      <c r="I326" s="245">
        <f t="shared" ref="I326:I330" si="40">G326*H326</f>
        <v>0</v>
      </c>
    </row>
    <row r="327" spans="1:9">
      <c r="A327" s="21"/>
      <c r="B327" s="332" t="s">
        <v>645</v>
      </c>
      <c r="C327" s="333"/>
      <c r="D327" s="222">
        <v>5</v>
      </c>
      <c r="E327" s="42" t="s">
        <v>646</v>
      </c>
      <c r="F327" s="18" t="s">
        <v>647</v>
      </c>
      <c r="G327" s="19">
        <v>30</v>
      </c>
      <c r="H327" s="20"/>
      <c r="I327" s="245">
        <f t="shared" si="40"/>
        <v>0</v>
      </c>
    </row>
    <row r="328" spans="1:9">
      <c r="A328" s="21"/>
      <c r="B328" s="332" t="s">
        <v>648</v>
      </c>
      <c r="C328" s="333"/>
      <c r="D328" s="222">
        <v>200</v>
      </c>
      <c r="E328" s="42" t="s">
        <v>649</v>
      </c>
      <c r="F328" s="18" t="s">
        <v>650</v>
      </c>
      <c r="G328" s="19">
        <v>4.5</v>
      </c>
      <c r="H328" s="20"/>
      <c r="I328" s="245">
        <f t="shared" si="40"/>
        <v>0</v>
      </c>
    </row>
    <row r="329" spans="1:9">
      <c r="A329" s="21"/>
      <c r="B329" s="332" t="s">
        <v>651</v>
      </c>
      <c r="C329" s="333"/>
      <c r="D329" s="222">
        <v>50</v>
      </c>
      <c r="E329" s="42" t="s">
        <v>652</v>
      </c>
      <c r="F329" s="18" t="s">
        <v>653</v>
      </c>
      <c r="G329" s="19">
        <v>22</v>
      </c>
      <c r="H329" s="20"/>
      <c r="I329" s="245">
        <f t="shared" si="40"/>
        <v>0</v>
      </c>
    </row>
    <row r="330" spans="1:9">
      <c r="A330" s="21"/>
      <c r="B330" s="332" t="s">
        <v>654</v>
      </c>
      <c r="C330" s="333"/>
      <c r="D330" s="222">
        <v>40</v>
      </c>
      <c r="E330" s="42" t="s">
        <v>655</v>
      </c>
      <c r="F330" s="18" t="s">
        <v>656</v>
      </c>
      <c r="G330" s="19">
        <v>32</v>
      </c>
      <c r="H330" s="20"/>
      <c r="I330" s="245">
        <f t="shared" si="40"/>
        <v>0</v>
      </c>
    </row>
    <row r="331" spans="1:9">
      <c r="A331" s="21"/>
      <c r="B331" s="324" t="s">
        <v>657</v>
      </c>
      <c r="C331" s="325"/>
      <c r="D331" s="218">
        <v>50</v>
      </c>
      <c r="E331" s="42" t="s">
        <v>658</v>
      </c>
      <c r="F331" s="18">
        <v>855640006130</v>
      </c>
      <c r="G331" s="19">
        <v>32</v>
      </c>
      <c r="H331" s="20"/>
      <c r="I331" s="244">
        <f>G331*H331</f>
        <v>0</v>
      </c>
    </row>
    <row r="332" spans="1:9">
      <c r="A332" s="26" t="s">
        <v>659</v>
      </c>
      <c r="B332" s="8"/>
      <c r="C332" s="141"/>
      <c r="D332" s="221"/>
      <c r="E332" s="26"/>
      <c r="F332" s="26"/>
      <c r="G332" s="26"/>
      <c r="H332" s="78"/>
      <c r="I332" s="78"/>
    </row>
    <row r="333" spans="1:9">
      <c r="A333" s="8"/>
      <c r="B333" s="339" t="s">
        <v>660</v>
      </c>
      <c r="C333" s="340"/>
      <c r="D333" s="178">
        <v>40</v>
      </c>
      <c r="E333" s="174" t="s">
        <v>661</v>
      </c>
      <c r="F333" s="166">
        <v>811501034278</v>
      </c>
      <c r="G333" s="171">
        <v>32</v>
      </c>
      <c r="H333" s="20"/>
      <c r="I333" s="245">
        <f t="shared" ref="I333:I337" si="41">G333*H333</f>
        <v>0</v>
      </c>
    </row>
    <row r="334" spans="1:9">
      <c r="A334" s="8"/>
      <c r="B334" s="339" t="s">
        <v>662</v>
      </c>
      <c r="C334" s="340"/>
      <c r="D334" s="228">
        <v>40</v>
      </c>
      <c r="E334" s="175" t="s">
        <v>663</v>
      </c>
      <c r="F334" s="167">
        <v>811501031796</v>
      </c>
      <c r="G334" s="172">
        <v>32</v>
      </c>
      <c r="H334" s="20"/>
      <c r="I334" s="245">
        <f t="shared" si="41"/>
        <v>0</v>
      </c>
    </row>
    <row r="335" spans="1:9">
      <c r="A335" s="8"/>
      <c r="B335" s="339" t="s">
        <v>664</v>
      </c>
      <c r="C335" s="340"/>
      <c r="D335" s="228">
        <v>1</v>
      </c>
      <c r="E335" s="175" t="s">
        <v>665</v>
      </c>
      <c r="F335" s="168">
        <v>810116280896</v>
      </c>
      <c r="G335" s="173">
        <v>10</v>
      </c>
      <c r="H335" s="20"/>
      <c r="I335" s="245">
        <f t="shared" si="41"/>
        <v>0</v>
      </c>
    </row>
    <row r="336" spans="1:9">
      <c r="A336" s="8"/>
      <c r="B336" s="339" t="s">
        <v>666</v>
      </c>
      <c r="C336" s="340"/>
      <c r="D336" s="228">
        <v>1</v>
      </c>
      <c r="E336" s="175" t="s">
        <v>667</v>
      </c>
      <c r="F336" s="169">
        <v>810116280889</v>
      </c>
      <c r="G336" s="173">
        <v>7.5</v>
      </c>
      <c r="H336" s="20"/>
      <c r="I336" s="245">
        <f t="shared" si="41"/>
        <v>0</v>
      </c>
    </row>
    <row r="337" spans="1:9">
      <c r="A337" s="8"/>
      <c r="B337" s="339" t="s">
        <v>668</v>
      </c>
      <c r="C337" s="340"/>
      <c r="D337" s="228">
        <v>50</v>
      </c>
      <c r="E337" s="175" t="s">
        <v>669</v>
      </c>
      <c r="F337" s="169">
        <v>810116280278</v>
      </c>
      <c r="G337" s="173">
        <v>6</v>
      </c>
      <c r="H337" s="20"/>
      <c r="I337" s="245">
        <f t="shared" si="41"/>
        <v>0</v>
      </c>
    </row>
    <row r="338" spans="1:9">
      <c r="A338" s="8"/>
      <c r="B338" s="341" t="s">
        <v>670</v>
      </c>
      <c r="C338" s="342"/>
      <c r="D338" s="220">
        <v>50</v>
      </c>
      <c r="E338" s="175" t="s">
        <v>671</v>
      </c>
      <c r="F338" s="170">
        <v>810116280261</v>
      </c>
      <c r="G338" s="172">
        <v>7</v>
      </c>
      <c r="H338" s="20"/>
      <c r="I338" s="244">
        <f>G338*H338</f>
        <v>0</v>
      </c>
    </row>
    <row r="339" spans="1:9">
      <c r="A339" s="26" t="s">
        <v>672</v>
      </c>
      <c r="B339" s="8"/>
      <c r="C339" s="141"/>
      <c r="D339" s="221"/>
      <c r="E339" s="26"/>
      <c r="F339" s="26"/>
      <c r="G339" s="26"/>
      <c r="H339" s="78"/>
      <c r="I339" s="78"/>
    </row>
    <row r="340" spans="1:9">
      <c r="A340" s="14"/>
      <c r="B340" s="339" t="s">
        <v>673</v>
      </c>
      <c r="C340" s="340"/>
      <c r="D340" s="178">
        <v>40</v>
      </c>
      <c r="E340" s="174" t="s">
        <v>674</v>
      </c>
      <c r="F340" s="169">
        <v>811501034315</v>
      </c>
      <c r="G340" s="171">
        <v>34</v>
      </c>
      <c r="H340" s="164"/>
      <c r="I340" s="245">
        <f t="shared" ref="I340:I341" si="42">G340*H340</f>
        <v>0</v>
      </c>
    </row>
    <row r="341" spans="1:9">
      <c r="A341" s="14"/>
      <c r="B341" s="339" t="s">
        <v>662</v>
      </c>
      <c r="C341" s="340"/>
      <c r="D341" s="228">
        <v>40</v>
      </c>
      <c r="E341" s="175" t="s">
        <v>675</v>
      </c>
      <c r="F341" s="170">
        <v>811501034322</v>
      </c>
      <c r="G341" s="172">
        <v>34</v>
      </c>
      <c r="H341" s="165"/>
      <c r="I341" s="245">
        <f t="shared" si="42"/>
        <v>0</v>
      </c>
    </row>
    <row r="342" spans="1:9" ht="15.75" thickBot="1">
      <c r="A342" s="8"/>
      <c r="B342" s="330" t="s">
        <v>676</v>
      </c>
      <c r="C342" s="331"/>
      <c r="D342" s="220">
        <v>60</v>
      </c>
      <c r="E342" s="158" t="s">
        <v>677</v>
      </c>
      <c r="F342" s="177">
        <v>810116281138</v>
      </c>
      <c r="G342" s="176">
        <v>12.5</v>
      </c>
      <c r="H342" s="152"/>
      <c r="I342" s="244">
        <f>G342*H342</f>
        <v>0</v>
      </c>
    </row>
    <row r="343" spans="1:9">
      <c r="A343" s="26" t="s">
        <v>678</v>
      </c>
      <c r="B343" s="8"/>
      <c r="C343" s="107"/>
      <c r="D343" s="217"/>
      <c r="E343" s="26"/>
      <c r="F343" s="26"/>
      <c r="G343" s="26"/>
      <c r="H343" s="78"/>
      <c r="I343" s="78"/>
    </row>
    <row r="344" spans="1:9">
      <c r="A344" s="21"/>
      <c r="B344" s="332" t="s">
        <v>679</v>
      </c>
      <c r="C344" s="333"/>
      <c r="D344" s="222">
        <v>25</v>
      </c>
      <c r="E344" s="42" t="s">
        <v>680</v>
      </c>
      <c r="F344" s="18" t="s">
        <v>681</v>
      </c>
      <c r="G344" s="19">
        <v>22</v>
      </c>
      <c r="H344" s="20"/>
      <c r="I344" s="245">
        <f t="shared" ref="I344:I351" si="43">G344*H344</f>
        <v>0</v>
      </c>
    </row>
    <row r="345" spans="1:9">
      <c r="A345" s="21"/>
      <c r="B345" s="332" t="s">
        <v>682</v>
      </c>
      <c r="C345" s="333"/>
      <c r="D345" s="222">
        <v>40</v>
      </c>
      <c r="E345" s="42" t="s">
        <v>683</v>
      </c>
      <c r="F345" s="18" t="s">
        <v>684</v>
      </c>
      <c r="G345" s="19">
        <v>24</v>
      </c>
      <c r="H345" s="20"/>
      <c r="I345" s="245">
        <f t="shared" si="43"/>
        <v>0</v>
      </c>
    </row>
    <row r="346" spans="1:9">
      <c r="A346" s="21"/>
      <c r="B346" s="332" t="s">
        <v>685</v>
      </c>
      <c r="C346" s="333"/>
      <c r="D346" s="222">
        <v>100</v>
      </c>
      <c r="E346" s="42" t="s">
        <v>686</v>
      </c>
      <c r="F346" s="18" t="s">
        <v>687</v>
      </c>
      <c r="G346" s="19">
        <v>5</v>
      </c>
      <c r="H346" s="20"/>
      <c r="I346" s="245">
        <f t="shared" si="43"/>
        <v>0</v>
      </c>
    </row>
    <row r="347" spans="1:9">
      <c r="A347" s="21"/>
      <c r="B347" s="332" t="s">
        <v>688</v>
      </c>
      <c r="C347" s="333"/>
      <c r="D347" s="222">
        <v>50</v>
      </c>
      <c r="E347" s="42" t="s">
        <v>689</v>
      </c>
      <c r="F347" s="18">
        <v>855640006192</v>
      </c>
      <c r="G347" s="19">
        <v>20</v>
      </c>
      <c r="H347" s="20"/>
      <c r="I347" s="245">
        <f t="shared" si="43"/>
        <v>0</v>
      </c>
    </row>
    <row r="348" spans="1:9">
      <c r="A348" s="21"/>
      <c r="B348" s="332" t="s">
        <v>690</v>
      </c>
      <c r="C348" s="333"/>
      <c r="D348" s="222">
        <v>50</v>
      </c>
      <c r="E348" s="42" t="s">
        <v>691</v>
      </c>
      <c r="F348" s="18" t="s">
        <v>692</v>
      </c>
      <c r="G348" s="19">
        <v>12</v>
      </c>
      <c r="H348" s="20"/>
      <c r="I348" s="245">
        <f t="shared" si="43"/>
        <v>0</v>
      </c>
    </row>
    <row r="349" spans="1:9">
      <c r="A349" s="21"/>
      <c r="B349" s="332" t="s">
        <v>693</v>
      </c>
      <c r="C349" s="333"/>
      <c r="D349" s="222">
        <v>50</v>
      </c>
      <c r="E349" s="42" t="s">
        <v>694</v>
      </c>
      <c r="F349" s="18">
        <v>859182005149</v>
      </c>
      <c r="G349" s="19">
        <v>12</v>
      </c>
      <c r="H349" s="20"/>
      <c r="I349" s="245">
        <f t="shared" si="43"/>
        <v>0</v>
      </c>
    </row>
    <row r="350" spans="1:9">
      <c r="A350" s="21"/>
      <c r="B350" s="286" t="s">
        <v>695</v>
      </c>
      <c r="C350" s="94" t="s">
        <v>321</v>
      </c>
      <c r="D350" s="222">
        <v>25</v>
      </c>
      <c r="E350" s="42" t="s">
        <v>696</v>
      </c>
      <c r="F350" s="18" t="s">
        <v>697</v>
      </c>
      <c r="G350" s="19">
        <v>23</v>
      </c>
      <c r="H350" s="20"/>
      <c r="I350" s="245">
        <f t="shared" si="43"/>
        <v>0</v>
      </c>
    </row>
    <row r="351" spans="1:9">
      <c r="A351" s="21"/>
      <c r="B351" s="287"/>
      <c r="C351" s="94" t="s">
        <v>323</v>
      </c>
      <c r="D351" s="222">
        <v>25</v>
      </c>
      <c r="E351" s="42" t="s">
        <v>698</v>
      </c>
      <c r="F351" s="18" t="s">
        <v>699</v>
      </c>
      <c r="G351" s="19">
        <v>23</v>
      </c>
      <c r="H351" s="20"/>
      <c r="I351" s="245">
        <f t="shared" si="43"/>
        <v>0</v>
      </c>
    </row>
    <row r="352" spans="1:9">
      <c r="A352" s="21"/>
      <c r="B352" s="288"/>
      <c r="C352" s="102" t="s">
        <v>325</v>
      </c>
      <c r="D352" s="223">
        <v>25</v>
      </c>
      <c r="E352" s="39" t="s">
        <v>700</v>
      </c>
      <c r="F352" s="23" t="s">
        <v>701</v>
      </c>
      <c r="G352" s="24">
        <v>23</v>
      </c>
      <c r="H352" s="25"/>
      <c r="I352" s="244">
        <f>G352*H352</f>
        <v>0</v>
      </c>
    </row>
    <row r="353" spans="1:9">
      <c r="A353" s="26" t="s">
        <v>702</v>
      </c>
      <c r="B353" s="8"/>
      <c r="C353" s="107"/>
      <c r="D353" s="217"/>
      <c r="E353" s="26"/>
      <c r="F353" s="26"/>
      <c r="G353" s="26"/>
      <c r="H353" s="78"/>
      <c r="I353" s="78"/>
    </row>
    <row r="354" spans="1:9">
      <c r="A354" s="21"/>
      <c r="B354" s="332" t="s">
        <v>703</v>
      </c>
      <c r="C354" s="333"/>
      <c r="D354" s="222">
        <v>50</v>
      </c>
      <c r="E354" s="42" t="s">
        <v>704</v>
      </c>
      <c r="F354" s="18" t="s">
        <v>705</v>
      </c>
      <c r="G354" s="19">
        <v>12</v>
      </c>
      <c r="H354" s="20"/>
      <c r="I354" s="245">
        <f t="shared" ref="I354:I355" si="44">G354*H354</f>
        <v>0</v>
      </c>
    </row>
    <row r="355" spans="1:9">
      <c r="A355" s="21"/>
      <c r="B355" s="332" t="s">
        <v>706</v>
      </c>
      <c r="C355" s="333"/>
      <c r="D355" s="222">
        <v>50</v>
      </c>
      <c r="E355" s="42" t="s">
        <v>707</v>
      </c>
      <c r="F355" s="18" t="s">
        <v>708</v>
      </c>
      <c r="G355" s="19">
        <v>22</v>
      </c>
      <c r="H355" s="20"/>
      <c r="I355" s="245">
        <f t="shared" si="44"/>
        <v>0</v>
      </c>
    </row>
    <row r="356" spans="1:9" ht="15.75" thickBot="1">
      <c r="A356" s="21"/>
      <c r="B356" s="324" t="s">
        <v>709</v>
      </c>
      <c r="C356" s="325"/>
      <c r="D356" s="223">
        <v>50</v>
      </c>
      <c r="E356" s="39" t="s">
        <v>710</v>
      </c>
      <c r="F356" s="23" t="s">
        <v>711</v>
      </c>
      <c r="G356" s="24">
        <v>20</v>
      </c>
      <c r="H356" s="25"/>
      <c r="I356" s="244">
        <f>G356*H356</f>
        <v>0</v>
      </c>
    </row>
    <row r="357" spans="1:9">
      <c r="A357" s="26" t="s">
        <v>712</v>
      </c>
      <c r="B357" s="8"/>
      <c r="C357" s="107"/>
      <c r="D357" s="217"/>
      <c r="E357" s="26"/>
      <c r="F357" s="26"/>
      <c r="G357" s="26"/>
      <c r="H357" s="78"/>
      <c r="I357" s="78"/>
    </row>
    <row r="358" spans="1:9">
      <c r="A358" s="21"/>
      <c r="B358" s="332" t="s">
        <v>713</v>
      </c>
      <c r="C358" s="333"/>
      <c r="D358" s="222">
        <v>20</v>
      </c>
      <c r="E358" s="42" t="s">
        <v>714</v>
      </c>
      <c r="F358" s="18" t="s">
        <v>715</v>
      </c>
      <c r="G358" s="19">
        <v>35</v>
      </c>
      <c r="H358" s="20"/>
      <c r="I358" s="245">
        <f t="shared" ref="I358:I368" si="45">G358*H358</f>
        <v>0</v>
      </c>
    </row>
    <row r="359" spans="1:9">
      <c r="A359" s="21"/>
      <c r="B359" s="332" t="s">
        <v>716</v>
      </c>
      <c r="C359" s="333"/>
      <c r="D359" s="222">
        <v>20</v>
      </c>
      <c r="E359" s="42" t="s">
        <v>717</v>
      </c>
      <c r="F359" s="18" t="s">
        <v>718</v>
      </c>
      <c r="G359" s="19">
        <v>34</v>
      </c>
      <c r="H359" s="20"/>
      <c r="I359" s="245">
        <f t="shared" si="45"/>
        <v>0</v>
      </c>
    </row>
    <row r="360" spans="1:9">
      <c r="A360" s="21"/>
      <c r="B360" s="332" t="s">
        <v>719</v>
      </c>
      <c r="C360" s="333"/>
      <c r="D360" s="222">
        <v>40</v>
      </c>
      <c r="E360" s="42" t="s">
        <v>720</v>
      </c>
      <c r="F360" s="18" t="s">
        <v>721</v>
      </c>
      <c r="G360" s="19">
        <v>25</v>
      </c>
      <c r="H360" s="20"/>
      <c r="I360" s="245">
        <f t="shared" si="45"/>
        <v>0</v>
      </c>
    </row>
    <row r="361" spans="1:9">
      <c r="A361" s="21"/>
      <c r="B361" s="332" t="s">
        <v>722</v>
      </c>
      <c r="C361" s="333"/>
      <c r="D361" s="222">
        <v>24</v>
      </c>
      <c r="E361" s="42" t="s">
        <v>723</v>
      </c>
      <c r="F361" s="18">
        <v>811501036524</v>
      </c>
      <c r="G361" s="19">
        <v>36</v>
      </c>
      <c r="H361" s="20"/>
      <c r="I361" s="245">
        <f t="shared" si="45"/>
        <v>0</v>
      </c>
    </row>
    <row r="362" spans="1:9">
      <c r="A362" s="21"/>
      <c r="B362" s="332" t="s">
        <v>724</v>
      </c>
      <c r="C362" s="333"/>
      <c r="D362" s="222">
        <v>4</v>
      </c>
      <c r="E362" s="42" t="s">
        <v>725</v>
      </c>
      <c r="F362" s="18" t="s">
        <v>726</v>
      </c>
      <c r="G362" s="19">
        <v>140</v>
      </c>
      <c r="H362" s="20"/>
      <c r="I362" s="245">
        <f t="shared" si="45"/>
        <v>0</v>
      </c>
    </row>
    <row r="363" spans="1:9">
      <c r="A363" s="21"/>
      <c r="B363" s="332" t="s">
        <v>727</v>
      </c>
      <c r="C363" s="333"/>
      <c r="D363" s="222">
        <v>12</v>
      </c>
      <c r="E363" s="42" t="s">
        <v>728</v>
      </c>
      <c r="F363" s="47">
        <v>853230007345</v>
      </c>
      <c r="G363" s="19">
        <v>5</v>
      </c>
      <c r="H363" s="20"/>
      <c r="I363" s="245">
        <f t="shared" si="45"/>
        <v>0</v>
      </c>
    </row>
    <row r="364" spans="1:9">
      <c r="A364" s="21"/>
      <c r="B364" s="343" t="s">
        <v>729</v>
      </c>
      <c r="C364" s="344"/>
      <c r="D364" s="225">
        <v>100</v>
      </c>
      <c r="E364" s="42" t="s">
        <v>730</v>
      </c>
      <c r="F364" s="18" t="s">
        <v>731</v>
      </c>
      <c r="G364" s="19">
        <v>18</v>
      </c>
      <c r="H364" s="20"/>
      <c r="I364" s="245">
        <f t="shared" si="45"/>
        <v>0</v>
      </c>
    </row>
    <row r="365" spans="1:9">
      <c r="A365" s="21"/>
      <c r="B365" s="332" t="s">
        <v>732</v>
      </c>
      <c r="C365" s="333"/>
      <c r="D365" s="222">
        <v>80</v>
      </c>
      <c r="E365" s="42" t="s">
        <v>733</v>
      </c>
      <c r="F365" s="18" t="s">
        <v>734</v>
      </c>
      <c r="G365" s="19">
        <v>18</v>
      </c>
      <c r="H365" s="20"/>
      <c r="I365" s="245">
        <f t="shared" si="45"/>
        <v>0</v>
      </c>
    </row>
    <row r="366" spans="1:9">
      <c r="A366" s="21"/>
      <c r="B366" s="332" t="s">
        <v>735</v>
      </c>
      <c r="C366" s="333"/>
      <c r="D366" s="222">
        <v>25</v>
      </c>
      <c r="E366" s="42" t="s">
        <v>736</v>
      </c>
      <c r="F366" s="18" t="s">
        <v>737</v>
      </c>
      <c r="G366" s="19">
        <v>21</v>
      </c>
      <c r="H366" s="20"/>
      <c r="I366" s="245">
        <f t="shared" si="45"/>
        <v>0</v>
      </c>
    </row>
    <row r="367" spans="1:9">
      <c r="A367" s="21"/>
      <c r="B367" s="332" t="s">
        <v>738</v>
      </c>
      <c r="C367" s="333"/>
      <c r="D367" s="222">
        <v>20</v>
      </c>
      <c r="E367" s="42" t="s">
        <v>739</v>
      </c>
      <c r="F367" s="18">
        <v>854146005005</v>
      </c>
      <c r="G367" s="19">
        <v>30</v>
      </c>
      <c r="H367" s="20"/>
      <c r="I367" s="245">
        <f t="shared" si="45"/>
        <v>0</v>
      </c>
    </row>
    <row r="368" spans="1:9">
      <c r="A368" s="21"/>
      <c r="B368" s="332" t="s">
        <v>740</v>
      </c>
      <c r="C368" s="333"/>
      <c r="D368" s="222">
        <v>200</v>
      </c>
      <c r="E368" s="42" t="s">
        <v>741</v>
      </c>
      <c r="F368" s="18" t="s">
        <v>742</v>
      </c>
      <c r="G368" s="19">
        <v>7</v>
      </c>
      <c r="H368" s="20"/>
      <c r="I368" s="245">
        <f t="shared" si="45"/>
        <v>0</v>
      </c>
    </row>
    <row r="369" spans="1:9" ht="15.75" thickBot="1">
      <c r="A369" s="33"/>
      <c r="B369" s="324" t="s">
        <v>743</v>
      </c>
      <c r="C369" s="325"/>
      <c r="D369" s="218">
        <v>20</v>
      </c>
      <c r="E369" s="192" t="s">
        <v>744</v>
      </c>
      <c r="F369" s="34" t="s">
        <v>745</v>
      </c>
      <c r="G369" s="35">
        <v>31</v>
      </c>
      <c r="H369" s="32"/>
      <c r="I369" s="244">
        <f>G369*H369</f>
        <v>0</v>
      </c>
    </row>
    <row r="370" spans="1:9">
      <c r="A370" s="26" t="s">
        <v>746</v>
      </c>
      <c r="B370" s="8"/>
      <c r="C370" s="107"/>
      <c r="D370" s="217"/>
      <c r="E370" s="26"/>
      <c r="F370" s="26"/>
      <c r="G370" s="26"/>
      <c r="H370" s="17"/>
      <c r="I370" s="17"/>
    </row>
    <row r="371" spans="1:9">
      <c r="A371" s="21"/>
      <c r="B371" s="332" t="s">
        <v>747</v>
      </c>
      <c r="C371" s="333"/>
      <c r="D371" s="222">
        <v>25</v>
      </c>
      <c r="E371" s="197" t="s">
        <v>748</v>
      </c>
      <c r="F371" s="89">
        <v>811501037316</v>
      </c>
      <c r="G371" s="44">
        <v>30</v>
      </c>
      <c r="H371" s="20"/>
      <c r="I371" s="245">
        <f t="shared" ref="I371:I372" si="46">G371*H371</f>
        <v>0</v>
      </c>
    </row>
    <row r="372" spans="1:9">
      <c r="A372" s="21"/>
      <c r="B372" s="332" t="s">
        <v>738</v>
      </c>
      <c r="C372" s="333"/>
      <c r="D372" s="222">
        <v>15</v>
      </c>
      <c r="E372" s="42" t="s">
        <v>749</v>
      </c>
      <c r="F372" s="47">
        <v>811501037330</v>
      </c>
      <c r="G372" s="19">
        <v>40</v>
      </c>
      <c r="H372" s="20"/>
      <c r="I372" s="245">
        <f t="shared" si="46"/>
        <v>0</v>
      </c>
    </row>
    <row r="373" spans="1:9" ht="15.75" thickBot="1">
      <c r="A373" s="21"/>
      <c r="B373" s="324" t="s">
        <v>750</v>
      </c>
      <c r="C373" s="325"/>
      <c r="D373" s="223">
        <v>1</v>
      </c>
      <c r="E373" s="39" t="s">
        <v>751</v>
      </c>
      <c r="F373" s="10">
        <v>811501038306</v>
      </c>
      <c r="G373" s="24">
        <v>115</v>
      </c>
      <c r="H373" s="25"/>
      <c r="I373" s="244">
        <f>G373*H373</f>
        <v>0</v>
      </c>
    </row>
    <row r="374" spans="1:9">
      <c r="A374" s="26" t="s">
        <v>752</v>
      </c>
      <c r="B374" s="8"/>
      <c r="C374" s="107"/>
      <c r="D374" s="217"/>
      <c r="E374" s="26"/>
      <c r="F374" s="26"/>
      <c r="G374" s="26"/>
      <c r="H374" s="78"/>
      <c r="I374" s="78"/>
    </row>
    <row r="375" spans="1:9">
      <c r="A375" s="14"/>
      <c r="B375" s="332" t="s">
        <v>753</v>
      </c>
      <c r="C375" s="333"/>
      <c r="D375" s="222">
        <v>20</v>
      </c>
      <c r="E375" s="42" t="s">
        <v>754</v>
      </c>
      <c r="F375" s="18">
        <v>811501039037</v>
      </c>
      <c r="G375" s="19">
        <v>38</v>
      </c>
      <c r="H375" s="20"/>
      <c r="I375" s="245">
        <f t="shared" ref="I375:I389" si="47">G375*H375</f>
        <v>0</v>
      </c>
    </row>
    <row r="376" spans="1:9">
      <c r="A376" s="21"/>
      <c r="B376" s="332" t="s">
        <v>755</v>
      </c>
      <c r="C376" s="333"/>
      <c r="D376" s="222">
        <v>40</v>
      </c>
      <c r="E376" s="42" t="s">
        <v>756</v>
      </c>
      <c r="F376" s="18">
        <v>811501035077</v>
      </c>
      <c r="G376" s="19">
        <v>25</v>
      </c>
      <c r="H376" s="20"/>
      <c r="I376" s="245">
        <f t="shared" si="47"/>
        <v>0</v>
      </c>
    </row>
    <row r="377" spans="1:9">
      <c r="A377" s="21"/>
      <c r="B377" s="332" t="s">
        <v>757</v>
      </c>
      <c r="C377" s="333"/>
      <c r="D377" s="222">
        <v>30</v>
      </c>
      <c r="E377" s="42" t="s">
        <v>758</v>
      </c>
      <c r="F377" s="18">
        <v>811501036784</v>
      </c>
      <c r="G377" s="19">
        <v>22</v>
      </c>
      <c r="H377" s="20"/>
      <c r="I377" s="245">
        <f t="shared" si="47"/>
        <v>0</v>
      </c>
    </row>
    <row r="378" spans="1:9">
      <c r="A378" s="21"/>
      <c r="B378" s="332" t="s">
        <v>759</v>
      </c>
      <c r="C378" s="333"/>
      <c r="D378" s="222">
        <v>25</v>
      </c>
      <c r="E378" s="42" t="s">
        <v>760</v>
      </c>
      <c r="F378" s="18">
        <v>811501033769</v>
      </c>
      <c r="G378" s="19">
        <v>25</v>
      </c>
      <c r="H378" s="20"/>
      <c r="I378" s="245">
        <f t="shared" si="47"/>
        <v>0</v>
      </c>
    </row>
    <row r="379" spans="1:9">
      <c r="A379" s="21"/>
      <c r="B379" s="332" t="s">
        <v>761</v>
      </c>
      <c r="C379" s="333"/>
      <c r="D379" s="222">
        <v>20</v>
      </c>
      <c r="E379" s="42" t="s">
        <v>762</v>
      </c>
      <c r="F379" s="18">
        <v>811501035558</v>
      </c>
      <c r="G379" s="19">
        <v>32</v>
      </c>
      <c r="H379" s="20"/>
      <c r="I379" s="245">
        <f t="shared" si="47"/>
        <v>0</v>
      </c>
    </row>
    <row r="380" spans="1:9">
      <c r="A380" s="21"/>
      <c r="B380" s="332" t="s">
        <v>763</v>
      </c>
      <c r="C380" s="333"/>
      <c r="D380" s="222">
        <v>15</v>
      </c>
      <c r="E380" s="42" t="s">
        <v>764</v>
      </c>
      <c r="F380" s="18">
        <v>811501034520</v>
      </c>
      <c r="G380" s="19">
        <v>28</v>
      </c>
      <c r="H380" s="20"/>
      <c r="I380" s="245">
        <f t="shared" si="47"/>
        <v>0</v>
      </c>
    </row>
    <row r="381" spans="1:9">
      <c r="A381" s="21"/>
      <c r="B381" s="332" t="s">
        <v>765</v>
      </c>
      <c r="C381" s="333"/>
      <c r="D381" s="222">
        <v>4</v>
      </c>
      <c r="E381" s="42" t="s">
        <v>766</v>
      </c>
      <c r="F381" s="18">
        <v>811501034674</v>
      </c>
      <c r="G381" s="19">
        <v>36.5</v>
      </c>
      <c r="H381" s="20"/>
      <c r="I381" s="245">
        <f t="shared" si="47"/>
        <v>0</v>
      </c>
    </row>
    <row r="382" spans="1:9">
      <c r="A382" s="21"/>
      <c r="B382" s="332" t="s">
        <v>767</v>
      </c>
      <c r="C382" s="333"/>
      <c r="D382" s="222">
        <v>24</v>
      </c>
      <c r="E382" s="42" t="s">
        <v>768</v>
      </c>
      <c r="F382" s="18">
        <v>811501036340</v>
      </c>
      <c r="G382" s="19">
        <v>10</v>
      </c>
      <c r="H382" s="20"/>
      <c r="I382" s="245">
        <f t="shared" si="47"/>
        <v>0</v>
      </c>
    </row>
    <row r="383" spans="1:9">
      <c r="A383" s="21"/>
      <c r="B383" s="332" t="s">
        <v>769</v>
      </c>
      <c r="C383" s="333"/>
      <c r="D383" s="222">
        <v>30</v>
      </c>
      <c r="E383" s="42" t="s">
        <v>770</v>
      </c>
      <c r="F383" s="18">
        <v>811501034155</v>
      </c>
      <c r="G383" s="19">
        <v>25</v>
      </c>
      <c r="H383" s="20"/>
      <c r="I383" s="245">
        <f t="shared" si="47"/>
        <v>0</v>
      </c>
    </row>
    <row r="384" spans="1:9">
      <c r="A384" s="21"/>
      <c r="B384" s="332" t="s">
        <v>771</v>
      </c>
      <c r="C384" s="333"/>
      <c r="D384" s="222">
        <v>4</v>
      </c>
      <c r="E384" s="42" t="s">
        <v>772</v>
      </c>
      <c r="F384" s="18">
        <v>811501034667</v>
      </c>
      <c r="G384" s="19">
        <v>40</v>
      </c>
      <c r="H384" s="20"/>
      <c r="I384" s="245">
        <f t="shared" si="47"/>
        <v>0</v>
      </c>
    </row>
    <row r="385" spans="1:9">
      <c r="A385" s="21"/>
      <c r="B385" s="332" t="s">
        <v>773</v>
      </c>
      <c r="C385" s="333"/>
      <c r="D385" s="222">
        <v>24</v>
      </c>
      <c r="E385" s="42" t="s">
        <v>774</v>
      </c>
      <c r="F385" s="18">
        <v>811501036357</v>
      </c>
      <c r="G385" s="19">
        <v>10</v>
      </c>
      <c r="H385" s="20"/>
      <c r="I385" s="245">
        <f t="shared" si="47"/>
        <v>0</v>
      </c>
    </row>
    <row r="386" spans="1:9">
      <c r="A386" s="21"/>
      <c r="B386" s="332" t="s">
        <v>775</v>
      </c>
      <c r="C386" s="333"/>
      <c r="D386" s="222">
        <v>30</v>
      </c>
      <c r="E386" s="42" t="s">
        <v>776</v>
      </c>
      <c r="F386" s="18">
        <v>811501035145</v>
      </c>
      <c r="G386" s="19">
        <v>32</v>
      </c>
      <c r="H386" s="20"/>
      <c r="I386" s="245">
        <f t="shared" si="47"/>
        <v>0</v>
      </c>
    </row>
    <row r="387" spans="1:9">
      <c r="A387" s="90"/>
      <c r="B387" s="339" t="s">
        <v>777</v>
      </c>
      <c r="C387" s="345"/>
      <c r="D387" s="178">
        <v>30</v>
      </c>
      <c r="E387" s="203" t="s">
        <v>778</v>
      </c>
      <c r="F387" s="91">
        <v>811501039044</v>
      </c>
      <c r="G387" s="92">
        <v>30</v>
      </c>
      <c r="H387" s="93"/>
      <c r="I387" s="245">
        <f t="shared" si="47"/>
        <v>0</v>
      </c>
    </row>
    <row r="388" spans="1:9">
      <c r="A388" s="21"/>
      <c r="B388" s="332" t="s">
        <v>77</v>
      </c>
      <c r="C388" s="333"/>
      <c r="D388" s="222">
        <v>30</v>
      </c>
      <c r="E388" s="42" t="s">
        <v>779</v>
      </c>
      <c r="F388" s="18">
        <v>811501035541</v>
      </c>
      <c r="G388" s="19">
        <v>32</v>
      </c>
      <c r="H388" s="20"/>
      <c r="I388" s="245">
        <f t="shared" si="47"/>
        <v>0</v>
      </c>
    </row>
    <row r="389" spans="1:9">
      <c r="A389" s="21"/>
      <c r="B389" s="332" t="s">
        <v>780</v>
      </c>
      <c r="C389" s="333"/>
      <c r="D389" s="223">
        <v>20</v>
      </c>
      <c r="E389" s="39" t="s">
        <v>781</v>
      </c>
      <c r="F389" s="23">
        <v>811501036777</v>
      </c>
      <c r="G389" s="24">
        <v>30</v>
      </c>
      <c r="H389" s="25"/>
      <c r="I389" s="245">
        <f t="shared" si="47"/>
        <v>0</v>
      </c>
    </row>
    <row r="390" spans="1:9" ht="15.75" thickBot="1">
      <c r="A390" s="21"/>
      <c r="B390" s="324" t="s">
        <v>782</v>
      </c>
      <c r="C390" s="325"/>
      <c r="D390" s="223">
        <v>24</v>
      </c>
      <c r="E390" s="39" t="s">
        <v>783</v>
      </c>
      <c r="F390" s="23">
        <v>811501039051</v>
      </c>
      <c r="G390" s="24">
        <v>10</v>
      </c>
      <c r="H390" s="25"/>
      <c r="I390" s="244">
        <f>G390*H390</f>
        <v>0</v>
      </c>
    </row>
    <row r="391" spans="1:9">
      <c r="A391" s="26" t="s">
        <v>784</v>
      </c>
      <c r="B391" s="8"/>
      <c r="C391" s="107"/>
      <c r="D391" s="217"/>
      <c r="E391" s="26"/>
      <c r="F391" s="26"/>
      <c r="G391" s="26"/>
      <c r="H391" s="78"/>
      <c r="I391" s="78"/>
    </row>
    <row r="392" spans="1:9">
      <c r="A392" s="14"/>
      <c r="B392" s="332" t="s">
        <v>785</v>
      </c>
      <c r="C392" s="333"/>
      <c r="D392" s="222">
        <v>24</v>
      </c>
      <c r="E392" s="204" t="s">
        <v>786</v>
      </c>
      <c r="F392" s="43">
        <v>811501038849</v>
      </c>
      <c r="G392" s="19">
        <v>15</v>
      </c>
      <c r="H392" s="20"/>
      <c r="I392" s="245">
        <f t="shared" ref="I392" si="48">G392*H392</f>
        <v>0</v>
      </c>
    </row>
    <row r="393" spans="1:9" ht="15.75" thickBot="1">
      <c r="A393" s="21"/>
      <c r="B393" s="324" t="s">
        <v>787</v>
      </c>
      <c r="C393" s="334"/>
      <c r="D393" s="224">
        <v>10</v>
      </c>
      <c r="E393" s="97" t="s">
        <v>788</v>
      </c>
      <c r="F393" s="37">
        <v>811501037323</v>
      </c>
      <c r="G393" s="38">
        <v>90</v>
      </c>
      <c r="H393" s="59"/>
      <c r="I393" s="244">
        <f>G393*H393</f>
        <v>0</v>
      </c>
    </row>
    <row r="394" spans="1:9">
      <c r="A394" s="26" t="s">
        <v>789</v>
      </c>
      <c r="B394" s="129"/>
      <c r="C394" s="107"/>
      <c r="D394" s="217"/>
      <c r="E394" s="26"/>
      <c r="F394" s="26"/>
      <c r="G394" s="26"/>
      <c r="H394" s="78"/>
      <c r="I394" s="78"/>
    </row>
    <row r="395" spans="1:9" ht="15.75" thickBot="1">
      <c r="A395" s="21"/>
      <c r="B395" s="346" t="s">
        <v>790</v>
      </c>
      <c r="C395" s="347"/>
      <c r="D395" s="223">
        <v>30</v>
      </c>
      <c r="E395" s="201" t="s">
        <v>791</v>
      </c>
      <c r="F395" s="50">
        <v>855640006307</v>
      </c>
      <c r="G395" s="140">
        <v>30</v>
      </c>
      <c r="H395" s="25"/>
      <c r="I395" s="244">
        <f>G395*H395</f>
        <v>0</v>
      </c>
    </row>
    <row r="396" spans="1:9">
      <c r="A396" s="26" t="s">
        <v>792</v>
      </c>
      <c r="B396" s="129"/>
      <c r="C396" s="129"/>
      <c r="D396" s="229"/>
      <c r="E396" s="193"/>
      <c r="F396" s="194"/>
      <c r="G396" s="195"/>
      <c r="H396" s="78"/>
      <c r="I396" s="78"/>
    </row>
    <row r="397" spans="1:9" ht="15.75" thickBot="1">
      <c r="A397" s="33"/>
      <c r="B397" s="324" t="s">
        <v>793</v>
      </c>
      <c r="C397" s="325"/>
      <c r="D397" s="218">
        <v>4</v>
      </c>
      <c r="E397" s="192" t="s">
        <v>794</v>
      </c>
      <c r="F397" s="34">
        <v>811501038313</v>
      </c>
      <c r="G397" s="35">
        <v>65</v>
      </c>
      <c r="H397" s="32"/>
      <c r="I397" s="244">
        <f>G397*H397</f>
        <v>0</v>
      </c>
    </row>
    <row r="398" spans="1:9">
      <c r="A398" s="26" t="s">
        <v>795</v>
      </c>
      <c r="B398" s="129"/>
      <c r="C398" s="107"/>
      <c r="D398" s="217"/>
      <c r="E398" s="26"/>
      <c r="F398" s="26"/>
      <c r="G398" s="26"/>
      <c r="H398" s="78"/>
      <c r="I398" s="78"/>
    </row>
    <row r="399" spans="1:9">
      <c r="A399" s="21"/>
      <c r="B399" s="332" t="s">
        <v>796</v>
      </c>
      <c r="C399" s="333"/>
      <c r="D399" s="223">
        <v>20</v>
      </c>
      <c r="E399" s="39" t="s">
        <v>797</v>
      </c>
      <c r="F399" s="23">
        <v>811501038030</v>
      </c>
      <c r="G399" s="24">
        <v>32</v>
      </c>
      <c r="H399" s="25"/>
      <c r="I399" s="245">
        <f t="shared" ref="I399" si="49">G399*H399</f>
        <v>0</v>
      </c>
    </row>
    <row r="400" spans="1:9" ht="15.75" thickBot="1">
      <c r="A400" s="8"/>
      <c r="B400" s="324" t="s">
        <v>798</v>
      </c>
      <c r="C400" s="325"/>
      <c r="D400" s="223">
        <v>16</v>
      </c>
      <c r="E400" s="39" t="s">
        <v>799</v>
      </c>
      <c r="F400" s="23">
        <v>811501038580</v>
      </c>
      <c r="G400" s="24">
        <v>12.5</v>
      </c>
      <c r="H400" s="25"/>
      <c r="I400" s="244">
        <f>G400*H400</f>
        <v>0</v>
      </c>
    </row>
    <row r="401" spans="1:9">
      <c r="A401" s="26" t="s">
        <v>800</v>
      </c>
      <c r="B401" s="8"/>
      <c r="C401" s="107"/>
      <c r="D401" s="217"/>
      <c r="E401" s="26"/>
      <c r="F401" s="26"/>
      <c r="G401" s="26"/>
      <c r="H401" s="78"/>
      <c r="I401" s="78"/>
    </row>
    <row r="402" spans="1:9">
      <c r="A402" s="21"/>
      <c r="B402" s="289" t="s">
        <v>801</v>
      </c>
      <c r="C402" s="102" t="s">
        <v>321</v>
      </c>
      <c r="D402" s="223">
        <v>20</v>
      </c>
      <c r="E402" s="42" t="s">
        <v>802</v>
      </c>
      <c r="F402" s="18">
        <v>811501035947</v>
      </c>
      <c r="G402" s="19">
        <v>28</v>
      </c>
      <c r="H402" s="20"/>
      <c r="I402" s="245">
        <f t="shared" ref="I402:I405" si="50">G402*H402</f>
        <v>0</v>
      </c>
    </row>
    <row r="403" spans="1:9">
      <c r="A403" s="21"/>
      <c r="B403" s="290"/>
      <c r="C403" s="102" t="s">
        <v>323</v>
      </c>
      <c r="D403" s="223">
        <v>20</v>
      </c>
      <c r="E403" s="39" t="s">
        <v>803</v>
      </c>
      <c r="F403" s="23">
        <v>811501035954</v>
      </c>
      <c r="G403" s="24">
        <v>28</v>
      </c>
      <c r="H403" s="20"/>
      <c r="I403" s="245">
        <f t="shared" si="50"/>
        <v>0</v>
      </c>
    </row>
    <row r="404" spans="1:9">
      <c r="A404" s="21"/>
      <c r="B404" s="290"/>
      <c r="C404" s="94" t="s">
        <v>325</v>
      </c>
      <c r="D404" s="223">
        <v>20</v>
      </c>
      <c r="E404" s="39" t="s">
        <v>804</v>
      </c>
      <c r="F404" s="23">
        <v>811501035961</v>
      </c>
      <c r="G404" s="24">
        <v>28</v>
      </c>
      <c r="H404" s="20"/>
      <c r="I404" s="245">
        <f t="shared" si="50"/>
        <v>0</v>
      </c>
    </row>
    <row r="405" spans="1:9">
      <c r="A405" s="21"/>
      <c r="B405" s="291"/>
      <c r="C405" s="94" t="s">
        <v>327</v>
      </c>
      <c r="D405" s="223">
        <v>20</v>
      </c>
      <c r="E405" s="39" t="s">
        <v>805</v>
      </c>
      <c r="F405" s="23">
        <v>811501035978</v>
      </c>
      <c r="G405" s="24">
        <v>30</v>
      </c>
      <c r="H405" s="20"/>
      <c r="I405" s="245">
        <f t="shared" si="50"/>
        <v>0</v>
      </c>
    </row>
    <row r="406" spans="1:9" ht="15.75" thickBot="1">
      <c r="A406" s="21"/>
      <c r="B406" s="324" t="s">
        <v>806</v>
      </c>
      <c r="C406" s="325"/>
      <c r="D406" s="223">
        <v>1</v>
      </c>
      <c r="E406" s="39" t="s">
        <v>807</v>
      </c>
      <c r="F406" s="23">
        <v>811501032298</v>
      </c>
      <c r="G406" s="24">
        <v>250</v>
      </c>
      <c r="H406" s="25"/>
      <c r="I406" s="244">
        <f>G406*H406</f>
        <v>0</v>
      </c>
    </row>
    <row r="407" spans="1:9">
      <c r="A407" s="26" t="s">
        <v>808</v>
      </c>
      <c r="B407" s="8"/>
      <c r="C407" s="107"/>
      <c r="D407" s="217"/>
      <c r="E407" s="26"/>
      <c r="F407" s="26"/>
      <c r="G407" s="26"/>
      <c r="H407" s="78"/>
      <c r="I407" s="78"/>
    </row>
    <row r="408" spans="1:9">
      <c r="A408" s="21"/>
      <c r="B408" s="332" t="s">
        <v>809</v>
      </c>
      <c r="C408" s="333"/>
      <c r="D408" s="222">
        <v>20</v>
      </c>
      <c r="E408" s="42" t="s">
        <v>810</v>
      </c>
      <c r="F408" s="18">
        <v>811501035374</v>
      </c>
      <c r="G408" s="19">
        <v>25</v>
      </c>
      <c r="H408" s="20"/>
      <c r="I408" s="245">
        <f t="shared" ref="I408:I411" si="51">G408*H408</f>
        <v>0</v>
      </c>
    </row>
    <row r="409" spans="1:9">
      <c r="A409" s="21"/>
      <c r="B409" s="332" t="s">
        <v>811</v>
      </c>
      <c r="C409" s="333"/>
      <c r="D409" s="222">
        <v>20</v>
      </c>
      <c r="E409" s="42" t="s">
        <v>812</v>
      </c>
      <c r="F409" s="18">
        <v>811501038788</v>
      </c>
      <c r="G409" s="19">
        <v>30</v>
      </c>
      <c r="H409" s="20"/>
      <c r="I409" s="245">
        <f t="shared" si="51"/>
        <v>0</v>
      </c>
    </row>
    <row r="410" spans="1:9">
      <c r="A410" s="21"/>
      <c r="B410" s="332" t="s">
        <v>813</v>
      </c>
      <c r="C410" s="333"/>
      <c r="D410" s="222">
        <v>40</v>
      </c>
      <c r="E410" s="42" t="s">
        <v>814</v>
      </c>
      <c r="F410" s="18">
        <v>811501035473</v>
      </c>
      <c r="G410" s="19">
        <v>30</v>
      </c>
      <c r="H410" s="20"/>
      <c r="I410" s="245">
        <f t="shared" si="51"/>
        <v>0</v>
      </c>
    </row>
    <row r="411" spans="1:9">
      <c r="A411" s="21"/>
      <c r="B411" s="332" t="s">
        <v>815</v>
      </c>
      <c r="C411" s="333"/>
      <c r="D411" s="223">
        <v>40</v>
      </c>
      <c r="E411" s="39" t="s">
        <v>816</v>
      </c>
      <c r="F411" s="23">
        <v>811501031192</v>
      </c>
      <c r="G411" s="24">
        <v>30</v>
      </c>
      <c r="H411" s="25"/>
      <c r="I411" s="245">
        <f t="shared" si="51"/>
        <v>0</v>
      </c>
    </row>
    <row r="412" spans="1:9" ht="15.75" thickBot="1">
      <c r="A412" s="73"/>
      <c r="B412" s="324" t="s">
        <v>817</v>
      </c>
      <c r="C412" s="325"/>
      <c r="D412" s="218">
        <v>24</v>
      </c>
      <c r="E412" s="192" t="s">
        <v>818</v>
      </c>
      <c r="F412" s="34">
        <v>811501038566</v>
      </c>
      <c r="G412" s="35">
        <v>7.5</v>
      </c>
      <c r="H412" s="32"/>
      <c r="I412" s="244">
        <f>G412*H412</f>
        <v>0</v>
      </c>
    </row>
    <row r="413" spans="1:9">
      <c r="A413" s="26" t="s">
        <v>819</v>
      </c>
      <c r="B413" s="8"/>
      <c r="C413" s="107"/>
      <c r="D413" s="217"/>
      <c r="E413" s="26"/>
      <c r="F413" s="26"/>
      <c r="G413" s="26"/>
      <c r="H413" s="78"/>
      <c r="I413" s="78"/>
    </row>
    <row r="414" spans="1:9">
      <c r="A414" s="8"/>
      <c r="B414" s="292" t="s">
        <v>820</v>
      </c>
      <c r="C414" s="102" t="s">
        <v>321</v>
      </c>
      <c r="D414" s="222">
        <v>20</v>
      </c>
      <c r="E414" s="174" t="s">
        <v>821</v>
      </c>
      <c r="F414" s="170">
        <v>810116281459</v>
      </c>
      <c r="G414" s="179">
        <v>20</v>
      </c>
      <c r="H414" s="20"/>
      <c r="I414" s="245">
        <f t="shared" ref="I414:I416" si="52">G414*H414</f>
        <v>0</v>
      </c>
    </row>
    <row r="415" spans="1:9">
      <c r="A415" s="8"/>
      <c r="B415" s="293"/>
      <c r="C415" s="102" t="s">
        <v>323</v>
      </c>
      <c r="D415" s="224">
        <v>20</v>
      </c>
      <c r="E415" s="205" t="s">
        <v>822</v>
      </c>
      <c r="F415" s="183">
        <v>810116281510</v>
      </c>
      <c r="G415" s="180">
        <v>20</v>
      </c>
      <c r="H415" s="20"/>
      <c r="I415" s="245">
        <f t="shared" si="52"/>
        <v>0</v>
      </c>
    </row>
    <row r="416" spans="1:9">
      <c r="A416" s="8"/>
      <c r="B416" s="293"/>
      <c r="C416" s="94" t="s">
        <v>325</v>
      </c>
      <c r="D416" s="223">
        <v>20</v>
      </c>
      <c r="E416" s="206" t="s">
        <v>823</v>
      </c>
      <c r="F416" s="184">
        <v>810116281527</v>
      </c>
      <c r="G416" s="181">
        <v>20</v>
      </c>
      <c r="H416" s="25"/>
      <c r="I416" s="245">
        <f t="shared" si="52"/>
        <v>0</v>
      </c>
    </row>
    <row r="417" spans="1:9">
      <c r="A417" s="8"/>
      <c r="B417" s="294"/>
      <c r="C417" s="94" t="s">
        <v>327</v>
      </c>
      <c r="D417" s="223">
        <v>20</v>
      </c>
      <c r="E417" s="160" t="s">
        <v>824</v>
      </c>
      <c r="F417" s="162">
        <v>810116281534</v>
      </c>
      <c r="G417" s="161">
        <v>20</v>
      </c>
      <c r="H417" s="32"/>
      <c r="I417" s="244">
        <f>G417*H417</f>
        <v>0</v>
      </c>
    </row>
    <row r="418" spans="1:9">
      <c r="A418" s="26" t="s">
        <v>825</v>
      </c>
      <c r="B418" s="8"/>
      <c r="C418" s="107"/>
      <c r="D418" s="217"/>
      <c r="E418" s="26"/>
      <c r="F418" s="26"/>
      <c r="G418" s="26"/>
      <c r="H418" s="78"/>
      <c r="I418" s="78"/>
    </row>
    <row r="419" spans="1:9">
      <c r="A419" s="21"/>
      <c r="B419" s="332" t="s">
        <v>826</v>
      </c>
      <c r="C419" s="333"/>
      <c r="D419" s="222">
        <v>25</v>
      </c>
      <c r="E419" s="42" t="s">
        <v>827</v>
      </c>
      <c r="F419" s="18" t="s">
        <v>828</v>
      </c>
      <c r="G419" s="19">
        <v>34</v>
      </c>
      <c r="H419" s="20"/>
      <c r="I419" s="245">
        <f t="shared" ref="I419" si="53">G419*H419</f>
        <v>0</v>
      </c>
    </row>
    <row r="420" spans="1:9" ht="15.75" thickBot="1">
      <c r="A420" s="21"/>
      <c r="B420" s="324" t="s">
        <v>829</v>
      </c>
      <c r="C420" s="325"/>
      <c r="D420" s="223">
        <v>100</v>
      </c>
      <c r="E420" s="39" t="s">
        <v>830</v>
      </c>
      <c r="F420" s="23" t="s">
        <v>831</v>
      </c>
      <c r="G420" s="24">
        <v>20</v>
      </c>
      <c r="H420" s="25"/>
      <c r="I420" s="244">
        <f>G420*H420</f>
        <v>0</v>
      </c>
    </row>
    <row r="421" spans="1:9">
      <c r="A421" s="26" t="s">
        <v>832</v>
      </c>
      <c r="B421" s="8"/>
      <c r="C421" s="107"/>
      <c r="D421" s="217"/>
      <c r="E421" s="26"/>
      <c r="F421" s="26"/>
      <c r="G421" s="26"/>
      <c r="H421" s="78"/>
      <c r="I421" s="78"/>
    </row>
    <row r="422" spans="1:9">
      <c r="A422" s="21"/>
      <c r="B422" s="332" t="s">
        <v>833</v>
      </c>
      <c r="C422" s="335"/>
      <c r="D422" s="222">
        <v>15</v>
      </c>
      <c r="E422" s="42" t="s">
        <v>834</v>
      </c>
      <c r="F422" s="18">
        <v>811501034902</v>
      </c>
      <c r="G422" s="19">
        <v>40</v>
      </c>
      <c r="H422" s="20"/>
      <c r="I422" s="245">
        <f t="shared" ref="I422:I423" si="54">G422*H422</f>
        <v>0</v>
      </c>
    </row>
    <row r="423" spans="1:9">
      <c r="A423" s="8"/>
      <c r="B423" s="332" t="s">
        <v>835</v>
      </c>
      <c r="C423" s="335"/>
      <c r="D423" s="222">
        <v>10</v>
      </c>
      <c r="E423" s="42" t="s">
        <v>836</v>
      </c>
      <c r="F423" s="18">
        <v>810116280070</v>
      </c>
      <c r="G423" s="19">
        <v>45</v>
      </c>
      <c r="H423" s="20"/>
      <c r="I423" s="245">
        <f t="shared" si="54"/>
        <v>0</v>
      </c>
    </row>
    <row r="424" spans="1:9" ht="15.75" thickBot="1">
      <c r="A424" s="8"/>
      <c r="B424" s="324" t="s">
        <v>837</v>
      </c>
      <c r="C424" s="334"/>
      <c r="D424" s="223" t="s">
        <v>119</v>
      </c>
      <c r="E424" s="42" t="s">
        <v>838</v>
      </c>
      <c r="F424" s="18">
        <v>810116280827</v>
      </c>
      <c r="G424" s="19">
        <v>40</v>
      </c>
      <c r="H424" s="20"/>
      <c r="I424" s="244">
        <f>G424*H424</f>
        <v>0</v>
      </c>
    </row>
    <row r="425" spans="1:9">
      <c r="A425" s="26" t="s">
        <v>839</v>
      </c>
      <c r="B425" s="8"/>
      <c r="C425" s="107"/>
      <c r="D425" s="217"/>
      <c r="E425" s="26"/>
      <c r="F425" s="26"/>
      <c r="G425" s="26"/>
      <c r="H425" s="78"/>
      <c r="I425" s="78"/>
    </row>
    <row r="426" spans="1:9" ht="15.75" thickBot="1">
      <c r="A426" s="21"/>
      <c r="B426" s="324" t="s">
        <v>840</v>
      </c>
      <c r="C426" s="325"/>
      <c r="D426" s="223">
        <v>40</v>
      </c>
      <c r="E426" s="39" t="s">
        <v>841</v>
      </c>
      <c r="F426" s="23" t="s">
        <v>842</v>
      </c>
      <c r="G426" s="41">
        <v>30</v>
      </c>
      <c r="H426" s="25"/>
      <c r="I426" s="244">
        <f>G426*H426</f>
        <v>0</v>
      </c>
    </row>
    <row r="427" spans="1:9">
      <c r="A427" s="26" t="s">
        <v>843</v>
      </c>
      <c r="B427" s="8"/>
      <c r="C427" s="107"/>
      <c r="D427" s="217"/>
      <c r="E427" s="26"/>
      <c r="F427" s="26"/>
      <c r="G427" s="26"/>
      <c r="H427" s="78"/>
      <c r="I427" s="78"/>
    </row>
    <row r="428" spans="1:9">
      <c r="A428" s="21"/>
      <c r="B428" s="332" t="s">
        <v>844</v>
      </c>
      <c r="C428" s="333"/>
      <c r="D428" s="222">
        <v>40</v>
      </c>
      <c r="E428" s="42" t="s">
        <v>845</v>
      </c>
      <c r="F428" s="18">
        <v>811501031277</v>
      </c>
      <c r="G428" s="19">
        <v>28</v>
      </c>
      <c r="H428" s="20"/>
      <c r="I428" s="245">
        <f t="shared" ref="I428:I435" si="55">G428*H428</f>
        <v>0</v>
      </c>
    </row>
    <row r="429" spans="1:9">
      <c r="A429" s="21"/>
      <c r="B429" s="332" t="s">
        <v>846</v>
      </c>
      <c r="C429" s="333"/>
      <c r="D429" s="222">
        <v>25</v>
      </c>
      <c r="E429" s="42" t="s">
        <v>847</v>
      </c>
      <c r="F429" s="18">
        <v>850946008635</v>
      </c>
      <c r="G429" s="19">
        <v>30</v>
      </c>
      <c r="H429" s="20"/>
      <c r="I429" s="245">
        <f t="shared" si="55"/>
        <v>0</v>
      </c>
    </row>
    <row r="430" spans="1:9">
      <c r="A430" s="59"/>
      <c r="B430" s="283" t="s">
        <v>848</v>
      </c>
      <c r="C430" s="101" t="s">
        <v>321</v>
      </c>
      <c r="D430" s="225">
        <v>10</v>
      </c>
      <c r="E430" s="42" t="s">
        <v>849</v>
      </c>
      <c r="F430" s="18">
        <v>850946008789</v>
      </c>
      <c r="G430" s="63">
        <v>35</v>
      </c>
      <c r="H430" s="20"/>
      <c r="I430" s="245">
        <f t="shared" si="55"/>
        <v>0</v>
      </c>
    </row>
    <row r="431" spans="1:9">
      <c r="A431" s="79"/>
      <c r="B431" s="284"/>
      <c r="C431" s="101" t="s">
        <v>323</v>
      </c>
      <c r="D431" s="225">
        <v>10</v>
      </c>
      <c r="E431" s="39" t="s">
        <v>850</v>
      </c>
      <c r="F431" s="23">
        <v>811501030362</v>
      </c>
      <c r="G431" s="63">
        <v>35</v>
      </c>
      <c r="H431" s="20"/>
      <c r="I431" s="245">
        <f t="shared" si="55"/>
        <v>0</v>
      </c>
    </row>
    <row r="432" spans="1:9">
      <c r="A432" s="17"/>
      <c r="B432" s="285"/>
      <c r="C432" s="101" t="s">
        <v>325</v>
      </c>
      <c r="D432" s="225">
        <v>10</v>
      </c>
      <c r="E432" s="42" t="s">
        <v>851</v>
      </c>
      <c r="F432" s="23">
        <v>811501030379</v>
      </c>
      <c r="G432" s="63">
        <v>35</v>
      </c>
      <c r="H432" s="20"/>
      <c r="I432" s="245">
        <f t="shared" si="55"/>
        <v>0</v>
      </c>
    </row>
    <row r="433" spans="1:9">
      <c r="A433" s="21"/>
      <c r="B433" s="332" t="s">
        <v>852</v>
      </c>
      <c r="C433" s="333"/>
      <c r="D433" s="222">
        <v>30</v>
      </c>
      <c r="E433" s="42" t="s">
        <v>853</v>
      </c>
      <c r="F433" s="18">
        <v>811501031284</v>
      </c>
      <c r="G433" s="19">
        <v>25</v>
      </c>
      <c r="H433" s="20"/>
      <c r="I433" s="245">
        <f t="shared" si="55"/>
        <v>0</v>
      </c>
    </row>
    <row r="434" spans="1:9">
      <c r="A434" s="21"/>
      <c r="B434" s="332" t="s">
        <v>854</v>
      </c>
      <c r="C434" s="333"/>
      <c r="D434" s="222">
        <v>96</v>
      </c>
      <c r="E434" s="42" t="s">
        <v>855</v>
      </c>
      <c r="F434" s="18">
        <v>811501033653</v>
      </c>
      <c r="G434" s="19">
        <v>8</v>
      </c>
      <c r="H434" s="20"/>
      <c r="I434" s="245">
        <f t="shared" si="55"/>
        <v>0</v>
      </c>
    </row>
    <row r="435" spans="1:9">
      <c r="A435" s="21"/>
      <c r="B435" s="332" t="s">
        <v>856</v>
      </c>
      <c r="C435" s="333"/>
      <c r="D435" s="222">
        <v>50</v>
      </c>
      <c r="E435" s="42" t="s">
        <v>857</v>
      </c>
      <c r="F435" s="18">
        <v>811501037286</v>
      </c>
      <c r="G435" s="19">
        <v>10</v>
      </c>
      <c r="H435" s="20"/>
      <c r="I435" s="245">
        <f t="shared" si="55"/>
        <v>0</v>
      </c>
    </row>
    <row r="436" spans="1:9" ht="15.75" thickBot="1">
      <c r="A436" s="21"/>
      <c r="B436" s="324" t="s">
        <v>858</v>
      </c>
      <c r="C436" s="325"/>
      <c r="D436" s="223">
        <v>25</v>
      </c>
      <c r="E436" s="39" t="s">
        <v>859</v>
      </c>
      <c r="F436" s="23">
        <v>850946008642</v>
      </c>
      <c r="G436" s="24">
        <v>25</v>
      </c>
      <c r="H436" s="25"/>
      <c r="I436" s="244">
        <f>G436*H436</f>
        <v>0</v>
      </c>
    </row>
    <row r="437" spans="1:9">
      <c r="A437" s="26" t="s">
        <v>860</v>
      </c>
      <c r="B437" s="8"/>
      <c r="C437" s="107"/>
      <c r="D437" s="217"/>
      <c r="E437" s="26"/>
      <c r="F437" s="26"/>
      <c r="G437" s="26"/>
      <c r="H437" s="78"/>
      <c r="I437" s="78"/>
    </row>
    <row r="438" spans="1:9">
      <c r="A438" s="21"/>
      <c r="B438" s="332" t="s">
        <v>861</v>
      </c>
      <c r="C438" s="333"/>
      <c r="D438" s="222">
        <v>24</v>
      </c>
      <c r="E438" s="42" t="s">
        <v>862</v>
      </c>
      <c r="F438" s="18">
        <v>850946008963</v>
      </c>
      <c r="G438" s="19">
        <v>6</v>
      </c>
      <c r="H438" s="20"/>
      <c r="I438" s="245">
        <f t="shared" ref="I438:I439" si="56">G438*H438</f>
        <v>0</v>
      </c>
    </row>
    <row r="439" spans="1:9">
      <c r="A439" s="21"/>
      <c r="B439" s="332" t="s">
        <v>863</v>
      </c>
      <c r="C439" s="333"/>
      <c r="D439" s="222">
        <v>24</v>
      </c>
      <c r="E439" s="42" t="s">
        <v>864</v>
      </c>
      <c r="F439" s="18">
        <v>850946008970</v>
      </c>
      <c r="G439" s="19">
        <v>6</v>
      </c>
      <c r="H439" s="20"/>
      <c r="I439" s="245">
        <f t="shared" si="56"/>
        <v>0</v>
      </c>
    </row>
    <row r="440" spans="1:9" ht="15.75" thickBot="1">
      <c r="A440" s="33"/>
      <c r="B440" s="324" t="s">
        <v>865</v>
      </c>
      <c r="C440" s="325"/>
      <c r="D440" s="218">
        <v>50</v>
      </c>
      <c r="E440" s="192" t="s">
        <v>866</v>
      </c>
      <c r="F440" s="34">
        <v>850946008987</v>
      </c>
      <c r="G440" s="35">
        <v>10</v>
      </c>
      <c r="H440" s="32"/>
      <c r="I440" s="244">
        <f>G440*H440</f>
        <v>0</v>
      </c>
    </row>
    <row r="441" spans="1:9">
      <c r="A441" s="100" t="s">
        <v>867</v>
      </c>
      <c r="B441" s="14"/>
      <c r="C441" s="14"/>
      <c r="D441" s="221"/>
      <c r="E441" s="15"/>
      <c r="F441" s="16"/>
      <c r="G441" s="185"/>
      <c r="H441" s="14"/>
      <c r="I441" s="14"/>
    </row>
    <row r="442" spans="1:9">
      <c r="A442" s="21"/>
      <c r="B442" s="332" t="s">
        <v>868</v>
      </c>
      <c r="C442" s="333"/>
      <c r="D442" s="222">
        <v>12</v>
      </c>
      <c r="E442" s="42" t="s">
        <v>869</v>
      </c>
      <c r="F442" s="18">
        <v>853230007888</v>
      </c>
      <c r="G442" s="19">
        <v>45</v>
      </c>
      <c r="H442" s="20"/>
      <c r="I442" s="245">
        <f t="shared" ref="I442:I453" si="57">G442*H442</f>
        <v>0</v>
      </c>
    </row>
    <row r="443" spans="1:9">
      <c r="A443" s="21"/>
      <c r="B443" s="332" t="s">
        <v>870</v>
      </c>
      <c r="C443" s="333"/>
      <c r="D443" s="222">
        <v>40</v>
      </c>
      <c r="E443" s="42" t="s">
        <v>871</v>
      </c>
      <c r="F443" s="18">
        <v>853230007734</v>
      </c>
      <c r="G443" s="19">
        <v>40</v>
      </c>
      <c r="H443" s="20"/>
      <c r="I443" s="245">
        <f t="shared" si="57"/>
        <v>0</v>
      </c>
    </row>
    <row r="444" spans="1:9">
      <c r="A444" s="21"/>
      <c r="B444" s="332" t="s">
        <v>872</v>
      </c>
      <c r="C444" s="333"/>
      <c r="D444" s="222">
        <v>12</v>
      </c>
      <c r="E444" s="42" t="s">
        <v>873</v>
      </c>
      <c r="F444" s="18">
        <v>810116281664</v>
      </c>
      <c r="G444" s="19">
        <v>45</v>
      </c>
      <c r="H444" s="20"/>
      <c r="I444" s="245">
        <f t="shared" si="57"/>
        <v>0</v>
      </c>
    </row>
    <row r="445" spans="1:9">
      <c r="A445" s="21"/>
      <c r="B445" s="332" t="s">
        <v>874</v>
      </c>
      <c r="C445" s="333"/>
      <c r="D445" s="222">
        <v>40</v>
      </c>
      <c r="E445" s="42" t="s">
        <v>875</v>
      </c>
      <c r="F445" s="18">
        <v>853230007109</v>
      </c>
      <c r="G445" s="19">
        <v>15</v>
      </c>
      <c r="H445" s="20"/>
      <c r="I445" s="245">
        <f t="shared" si="57"/>
        <v>0</v>
      </c>
    </row>
    <row r="446" spans="1:9">
      <c r="A446" s="21"/>
      <c r="B446" s="332" t="s">
        <v>876</v>
      </c>
      <c r="C446" s="333"/>
      <c r="D446" s="222">
        <v>50</v>
      </c>
      <c r="E446" s="42" t="s">
        <v>877</v>
      </c>
      <c r="F446" s="18">
        <v>853230007116</v>
      </c>
      <c r="G446" s="19">
        <v>12</v>
      </c>
      <c r="H446" s="20"/>
      <c r="I446" s="245">
        <f t="shared" si="57"/>
        <v>0</v>
      </c>
    </row>
    <row r="447" spans="1:9">
      <c r="A447" s="21"/>
      <c r="B447" s="332" t="s">
        <v>878</v>
      </c>
      <c r="C447" s="333"/>
      <c r="D447" s="222">
        <v>35</v>
      </c>
      <c r="E447" s="42" t="s">
        <v>879</v>
      </c>
      <c r="F447" s="18">
        <v>853230007819</v>
      </c>
      <c r="G447" s="19">
        <v>30</v>
      </c>
      <c r="H447" s="20"/>
      <c r="I447" s="245">
        <f t="shared" si="57"/>
        <v>0</v>
      </c>
    </row>
    <row r="448" spans="1:9">
      <c r="A448" s="21"/>
      <c r="B448" s="332" t="s">
        <v>880</v>
      </c>
      <c r="C448" s="335"/>
      <c r="D448" s="222">
        <v>35</v>
      </c>
      <c r="E448" s="42" t="s">
        <v>881</v>
      </c>
      <c r="F448" s="18">
        <v>853230007024</v>
      </c>
      <c r="G448" s="19">
        <v>25</v>
      </c>
      <c r="H448" s="20"/>
      <c r="I448" s="245">
        <f t="shared" si="57"/>
        <v>0</v>
      </c>
    </row>
    <row r="449" spans="1:9">
      <c r="A449" s="21"/>
      <c r="B449" s="332" t="s">
        <v>882</v>
      </c>
      <c r="C449" s="333"/>
      <c r="D449" s="222">
        <v>35</v>
      </c>
      <c r="E449" s="42" t="s">
        <v>883</v>
      </c>
      <c r="F449" s="62">
        <v>853230007000</v>
      </c>
      <c r="G449" s="19">
        <v>32</v>
      </c>
      <c r="H449" s="20"/>
      <c r="I449" s="245">
        <f t="shared" si="57"/>
        <v>0</v>
      </c>
    </row>
    <row r="450" spans="1:9">
      <c r="A450" s="21"/>
      <c r="B450" s="332" t="s">
        <v>884</v>
      </c>
      <c r="C450" s="333"/>
      <c r="D450" s="222">
        <v>35</v>
      </c>
      <c r="E450" s="42" t="s">
        <v>885</v>
      </c>
      <c r="F450" s="68">
        <v>853230007017</v>
      </c>
      <c r="G450" s="19">
        <v>32</v>
      </c>
      <c r="H450" s="20"/>
      <c r="I450" s="245">
        <f t="shared" si="57"/>
        <v>0</v>
      </c>
    </row>
    <row r="451" spans="1:9">
      <c r="A451" s="21"/>
      <c r="B451" s="332" t="s">
        <v>886</v>
      </c>
      <c r="C451" s="333"/>
      <c r="D451" s="222">
        <v>25</v>
      </c>
      <c r="E451" s="42" t="s">
        <v>887</v>
      </c>
      <c r="F451" s="18">
        <v>853230007741</v>
      </c>
      <c r="G451" s="19">
        <v>12.5</v>
      </c>
      <c r="H451" s="20"/>
      <c r="I451" s="245">
        <f t="shared" si="57"/>
        <v>0</v>
      </c>
    </row>
    <row r="452" spans="1:9">
      <c r="A452" s="21"/>
      <c r="B452" s="332" t="s">
        <v>888</v>
      </c>
      <c r="C452" s="333"/>
      <c r="D452" s="222">
        <v>1</v>
      </c>
      <c r="E452" s="42" t="s">
        <v>889</v>
      </c>
      <c r="F452" s="18">
        <v>811501030027</v>
      </c>
      <c r="G452" s="19">
        <v>225</v>
      </c>
      <c r="H452" s="20"/>
      <c r="I452" s="245">
        <f t="shared" si="57"/>
        <v>0</v>
      </c>
    </row>
    <row r="453" spans="1:9">
      <c r="A453" s="21"/>
      <c r="B453" s="332" t="s">
        <v>890</v>
      </c>
      <c r="C453" s="333"/>
      <c r="D453" s="223">
        <v>10</v>
      </c>
      <c r="E453" s="39" t="s">
        <v>891</v>
      </c>
      <c r="F453" s="23">
        <v>853230007123</v>
      </c>
      <c r="G453" s="24">
        <v>12.5</v>
      </c>
      <c r="H453" s="20"/>
      <c r="I453" s="245">
        <f t="shared" si="57"/>
        <v>0</v>
      </c>
    </row>
    <row r="454" spans="1:9" ht="15.75" thickBot="1">
      <c r="A454" s="33"/>
      <c r="B454" s="324" t="s">
        <v>892</v>
      </c>
      <c r="C454" s="325"/>
      <c r="D454" s="218">
        <v>2</v>
      </c>
      <c r="E454" s="192" t="s">
        <v>893</v>
      </c>
      <c r="F454" s="34">
        <v>850946008734</v>
      </c>
      <c r="G454" s="35">
        <v>40</v>
      </c>
      <c r="H454" s="32"/>
      <c r="I454" s="244">
        <f>G454*H454</f>
        <v>0</v>
      </c>
    </row>
    <row r="455" spans="1:9">
      <c r="A455" s="100" t="s">
        <v>894</v>
      </c>
      <c r="B455" s="14"/>
      <c r="C455" s="14"/>
      <c r="D455" s="221"/>
      <c r="E455" s="15"/>
      <c r="F455" s="16"/>
      <c r="G455" s="185"/>
      <c r="H455" s="14"/>
      <c r="I455" s="14"/>
    </row>
    <row r="456" spans="1:9">
      <c r="A456" s="21"/>
      <c r="B456" s="332" t="s">
        <v>895</v>
      </c>
      <c r="C456" s="333"/>
      <c r="D456" s="222">
        <v>35</v>
      </c>
      <c r="E456" s="42" t="s">
        <v>896</v>
      </c>
      <c r="F456" s="18">
        <v>850946008321</v>
      </c>
      <c r="G456" s="19">
        <v>34</v>
      </c>
      <c r="H456" s="20"/>
      <c r="I456" s="245">
        <f t="shared" ref="I456:I457" si="58">G456*H456</f>
        <v>0</v>
      </c>
    </row>
    <row r="457" spans="1:9">
      <c r="A457" s="21"/>
      <c r="B457" s="332" t="s">
        <v>897</v>
      </c>
      <c r="C457" s="333"/>
      <c r="D457" s="222">
        <v>30</v>
      </c>
      <c r="E457" s="42" t="s">
        <v>898</v>
      </c>
      <c r="F457" s="18">
        <v>850946008338</v>
      </c>
      <c r="G457" s="19">
        <v>30</v>
      </c>
      <c r="H457" s="20"/>
      <c r="I457" s="245">
        <f t="shared" si="58"/>
        <v>0</v>
      </c>
    </row>
    <row r="458" spans="1:9" ht="15.75" thickBot="1">
      <c r="A458" s="33"/>
      <c r="B458" s="324" t="s">
        <v>899</v>
      </c>
      <c r="C458" s="325"/>
      <c r="D458" s="218">
        <v>30</v>
      </c>
      <c r="E458" s="192" t="s">
        <v>900</v>
      </c>
      <c r="F458" s="34">
        <v>850946008345</v>
      </c>
      <c r="G458" s="35">
        <v>25</v>
      </c>
      <c r="H458" s="32"/>
      <c r="I458" s="244">
        <f>G458*H458</f>
        <v>0</v>
      </c>
    </row>
    <row r="459" spans="1:9">
      <c r="A459" s="100" t="s">
        <v>901</v>
      </c>
      <c r="B459" s="14"/>
      <c r="C459" s="14"/>
      <c r="D459" s="221"/>
      <c r="E459" s="15"/>
      <c r="F459" s="16"/>
      <c r="G459" s="185"/>
      <c r="H459" s="14"/>
      <c r="I459" s="14"/>
    </row>
    <row r="460" spans="1:9" ht="15.75" thickBot="1">
      <c r="A460" s="33"/>
      <c r="B460" s="324" t="s">
        <v>902</v>
      </c>
      <c r="C460" s="325"/>
      <c r="D460" s="218">
        <v>35</v>
      </c>
      <c r="E460" s="192" t="s">
        <v>903</v>
      </c>
      <c r="F460" s="34">
        <v>850946008369</v>
      </c>
      <c r="G460" s="35">
        <v>35</v>
      </c>
      <c r="H460" s="32"/>
      <c r="I460" s="244">
        <f>G460*H460</f>
        <v>0</v>
      </c>
    </row>
    <row r="461" spans="1:9">
      <c r="A461" s="100" t="s">
        <v>904</v>
      </c>
      <c r="B461" s="14"/>
      <c r="C461" s="14"/>
      <c r="D461" s="221"/>
      <c r="E461" s="15"/>
      <c r="F461" s="16"/>
      <c r="G461" s="185"/>
      <c r="H461" s="14"/>
      <c r="I461" s="14"/>
    </row>
    <row r="462" spans="1:9">
      <c r="A462" s="21"/>
      <c r="B462" s="332" t="s">
        <v>905</v>
      </c>
      <c r="C462" s="333"/>
      <c r="D462" s="222">
        <v>40</v>
      </c>
      <c r="E462" s="42" t="s">
        <v>906</v>
      </c>
      <c r="F462" s="18">
        <v>850946008376</v>
      </c>
      <c r="G462" s="19">
        <v>30</v>
      </c>
      <c r="H462" s="20"/>
      <c r="I462" s="20"/>
    </row>
    <row r="463" spans="1:9" ht="15.75" thickBot="1">
      <c r="A463" s="33"/>
      <c r="B463" s="324" t="s">
        <v>907</v>
      </c>
      <c r="C463" s="325"/>
      <c r="D463" s="218">
        <v>25</v>
      </c>
      <c r="E463" s="192" t="s">
        <v>908</v>
      </c>
      <c r="F463" s="34">
        <v>850946008994</v>
      </c>
      <c r="G463" s="35">
        <v>36</v>
      </c>
      <c r="H463" s="32"/>
      <c r="I463" s="244">
        <f>G463*H463</f>
        <v>0</v>
      </c>
    </row>
    <row r="464" spans="1:9">
      <c r="A464" s="14" t="s">
        <v>909</v>
      </c>
      <c r="B464" s="14"/>
      <c r="C464" s="14"/>
      <c r="D464" s="221"/>
      <c r="E464" s="15"/>
      <c r="F464" s="16"/>
      <c r="G464" s="185"/>
      <c r="H464" s="100"/>
      <c r="I464" s="100"/>
    </row>
    <row r="465" spans="1:9" ht="15.75" thickBot="1">
      <c r="A465" s="73"/>
      <c r="B465" s="324" t="s">
        <v>905</v>
      </c>
      <c r="C465" s="325"/>
      <c r="D465" s="218">
        <v>35</v>
      </c>
      <c r="E465" s="192" t="s">
        <v>910</v>
      </c>
      <c r="F465" s="34">
        <v>811501031161</v>
      </c>
      <c r="G465" s="35">
        <v>30</v>
      </c>
      <c r="H465" s="32"/>
      <c r="I465" s="244">
        <f>G465*H465</f>
        <v>0</v>
      </c>
    </row>
    <row r="466" spans="1:9">
      <c r="A466" s="14" t="s">
        <v>911</v>
      </c>
      <c r="B466" s="8"/>
      <c r="C466" s="107"/>
      <c r="D466" s="217"/>
      <c r="E466" s="26"/>
      <c r="F466" s="26"/>
      <c r="G466" s="26"/>
      <c r="H466" s="78"/>
      <c r="I466" s="78"/>
    </row>
    <row r="467" spans="1:9">
      <c r="A467" s="21"/>
      <c r="B467" s="332" t="s">
        <v>912</v>
      </c>
      <c r="C467" s="333"/>
      <c r="D467" s="222">
        <v>20</v>
      </c>
      <c r="E467" s="42" t="s">
        <v>913</v>
      </c>
      <c r="F467" s="18">
        <v>811501031574</v>
      </c>
      <c r="G467" s="19">
        <v>32</v>
      </c>
      <c r="H467" s="20"/>
      <c r="I467" s="245">
        <f t="shared" ref="I467:I468" si="59">G467*H467</f>
        <v>0</v>
      </c>
    </row>
    <row r="468" spans="1:9">
      <c r="A468" s="21"/>
      <c r="B468" s="332" t="s">
        <v>914</v>
      </c>
      <c r="C468" s="333"/>
      <c r="D468" s="222">
        <v>24</v>
      </c>
      <c r="E468" s="42" t="s">
        <v>915</v>
      </c>
      <c r="F468" s="18">
        <v>811501031598</v>
      </c>
      <c r="G468" s="19">
        <v>12</v>
      </c>
      <c r="H468" s="20"/>
      <c r="I468" s="245">
        <f t="shared" si="59"/>
        <v>0</v>
      </c>
    </row>
    <row r="469" spans="1:9" ht="15.75" thickBot="1">
      <c r="A469" s="21"/>
      <c r="B469" s="324" t="s">
        <v>916</v>
      </c>
      <c r="C469" s="325"/>
      <c r="D469" s="223">
        <v>8</v>
      </c>
      <c r="E469" s="39" t="s">
        <v>917</v>
      </c>
      <c r="F469" s="23">
        <v>811501031581</v>
      </c>
      <c r="G469" s="24">
        <v>32.5</v>
      </c>
      <c r="H469" s="25"/>
      <c r="I469" s="244">
        <f>G469*H469</f>
        <v>0</v>
      </c>
    </row>
    <row r="470" spans="1:9">
      <c r="A470" s="26" t="s">
        <v>918</v>
      </c>
      <c r="B470" s="8"/>
      <c r="C470" s="107"/>
      <c r="D470" s="217"/>
      <c r="E470" s="26"/>
      <c r="F470" s="26"/>
      <c r="G470" s="26"/>
      <c r="H470" s="78"/>
      <c r="I470" s="78"/>
    </row>
    <row r="471" spans="1:9">
      <c r="A471" s="87"/>
      <c r="B471" s="332" t="s">
        <v>919</v>
      </c>
      <c r="C471" s="333"/>
      <c r="D471" s="222">
        <v>100</v>
      </c>
      <c r="E471" s="42" t="s">
        <v>920</v>
      </c>
      <c r="F471" s="18">
        <v>811501031949</v>
      </c>
      <c r="G471" s="19">
        <v>12</v>
      </c>
      <c r="H471" s="20"/>
      <c r="I471" s="245">
        <f t="shared" ref="I471:I473" si="60">G471*H471</f>
        <v>0</v>
      </c>
    </row>
    <row r="472" spans="1:9">
      <c r="A472" s="87"/>
      <c r="B472" s="332" t="s">
        <v>921</v>
      </c>
      <c r="C472" s="333"/>
      <c r="D472" s="222">
        <v>100</v>
      </c>
      <c r="E472" s="42" t="s">
        <v>922</v>
      </c>
      <c r="F472" s="18">
        <v>811501031963</v>
      </c>
      <c r="G472" s="19">
        <v>12</v>
      </c>
      <c r="H472" s="20"/>
      <c r="I472" s="245">
        <f t="shared" si="60"/>
        <v>0</v>
      </c>
    </row>
    <row r="473" spans="1:9">
      <c r="A473" s="87"/>
      <c r="B473" s="332" t="s">
        <v>923</v>
      </c>
      <c r="C473" s="333"/>
      <c r="D473" s="222">
        <v>100</v>
      </c>
      <c r="E473" s="42" t="s">
        <v>924</v>
      </c>
      <c r="F473" s="18">
        <v>811501035985</v>
      </c>
      <c r="G473" s="19">
        <v>15</v>
      </c>
      <c r="H473" s="20"/>
      <c r="I473" s="245">
        <f t="shared" si="60"/>
        <v>0</v>
      </c>
    </row>
    <row r="474" spans="1:9" ht="15.75" thickBot="1">
      <c r="A474" s="87"/>
      <c r="B474" s="324" t="s">
        <v>925</v>
      </c>
      <c r="C474" s="325"/>
      <c r="D474" s="223">
        <v>100</v>
      </c>
      <c r="E474" s="39" t="s">
        <v>926</v>
      </c>
      <c r="F474" s="23">
        <v>811501031970</v>
      </c>
      <c r="G474" s="24">
        <v>12</v>
      </c>
      <c r="H474" s="25"/>
      <c r="I474" s="244">
        <f>G474*H474</f>
        <v>0</v>
      </c>
    </row>
    <row r="475" spans="1:9">
      <c r="A475" s="26" t="s">
        <v>927</v>
      </c>
      <c r="B475" s="8"/>
      <c r="C475" s="107"/>
      <c r="D475" s="217"/>
      <c r="E475" s="26"/>
      <c r="F475" s="26"/>
      <c r="G475" s="26"/>
      <c r="H475" s="78"/>
      <c r="I475" s="78"/>
    </row>
    <row r="476" spans="1:9">
      <c r="A476" s="21"/>
      <c r="B476" s="332" t="s">
        <v>928</v>
      </c>
      <c r="C476" s="333"/>
      <c r="D476" s="222">
        <v>50</v>
      </c>
      <c r="E476" s="42" t="s">
        <v>929</v>
      </c>
      <c r="F476" s="18">
        <v>811501039624</v>
      </c>
      <c r="G476" s="19">
        <v>10</v>
      </c>
      <c r="H476" s="20"/>
      <c r="I476" s="245">
        <f t="shared" ref="I476" si="61">G476*H476</f>
        <v>0</v>
      </c>
    </row>
    <row r="477" spans="1:9" ht="15.75" thickBot="1">
      <c r="A477" s="21"/>
      <c r="B477" s="324" t="s">
        <v>930</v>
      </c>
      <c r="C477" s="325"/>
      <c r="D477" s="223">
        <v>15</v>
      </c>
      <c r="E477" s="42" t="s">
        <v>931</v>
      </c>
      <c r="F477" s="18">
        <v>811501039501</v>
      </c>
      <c r="G477" s="19">
        <v>35.5</v>
      </c>
      <c r="H477" s="20"/>
      <c r="I477" s="244">
        <f>G477*H477</f>
        <v>0</v>
      </c>
    </row>
    <row r="478" spans="1:9">
      <c r="A478" s="26" t="s">
        <v>932</v>
      </c>
      <c r="B478" s="8"/>
      <c r="C478" s="107"/>
      <c r="D478" s="217"/>
      <c r="E478" s="26"/>
      <c r="F478" s="26"/>
      <c r="G478" s="26"/>
      <c r="H478" s="78"/>
      <c r="I478" s="78"/>
    </row>
    <row r="479" spans="1:9">
      <c r="A479" s="21"/>
      <c r="B479" s="332" t="s">
        <v>933</v>
      </c>
      <c r="C479" s="333"/>
      <c r="D479" s="222">
        <v>24</v>
      </c>
      <c r="E479" s="42" t="s">
        <v>934</v>
      </c>
      <c r="F479" s="18">
        <v>811501032694</v>
      </c>
      <c r="G479" s="19">
        <v>10</v>
      </c>
      <c r="H479" s="20"/>
      <c r="I479" s="245">
        <f t="shared" ref="I479:I481" si="62">G479*H479</f>
        <v>0</v>
      </c>
    </row>
    <row r="480" spans="1:9">
      <c r="A480" s="21"/>
      <c r="B480" s="332" t="s">
        <v>935</v>
      </c>
      <c r="C480" s="333"/>
      <c r="D480" s="222">
        <v>24</v>
      </c>
      <c r="E480" s="42" t="s">
        <v>936</v>
      </c>
      <c r="F480" s="18">
        <v>811501032373</v>
      </c>
      <c r="G480" s="19">
        <v>10</v>
      </c>
      <c r="H480" s="20"/>
      <c r="I480" s="245">
        <f t="shared" si="62"/>
        <v>0</v>
      </c>
    </row>
    <row r="481" spans="1:9">
      <c r="A481" s="21"/>
      <c r="B481" s="332" t="s">
        <v>937</v>
      </c>
      <c r="C481" s="333"/>
      <c r="D481" s="222">
        <v>25</v>
      </c>
      <c r="E481" s="42" t="s">
        <v>938</v>
      </c>
      <c r="F481" s="18">
        <v>811501035770</v>
      </c>
      <c r="G481" s="19">
        <v>32</v>
      </c>
      <c r="H481" s="20"/>
      <c r="I481" s="245">
        <f t="shared" si="62"/>
        <v>0</v>
      </c>
    </row>
    <row r="482" spans="1:9" ht="15.75" thickBot="1">
      <c r="A482" s="21"/>
      <c r="B482" s="324" t="s">
        <v>939</v>
      </c>
      <c r="C482" s="325"/>
      <c r="D482" s="223">
        <v>24</v>
      </c>
      <c r="E482" s="39" t="s">
        <v>940</v>
      </c>
      <c r="F482" s="23">
        <v>811501033882</v>
      </c>
      <c r="G482" s="24">
        <v>10</v>
      </c>
      <c r="H482" s="25"/>
      <c r="I482" s="244">
        <f>G482*H482</f>
        <v>0</v>
      </c>
    </row>
    <row r="483" spans="1:9">
      <c r="A483" s="26" t="s">
        <v>941</v>
      </c>
      <c r="B483" s="8"/>
      <c r="C483" s="107"/>
      <c r="D483" s="217"/>
      <c r="E483" s="26"/>
      <c r="F483" s="26"/>
      <c r="G483" s="26"/>
      <c r="H483" s="78"/>
      <c r="I483" s="78"/>
    </row>
    <row r="484" spans="1:9">
      <c r="A484" s="21"/>
      <c r="B484" s="332" t="s">
        <v>942</v>
      </c>
      <c r="C484" s="333"/>
      <c r="D484" s="222">
        <v>30</v>
      </c>
      <c r="E484" s="42" t="s">
        <v>943</v>
      </c>
      <c r="F484" s="18" t="s">
        <v>944</v>
      </c>
      <c r="G484" s="19">
        <v>10</v>
      </c>
      <c r="H484" s="20"/>
      <c r="I484" s="245">
        <f t="shared" ref="I484:I489" si="63">G484*H484</f>
        <v>0</v>
      </c>
    </row>
    <row r="485" spans="1:9">
      <c r="A485" s="21"/>
      <c r="B485" s="332" t="s">
        <v>945</v>
      </c>
      <c r="C485" s="333"/>
      <c r="D485" s="225">
        <v>4</v>
      </c>
      <c r="E485" s="61" t="s">
        <v>946</v>
      </c>
      <c r="F485" s="47">
        <v>811501039228</v>
      </c>
      <c r="G485" s="53">
        <v>12</v>
      </c>
      <c r="H485" s="84"/>
      <c r="I485" s="245">
        <f t="shared" si="63"/>
        <v>0</v>
      </c>
    </row>
    <row r="486" spans="1:9">
      <c r="A486" s="21"/>
      <c r="B486" s="332" t="s">
        <v>947</v>
      </c>
      <c r="C486" s="333"/>
      <c r="D486" s="225">
        <v>20</v>
      </c>
      <c r="E486" s="61" t="s">
        <v>948</v>
      </c>
      <c r="F486" s="47" t="s">
        <v>949</v>
      </c>
      <c r="G486" s="53">
        <v>25</v>
      </c>
      <c r="H486" s="84"/>
      <c r="I486" s="245">
        <f t="shared" si="63"/>
        <v>0</v>
      </c>
    </row>
    <row r="487" spans="1:9">
      <c r="A487" s="21"/>
      <c r="B487" s="332" t="s">
        <v>950</v>
      </c>
      <c r="C487" s="333"/>
      <c r="D487" s="222">
        <v>10</v>
      </c>
      <c r="E487" s="42" t="s">
        <v>951</v>
      </c>
      <c r="F487" s="18" t="s">
        <v>952</v>
      </c>
      <c r="G487" s="19">
        <v>25</v>
      </c>
      <c r="H487" s="20"/>
      <c r="I487" s="245">
        <f t="shared" si="63"/>
        <v>0</v>
      </c>
    </row>
    <row r="488" spans="1:9">
      <c r="A488" s="21"/>
      <c r="B488" s="332" t="s">
        <v>953</v>
      </c>
      <c r="C488" s="333"/>
      <c r="D488" s="222">
        <v>10</v>
      </c>
      <c r="E488" s="42" t="s">
        <v>954</v>
      </c>
      <c r="F488" s="18" t="s">
        <v>955</v>
      </c>
      <c r="G488" s="19">
        <v>20</v>
      </c>
      <c r="H488" s="20"/>
      <c r="I488" s="245">
        <f t="shared" si="63"/>
        <v>0</v>
      </c>
    </row>
    <row r="489" spans="1:9">
      <c r="A489" s="21"/>
      <c r="B489" s="332" t="s">
        <v>956</v>
      </c>
      <c r="C489" s="333"/>
      <c r="D489" s="222">
        <v>50</v>
      </c>
      <c r="E489" s="42" t="s">
        <v>957</v>
      </c>
      <c r="F489" s="18" t="s">
        <v>958</v>
      </c>
      <c r="G489" s="19">
        <v>7.5</v>
      </c>
      <c r="H489" s="20"/>
      <c r="I489" s="245">
        <f t="shared" si="63"/>
        <v>0</v>
      </c>
    </row>
    <row r="490" spans="1:9" ht="15.75" thickBot="1">
      <c r="A490" s="33"/>
      <c r="B490" s="324" t="s">
        <v>959</v>
      </c>
      <c r="C490" s="325"/>
      <c r="D490" s="218">
        <v>12</v>
      </c>
      <c r="E490" s="192" t="s">
        <v>960</v>
      </c>
      <c r="F490" s="34" t="s">
        <v>961</v>
      </c>
      <c r="G490" s="35">
        <v>32</v>
      </c>
      <c r="H490" s="32"/>
      <c r="I490" s="244">
        <f>G490*H490</f>
        <v>0</v>
      </c>
    </row>
    <row r="491" spans="1:9">
      <c r="A491" s="26" t="s">
        <v>962</v>
      </c>
      <c r="B491" s="8"/>
      <c r="C491" s="107"/>
      <c r="D491" s="217"/>
      <c r="E491" s="27"/>
      <c r="F491" s="28"/>
      <c r="G491" s="27"/>
      <c r="H491" s="78"/>
      <c r="I491" s="78"/>
    </row>
    <row r="492" spans="1:9">
      <c r="A492" s="21"/>
      <c r="B492" s="332" t="s">
        <v>963</v>
      </c>
      <c r="C492" s="333"/>
      <c r="D492" s="222">
        <v>25</v>
      </c>
      <c r="E492" s="42" t="s">
        <v>964</v>
      </c>
      <c r="F492" s="18">
        <v>853230007857</v>
      </c>
      <c r="G492" s="19">
        <v>30</v>
      </c>
      <c r="H492" s="20"/>
      <c r="I492" s="245">
        <f t="shared" ref="I492:I499" si="64">G492*H492</f>
        <v>0</v>
      </c>
    </row>
    <row r="493" spans="1:9">
      <c r="A493" s="21"/>
      <c r="B493" s="332" t="s">
        <v>965</v>
      </c>
      <c r="C493" s="333"/>
      <c r="D493" s="222">
        <v>12</v>
      </c>
      <c r="E493" s="207" t="s">
        <v>966</v>
      </c>
      <c r="F493" s="43">
        <v>811501030034</v>
      </c>
      <c r="G493" s="83">
        <v>38</v>
      </c>
      <c r="H493" s="20"/>
      <c r="I493" s="245">
        <f t="shared" si="64"/>
        <v>0</v>
      </c>
    </row>
    <row r="494" spans="1:9">
      <c r="A494" s="21"/>
      <c r="B494" s="332" t="s">
        <v>967</v>
      </c>
      <c r="C494" s="333"/>
      <c r="D494" s="222">
        <v>20</v>
      </c>
      <c r="E494" s="42" t="s">
        <v>968</v>
      </c>
      <c r="F494" s="18">
        <v>853230007871</v>
      </c>
      <c r="G494" s="19">
        <v>30</v>
      </c>
      <c r="H494" s="20"/>
      <c r="I494" s="245">
        <f t="shared" si="64"/>
        <v>0</v>
      </c>
    </row>
    <row r="495" spans="1:9">
      <c r="A495" s="21"/>
      <c r="B495" s="332" t="s">
        <v>969</v>
      </c>
      <c r="C495" s="333"/>
      <c r="D495" s="222">
        <v>24</v>
      </c>
      <c r="E495" s="42" t="s">
        <v>970</v>
      </c>
      <c r="F495" s="18">
        <v>855640006949</v>
      </c>
      <c r="G495" s="19">
        <v>36</v>
      </c>
      <c r="H495" s="20"/>
      <c r="I495" s="245">
        <f t="shared" si="64"/>
        <v>0</v>
      </c>
    </row>
    <row r="496" spans="1:9">
      <c r="A496" s="21"/>
      <c r="B496" s="332" t="s">
        <v>971</v>
      </c>
      <c r="C496" s="333"/>
      <c r="D496" s="222">
        <v>24</v>
      </c>
      <c r="E496" s="42" t="s">
        <v>972</v>
      </c>
      <c r="F496" s="18">
        <v>855640006956</v>
      </c>
      <c r="G496" s="19">
        <v>30</v>
      </c>
      <c r="H496" s="20"/>
      <c r="I496" s="245">
        <f t="shared" si="64"/>
        <v>0</v>
      </c>
    </row>
    <row r="497" spans="1:9">
      <c r="A497" s="21"/>
      <c r="B497" s="332" t="s">
        <v>973</v>
      </c>
      <c r="C497" s="333"/>
      <c r="D497" s="222">
        <v>12</v>
      </c>
      <c r="E497" s="42" t="s">
        <v>974</v>
      </c>
      <c r="F497" s="18">
        <v>853230007994</v>
      </c>
      <c r="G497" s="19">
        <v>38</v>
      </c>
      <c r="H497" s="20"/>
      <c r="I497" s="245">
        <f t="shared" si="64"/>
        <v>0</v>
      </c>
    </row>
    <row r="498" spans="1:9">
      <c r="A498" s="21"/>
      <c r="B498" s="332" t="s">
        <v>975</v>
      </c>
      <c r="C498" s="333"/>
      <c r="D498" s="222">
        <v>24</v>
      </c>
      <c r="E498" s="42" t="s">
        <v>976</v>
      </c>
      <c r="F498" s="18">
        <v>853230007932</v>
      </c>
      <c r="G498" s="19">
        <v>32</v>
      </c>
      <c r="H498" s="20"/>
      <c r="I498" s="245">
        <f t="shared" si="64"/>
        <v>0</v>
      </c>
    </row>
    <row r="499" spans="1:9">
      <c r="A499" s="21"/>
      <c r="B499" s="332" t="s">
        <v>977</v>
      </c>
      <c r="C499" s="333"/>
      <c r="D499" s="222">
        <v>24</v>
      </c>
      <c r="E499" s="42" t="s">
        <v>978</v>
      </c>
      <c r="F499" s="18">
        <v>855640006963</v>
      </c>
      <c r="G499" s="19">
        <v>30</v>
      </c>
      <c r="H499" s="20"/>
      <c r="I499" s="245">
        <f t="shared" si="64"/>
        <v>0</v>
      </c>
    </row>
    <row r="500" spans="1:9" ht="15.75" thickBot="1">
      <c r="A500" s="21"/>
      <c r="B500" s="346" t="s">
        <v>979</v>
      </c>
      <c r="C500" s="347"/>
      <c r="D500" s="223">
        <v>20</v>
      </c>
      <c r="E500" s="39" t="s">
        <v>980</v>
      </c>
      <c r="F500" s="23">
        <v>853230007864</v>
      </c>
      <c r="G500" s="24">
        <v>30</v>
      </c>
      <c r="H500" s="25"/>
      <c r="I500" s="244">
        <f>G500*H500</f>
        <v>0</v>
      </c>
    </row>
    <row r="501" spans="1:9">
      <c r="A501" s="348" t="s">
        <v>981</v>
      </c>
      <c r="B501" s="348"/>
      <c r="C501" s="348"/>
      <c r="D501" s="230"/>
      <c r="E501" s="134"/>
      <c r="F501" s="135"/>
      <c r="G501" s="136"/>
      <c r="H501" s="119"/>
      <c r="I501" s="119"/>
    </row>
    <row r="502" spans="1:9">
      <c r="A502" s="114"/>
      <c r="B502" s="299" t="s">
        <v>982</v>
      </c>
      <c r="C502" s="300"/>
      <c r="D502" s="231">
        <v>56</v>
      </c>
      <c r="E502" s="208" t="s">
        <v>983</v>
      </c>
      <c r="F502" s="111">
        <v>811501039310</v>
      </c>
      <c r="G502" s="112">
        <v>30</v>
      </c>
      <c r="H502" s="117"/>
      <c r="I502" s="245">
        <f t="shared" ref="I502:I504" si="65">G502*H502</f>
        <v>0</v>
      </c>
    </row>
    <row r="503" spans="1:9">
      <c r="A503" s="114"/>
      <c r="B503" s="186" t="s">
        <v>984</v>
      </c>
      <c r="C503" s="187"/>
      <c r="D503" s="232">
        <v>32</v>
      </c>
      <c r="E503" s="206" t="s">
        <v>985</v>
      </c>
      <c r="F503" s="188">
        <v>810116281237</v>
      </c>
      <c r="G503" s="189">
        <v>12.5</v>
      </c>
      <c r="H503" s="130"/>
      <c r="I503" s="245">
        <f t="shared" si="65"/>
        <v>0</v>
      </c>
    </row>
    <row r="504" spans="1:9">
      <c r="A504" s="114"/>
      <c r="B504" s="186" t="s">
        <v>986</v>
      </c>
      <c r="C504" s="187"/>
      <c r="D504" s="232">
        <v>32</v>
      </c>
      <c r="E504" s="209" t="s">
        <v>987</v>
      </c>
      <c r="F504" s="120">
        <v>810116281220</v>
      </c>
      <c r="G504" s="121">
        <v>12.5</v>
      </c>
      <c r="H504" s="130"/>
      <c r="I504" s="245">
        <f t="shared" si="65"/>
        <v>0</v>
      </c>
    </row>
    <row r="505" spans="1:9" ht="15.75" thickBot="1">
      <c r="A505" s="114"/>
      <c r="B505" s="297" t="s">
        <v>988</v>
      </c>
      <c r="C505" s="298"/>
      <c r="D505" s="232">
        <v>5</v>
      </c>
      <c r="E505" s="209" t="s">
        <v>989</v>
      </c>
      <c r="F505" s="120">
        <v>811501039327</v>
      </c>
      <c r="G505" s="121">
        <v>30</v>
      </c>
      <c r="H505" s="130"/>
      <c r="I505" s="244">
        <f>G505*H505</f>
        <v>0</v>
      </c>
    </row>
    <row r="506" spans="1:9">
      <c r="A506" s="348" t="s">
        <v>990</v>
      </c>
      <c r="B506" s="348"/>
      <c r="C506" s="348"/>
      <c r="D506" s="230"/>
      <c r="E506" s="134"/>
      <c r="F506" s="135"/>
      <c r="G506" s="136"/>
      <c r="H506" s="119"/>
      <c r="I506" s="119"/>
    </row>
    <row r="507" spans="1:9">
      <c r="A507" s="137"/>
      <c r="B507" s="349" t="s">
        <v>991</v>
      </c>
      <c r="C507" s="350"/>
      <c r="D507" s="232">
        <v>6</v>
      </c>
      <c r="E507" s="210" t="s">
        <v>992</v>
      </c>
      <c r="F507" s="138">
        <v>811501038764</v>
      </c>
      <c r="G507" s="139">
        <v>35</v>
      </c>
      <c r="H507" s="122"/>
      <c r="I507" s="245">
        <f t="shared" ref="I507:I517" si="66">G507*H507</f>
        <v>0</v>
      </c>
    </row>
    <row r="508" spans="1:9">
      <c r="A508" s="114"/>
      <c r="B508" s="349" t="s">
        <v>993</v>
      </c>
      <c r="C508" s="350"/>
      <c r="D508" s="231">
        <v>12</v>
      </c>
      <c r="E508" s="208" t="s">
        <v>994</v>
      </c>
      <c r="F508" s="111">
        <v>811501038870</v>
      </c>
      <c r="G508" s="112">
        <v>20</v>
      </c>
      <c r="H508" s="113"/>
      <c r="I508" s="245">
        <f t="shared" si="66"/>
        <v>0</v>
      </c>
    </row>
    <row r="509" spans="1:9">
      <c r="A509" s="114"/>
      <c r="B509" s="299" t="s">
        <v>995</v>
      </c>
      <c r="C509" s="300"/>
      <c r="D509" s="233">
        <v>6</v>
      </c>
      <c r="E509" s="211" t="s">
        <v>996</v>
      </c>
      <c r="F509" s="131">
        <v>811501038894</v>
      </c>
      <c r="G509" s="132">
        <v>30</v>
      </c>
      <c r="H509" s="133"/>
      <c r="I509" s="245">
        <f t="shared" si="66"/>
        <v>0</v>
      </c>
    </row>
    <row r="510" spans="1:9">
      <c r="A510" s="114"/>
      <c r="B510" s="115" t="s">
        <v>997</v>
      </c>
      <c r="C510" s="116"/>
      <c r="D510" s="231">
        <v>6</v>
      </c>
      <c r="E510" s="208" t="s">
        <v>998</v>
      </c>
      <c r="F510" s="111">
        <v>811501039297</v>
      </c>
      <c r="G510" s="112">
        <v>30</v>
      </c>
      <c r="H510" s="113"/>
      <c r="I510" s="245">
        <f t="shared" si="66"/>
        <v>0</v>
      </c>
    </row>
    <row r="511" spans="1:9">
      <c r="A511" s="114"/>
      <c r="B511" s="349" t="s">
        <v>999</v>
      </c>
      <c r="C511" s="350"/>
      <c r="D511" s="231">
        <v>6</v>
      </c>
      <c r="E511" s="208" t="s">
        <v>1000</v>
      </c>
      <c r="F511" s="111">
        <v>811501038887</v>
      </c>
      <c r="G511" s="112">
        <v>30</v>
      </c>
      <c r="H511" s="113"/>
      <c r="I511" s="245">
        <f t="shared" si="66"/>
        <v>0</v>
      </c>
    </row>
    <row r="512" spans="1:9">
      <c r="A512" s="114"/>
      <c r="B512" s="349" t="s">
        <v>1001</v>
      </c>
      <c r="C512" s="350"/>
      <c r="D512" s="231">
        <v>4</v>
      </c>
      <c r="E512" s="208" t="s">
        <v>1002</v>
      </c>
      <c r="F512" s="111">
        <v>811501038900</v>
      </c>
      <c r="G512" s="112">
        <v>15</v>
      </c>
      <c r="H512" s="113"/>
      <c r="I512" s="245">
        <f t="shared" si="66"/>
        <v>0</v>
      </c>
    </row>
    <row r="513" spans="1:9">
      <c r="A513" s="114"/>
      <c r="B513" s="349" t="s">
        <v>1003</v>
      </c>
      <c r="C513" s="350"/>
      <c r="D513" s="232">
        <v>7</v>
      </c>
      <c r="E513" s="209" t="s">
        <v>1004</v>
      </c>
      <c r="F513" s="120">
        <v>811501038863</v>
      </c>
      <c r="G513" s="121">
        <v>25</v>
      </c>
      <c r="H513" s="122"/>
      <c r="I513" s="245">
        <f t="shared" si="66"/>
        <v>0</v>
      </c>
    </row>
    <row r="514" spans="1:9">
      <c r="A514" s="114"/>
      <c r="B514" s="299" t="s">
        <v>1005</v>
      </c>
      <c r="C514" s="300"/>
      <c r="D514" s="231">
        <v>6</v>
      </c>
      <c r="E514" s="212" t="s">
        <v>1006</v>
      </c>
      <c r="F514" s="111">
        <v>810116280452</v>
      </c>
      <c r="G514" s="123">
        <v>30</v>
      </c>
      <c r="H514" s="113"/>
      <c r="I514" s="245">
        <f t="shared" si="66"/>
        <v>0</v>
      </c>
    </row>
    <row r="515" spans="1:9">
      <c r="A515" s="118"/>
      <c r="B515" s="299" t="s">
        <v>1007</v>
      </c>
      <c r="C515" s="300"/>
      <c r="D515" s="232">
        <v>35</v>
      </c>
      <c r="E515" s="209" t="s">
        <v>1008</v>
      </c>
      <c r="F515" s="120">
        <v>810116280018</v>
      </c>
      <c r="G515" s="124">
        <v>10</v>
      </c>
      <c r="H515" s="122"/>
      <c r="I515" s="245">
        <f t="shared" si="66"/>
        <v>0</v>
      </c>
    </row>
    <row r="516" spans="1:9">
      <c r="A516" s="118"/>
      <c r="B516" s="299" t="s">
        <v>1009</v>
      </c>
      <c r="C516" s="300"/>
      <c r="D516" s="231">
        <v>35</v>
      </c>
      <c r="E516" s="208" t="s">
        <v>1010</v>
      </c>
      <c r="F516" s="111">
        <v>810116280001</v>
      </c>
      <c r="G516" s="125">
        <v>10</v>
      </c>
      <c r="H516" s="113"/>
      <c r="I516" s="245">
        <f t="shared" si="66"/>
        <v>0</v>
      </c>
    </row>
    <row r="517" spans="1:9">
      <c r="A517" s="118"/>
      <c r="B517" s="297" t="s">
        <v>1011</v>
      </c>
      <c r="C517" s="298"/>
      <c r="D517" s="232">
        <v>56</v>
      </c>
      <c r="E517" s="209" t="s">
        <v>1012</v>
      </c>
      <c r="F517" s="120">
        <v>811501039990</v>
      </c>
      <c r="G517" s="124">
        <v>5</v>
      </c>
      <c r="H517" s="122"/>
      <c r="I517" s="256">
        <f t="shared" si="66"/>
        <v>0</v>
      </c>
    </row>
    <row r="518" spans="1:9">
      <c r="A518" s="118"/>
      <c r="B518" s="295" t="s">
        <v>1013</v>
      </c>
      <c r="C518" s="296"/>
      <c r="D518" s="257">
        <v>56</v>
      </c>
      <c r="E518" s="258" t="s">
        <v>1014</v>
      </c>
      <c r="F518" s="259">
        <v>811501039303</v>
      </c>
      <c r="G518" s="260">
        <v>5</v>
      </c>
      <c r="H518" s="261"/>
      <c r="I518" s="244">
        <f>G518*H518</f>
        <v>0</v>
      </c>
    </row>
    <row r="519" spans="1:9">
      <c r="A519" s="141" t="s">
        <v>1015</v>
      </c>
      <c r="B519" s="149"/>
      <c r="C519" s="317"/>
      <c r="D519" s="315"/>
    </row>
    <row r="520" spans="1:9">
      <c r="A520" s="21"/>
      <c r="B520" s="144" t="s">
        <v>1016</v>
      </c>
      <c r="C520" s="318"/>
      <c r="D520" s="316"/>
      <c r="E520" s="144"/>
      <c r="F520" s="144"/>
      <c r="G520" s="144"/>
      <c r="H520" s="17"/>
      <c r="I520" s="17"/>
    </row>
    <row r="521" spans="1:9">
      <c r="A521" s="21"/>
      <c r="B521" s="332" t="s">
        <v>1017</v>
      </c>
      <c r="C521" s="333"/>
      <c r="D521" s="222">
        <v>50</v>
      </c>
      <c r="E521" s="42" t="s">
        <v>1018</v>
      </c>
      <c r="F521" s="18" t="s">
        <v>1019</v>
      </c>
      <c r="G521" s="19">
        <v>22</v>
      </c>
      <c r="H521" s="20"/>
      <c r="I521" s="245">
        <f t="shared" ref="I521:I549" si="67">G521*H521</f>
        <v>0</v>
      </c>
    </row>
    <row r="522" spans="1:9">
      <c r="A522" s="21"/>
      <c r="B522" s="332" t="s">
        <v>1020</v>
      </c>
      <c r="C522" s="333"/>
      <c r="D522" s="222">
        <v>25</v>
      </c>
      <c r="E522" s="42" t="s">
        <v>1021</v>
      </c>
      <c r="F522" s="18" t="s">
        <v>1022</v>
      </c>
      <c r="G522" s="19">
        <v>35</v>
      </c>
      <c r="H522" s="20"/>
      <c r="I522" s="245">
        <f t="shared" si="67"/>
        <v>0</v>
      </c>
    </row>
    <row r="523" spans="1:9">
      <c r="A523" s="21"/>
      <c r="B523" s="6" t="s">
        <v>1023</v>
      </c>
      <c r="C523" s="5"/>
      <c r="D523" s="222">
        <v>40</v>
      </c>
      <c r="E523" s="42" t="s">
        <v>1024</v>
      </c>
      <c r="F523" s="18">
        <v>810116281152</v>
      </c>
      <c r="G523" s="19">
        <v>25</v>
      </c>
      <c r="H523" s="20"/>
      <c r="I523" s="245">
        <f t="shared" si="67"/>
        <v>0</v>
      </c>
    </row>
    <row r="524" spans="1:9">
      <c r="A524" s="21"/>
      <c r="B524" s="6" t="s">
        <v>1025</v>
      </c>
      <c r="C524" s="5"/>
      <c r="D524" s="222">
        <v>15</v>
      </c>
      <c r="E524" s="42" t="s">
        <v>1026</v>
      </c>
      <c r="F524" s="18">
        <v>810116280193</v>
      </c>
      <c r="G524" s="19">
        <v>60</v>
      </c>
      <c r="H524" s="20"/>
      <c r="I524" s="245">
        <f t="shared" si="67"/>
        <v>0</v>
      </c>
    </row>
    <row r="525" spans="1:9">
      <c r="A525" s="21"/>
      <c r="B525" s="332" t="s">
        <v>1027</v>
      </c>
      <c r="C525" s="333"/>
      <c r="D525" s="222">
        <v>35</v>
      </c>
      <c r="E525" s="42" t="s">
        <v>1028</v>
      </c>
      <c r="F525" s="18" t="s">
        <v>1029</v>
      </c>
      <c r="G525" s="19">
        <v>28</v>
      </c>
      <c r="H525" s="20"/>
      <c r="I525" s="245">
        <f t="shared" si="67"/>
        <v>0</v>
      </c>
    </row>
    <row r="526" spans="1:9">
      <c r="A526" s="21"/>
      <c r="B526" s="332" t="s">
        <v>1030</v>
      </c>
      <c r="C526" s="333"/>
      <c r="D526" s="222">
        <v>35</v>
      </c>
      <c r="E526" s="42" t="s">
        <v>1031</v>
      </c>
      <c r="F526" s="18" t="s">
        <v>1032</v>
      </c>
      <c r="G526" s="19">
        <v>32</v>
      </c>
      <c r="H526" s="20"/>
      <c r="I526" s="245">
        <f t="shared" si="67"/>
        <v>0</v>
      </c>
    </row>
    <row r="527" spans="1:9">
      <c r="A527" s="21"/>
      <c r="B527" s="332" t="s">
        <v>1033</v>
      </c>
      <c r="C527" s="333"/>
      <c r="D527" s="222">
        <v>40</v>
      </c>
      <c r="E527" s="42" t="s">
        <v>1034</v>
      </c>
      <c r="F527" s="18" t="s">
        <v>1035</v>
      </c>
      <c r="G527" s="19">
        <v>23</v>
      </c>
      <c r="H527" s="20"/>
      <c r="I527" s="245">
        <f t="shared" si="67"/>
        <v>0</v>
      </c>
    </row>
    <row r="528" spans="1:9">
      <c r="A528" s="21"/>
      <c r="B528" s="6" t="s">
        <v>1036</v>
      </c>
      <c r="C528" s="5"/>
      <c r="D528" s="222">
        <v>8</v>
      </c>
      <c r="E528" s="42" t="s">
        <v>1037</v>
      </c>
      <c r="F528" s="18">
        <v>810116280087</v>
      </c>
      <c r="G528" s="19">
        <v>42.5</v>
      </c>
      <c r="H528" s="20"/>
      <c r="I528" s="245">
        <f t="shared" si="67"/>
        <v>0</v>
      </c>
    </row>
    <row r="529" spans="1:9">
      <c r="A529" s="21"/>
      <c r="B529" s="332" t="s">
        <v>1038</v>
      </c>
      <c r="C529" s="333"/>
      <c r="D529" s="222">
        <v>25</v>
      </c>
      <c r="E529" s="42" t="s">
        <v>1039</v>
      </c>
      <c r="F529" s="18">
        <v>811501039136</v>
      </c>
      <c r="G529" s="19">
        <v>27.5</v>
      </c>
      <c r="H529" s="20"/>
      <c r="I529" s="245">
        <f t="shared" si="67"/>
        <v>0</v>
      </c>
    </row>
    <row r="530" spans="1:9">
      <c r="A530" s="21"/>
      <c r="B530" s="332" t="s">
        <v>1040</v>
      </c>
      <c r="C530" s="333"/>
      <c r="D530" s="222">
        <v>20</v>
      </c>
      <c r="E530" s="42" t="s">
        <v>1041</v>
      </c>
      <c r="F530" s="43">
        <v>850946008741</v>
      </c>
      <c r="G530" s="44">
        <v>30</v>
      </c>
      <c r="H530" s="20"/>
      <c r="I530" s="245">
        <f t="shared" si="67"/>
        <v>0</v>
      </c>
    </row>
    <row r="531" spans="1:9">
      <c r="A531" s="21"/>
      <c r="B531" s="332" t="s">
        <v>1042</v>
      </c>
      <c r="C531" s="333"/>
      <c r="D531" s="222">
        <v>15</v>
      </c>
      <c r="E531" s="42" t="s">
        <v>1043</v>
      </c>
      <c r="F531" s="68">
        <v>811501035756</v>
      </c>
      <c r="G531" s="19">
        <v>32</v>
      </c>
      <c r="H531" s="20"/>
      <c r="I531" s="245">
        <f t="shared" si="67"/>
        <v>0</v>
      </c>
    </row>
    <row r="532" spans="1:9">
      <c r="A532" s="21"/>
      <c r="B532" s="332" t="s">
        <v>1044</v>
      </c>
      <c r="C532" s="333"/>
      <c r="D532" s="222">
        <v>30</v>
      </c>
      <c r="E532" s="42" t="s">
        <v>1045</v>
      </c>
      <c r="F532" s="50">
        <v>811501039631</v>
      </c>
      <c r="G532" s="19">
        <v>22</v>
      </c>
      <c r="H532" s="20"/>
      <c r="I532" s="245">
        <f t="shared" si="67"/>
        <v>0</v>
      </c>
    </row>
    <row r="533" spans="1:9">
      <c r="A533" s="21"/>
      <c r="B533" s="332" t="s">
        <v>1046</v>
      </c>
      <c r="C533" s="333"/>
      <c r="D533" s="222">
        <v>30</v>
      </c>
      <c r="E533" s="42" t="s">
        <v>1047</v>
      </c>
      <c r="F533" s="18">
        <v>811501037507</v>
      </c>
      <c r="G533" s="19">
        <v>32</v>
      </c>
      <c r="H533" s="20"/>
      <c r="I533" s="245">
        <f t="shared" si="67"/>
        <v>0</v>
      </c>
    </row>
    <row r="534" spans="1:9">
      <c r="A534" s="21"/>
      <c r="B534" s="332" t="s">
        <v>1048</v>
      </c>
      <c r="C534" s="333"/>
      <c r="D534" s="222">
        <v>20</v>
      </c>
      <c r="E534" s="42" t="s">
        <v>1049</v>
      </c>
      <c r="F534" s="18">
        <v>811501037460</v>
      </c>
      <c r="G534" s="19">
        <v>30</v>
      </c>
      <c r="H534" s="20"/>
      <c r="I534" s="245">
        <f t="shared" si="67"/>
        <v>0</v>
      </c>
    </row>
    <row r="535" spans="1:9">
      <c r="A535" s="21"/>
      <c r="B535" s="332" t="s">
        <v>1050</v>
      </c>
      <c r="C535" s="333"/>
      <c r="D535" s="222">
        <v>15</v>
      </c>
      <c r="E535" s="42" t="s">
        <v>1051</v>
      </c>
      <c r="F535" s="18">
        <v>811501037453</v>
      </c>
      <c r="G535" s="19">
        <v>32</v>
      </c>
      <c r="H535" s="20"/>
      <c r="I535" s="245">
        <f t="shared" si="67"/>
        <v>0</v>
      </c>
    </row>
    <row r="536" spans="1:9">
      <c r="A536" s="21"/>
      <c r="B536" s="332" t="s">
        <v>1052</v>
      </c>
      <c r="C536" s="333"/>
      <c r="D536" s="222">
        <v>15</v>
      </c>
      <c r="E536" s="42" t="s">
        <v>1053</v>
      </c>
      <c r="F536" s="18">
        <v>811501037446</v>
      </c>
      <c r="G536" s="19">
        <v>32</v>
      </c>
      <c r="H536" s="20"/>
      <c r="I536" s="245">
        <f t="shared" si="67"/>
        <v>0</v>
      </c>
    </row>
    <row r="537" spans="1:9">
      <c r="A537" s="21"/>
      <c r="B537" s="332" t="s">
        <v>1054</v>
      </c>
      <c r="C537" s="333"/>
      <c r="D537" s="222">
        <v>30</v>
      </c>
      <c r="E537" s="42" t="s">
        <v>1055</v>
      </c>
      <c r="F537" s="18">
        <v>811501037491</v>
      </c>
      <c r="G537" s="19">
        <v>25</v>
      </c>
      <c r="H537" s="20"/>
      <c r="I537" s="245">
        <f t="shared" si="67"/>
        <v>0</v>
      </c>
    </row>
    <row r="538" spans="1:9">
      <c r="A538" s="21"/>
      <c r="B538" s="332" t="s">
        <v>1056</v>
      </c>
      <c r="C538" s="333"/>
      <c r="D538" s="222">
        <v>15</v>
      </c>
      <c r="E538" s="42" t="s">
        <v>1057</v>
      </c>
      <c r="F538" s="18">
        <v>811501037484</v>
      </c>
      <c r="G538" s="19">
        <v>50</v>
      </c>
      <c r="H538" s="20"/>
      <c r="I538" s="245">
        <f t="shared" si="67"/>
        <v>0</v>
      </c>
    </row>
    <row r="539" spans="1:9">
      <c r="A539" s="21"/>
      <c r="B539" s="332" t="s">
        <v>1058</v>
      </c>
      <c r="C539" s="333"/>
      <c r="D539" s="222">
        <v>35</v>
      </c>
      <c r="E539" s="42" t="s">
        <v>1059</v>
      </c>
      <c r="F539" s="18" t="s">
        <v>1060</v>
      </c>
      <c r="G539" s="19">
        <v>28</v>
      </c>
      <c r="H539" s="20"/>
      <c r="I539" s="245">
        <f t="shared" si="67"/>
        <v>0</v>
      </c>
    </row>
    <row r="540" spans="1:9">
      <c r="A540" s="21"/>
      <c r="B540" s="332" t="s">
        <v>1061</v>
      </c>
      <c r="C540" s="333"/>
      <c r="D540" s="222" t="s">
        <v>119</v>
      </c>
      <c r="E540" s="42" t="s">
        <v>1062</v>
      </c>
      <c r="F540" s="18">
        <v>811501038474</v>
      </c>
      <c r="G540" s="19">
        <v>26</v>
      </c>
      <c r="H540" s="20"/>
      <c r="I540" s="245">
        <f t="shared" si="67"/>
        <v>0</v>
      </c>
    </row>
    <row r="541" spans="1:9">
      <c r="A541" s="21"/>
      <c r="B541" s="332" t="s">
        <v>1063</v>
      </c>
      <c r="C541" s="333"/>
      <c r="D541" s="222">
        <v>25</v>
      </c>
      <c r="E541" s="42" t="s">
        <v>1064</v>
      </c>
      <c r="F541" s="18" t="s">
        <v>1065</v>
      </c>
      <c r="G541" s="19">
        <v>22.5</v>
      </c>
      <c r="H541" s="20"/>
      <c r="I541" s="245">
        <f t="shared" si="67"/>
        <v>0</v>
      </c>
    </row>
    <row r="542" spans="1:9">
      <c r="A542" s="21"/>
      <c r="B542" s="332" t="s">
        <v>1066</v>
      </c>
      <c r="C542" s="333"/>
      <c r="D542" s="222">
        <v>25</v>
      </c>
      <c r="E542" s="42" t="s">
        <v>1067</v>
      </c>
      <c r="F542" s="18" t="s">
        <v>1068</v>
      </c>
      <c r="G542" s="19">
        <v>25</v>
      </c>
      <c r="H542" s="20"/>
      <c r="I542" s="245">
        <f t="shared" si="67"/>
        <v>0</v>
      </c>
    </row>
    <row r="543" spans="1:9">
      <c r="A543" s="21"/>
      <c r="B543" s="6" t="s">
        <v>1069</v>
      </c>
      <c r="C543" s="5"/>
      <c r="D543" s="222">
        <v>1</v>
      </c>
      <c r="E543" s="42" t="s">
        <v>1070</v>
      </c>
      <c r="F543" s="18">
        <v>810116281503</v>
      </c>
      <c r="G543" s="19">
        <v>35</v>
      </c>
      <c r="H543" s="20"/>
      <c r="I543" s="245">
        <f t="shared" si="67"/>
        <v>0</v>
      </c>
    </row>
    <row r="544" spans="1:9">
      <c r="A544" s="21"/>
      <c r="B544" s="332" t="s">
        <v>1071</v>
      </c>
      <c r="C544" s="333"/>
      <c r="D544" s="222">
        <v>10</v>
      </c>
      <c r="E544" s="42" t="s">
        <v>1072</v>
      </c>
      <c r="F544" s="18">
        <v>811501035749</v>
      </c>
      <c r="G544" s="19">
        <v>35</v>
      </c>
      <c r="H544" s="20"/>
      <c r="I544" s="245">
        <f t="shared" si="67"/>
        <v>0</v>
      </c>
    </row>
    <row r="545" spans="1:9">
      <c r="A545" s="21"/>
      <c r="B545" s="332" t="s">
        <v>1073</v>
      </c>
      <c r="C545" s="333"/>
      <c r="D545" s="222">
        <v>35</v>
      </c>
      <c r="E545" s="42" t="s">
        <v>1074</v>
      </c>
      <c r="F545" s="18" t="s">
        <v>1075</v>
      </c>
      <c r="G545" s="19">
        <v>32</v>
      </c>
      <c r="H545" s="20"/>
      <c r="I545" s="245">
        <f t="shared" si="67"/>
        <v>0</v>
      </c>
    </row>
    <row r="546" spans="1:9">
      <c r="A546" s="21"/>
      <c r="B546" s="332" t="s">
        <v>1076</v>
      </c>
      <c r="C546" s="333"/>
      <c r="D546" s="222">
        <v>40</v>
      </c>
      <c r="E546" s="42" t="s">
        <v>1077</v>
      </c>
      <c r="F546" s="18" t="s">
        <v>1078</v>
      </c>
      <c r="G546" s="19">
        <v>20</v>
      </c>
      <c r="H546" s="20"/>
      <c r="I546" s="245">
        <f t="shared" si="67"/>
        <v>0</v>
      </c>
    </row>
    <row r="547" spans="1:9">
      <c r="A547" s="21"/>
      <c r="B547" s="332" t="s">
        <v>1079</v>
      </c>
      <c r="C547" s="333"/>
      <c r="D547" s="222">
        <v>35</v>
      </c>
      <c r="E547" s="42" t="s">
        <v>1080</v>
      </c>
      <c r="F547" s="18">
        <v>811501037477</v>
      </c>
      <c r="G547" s="19">
        <v>25</v>
      </c>
      <c r="H547" s="20"/>
      <c r="I547" s="245">
        <f t="shared" si="67"/>
        <v>0</v>
      </c>
    </row>
    <row r="548" spans="1:9">
      <c r="A548" s="21"/>
      <c r="B548" s="332" t="s">
        <v>1081</v>
      </c>
      <c r="C548" s="333"/>
      <c r="D548" s="222">
        <v>35</v>
      </c>
      <c r="E548" s="42" t="s">
        <v>1082</v>
      </c>
      <c r="F548" s="68">
        <v>850946008611</v>
      </c>
      <c r="G548" s="19">
        <v>32</v>
      </c>
      <c r="H548" s="20"/>
      <c r="I548" s="245">
        <f t="shared" si="67"/>
        <v>0</v>
      </c>
    </row>
    <row r="549" spans="1:9">
      <c r="A549" s="21"/>
      <c r="B549" s="332" t="s">
        <v>1083</v>
      </c>
      <c r="C549" s="333"/>
      <c r="D549" s="222">
        <v>8</v>
      </c>
      <c r="E549" s="42" t="s">
        <v>1084</v>
      </c>
      <c r="F549" s="18" t="s">
        <v>1085</v>
      </c>
      <c r="G549" s="19">
        <v>50</v>
      </c>
      <c r="H549" s="20"/>
      <c r="I549" s="245">
        <f t="shared" si="67"/>
        <v>0</v>
      </c>
    </row>
    <row r="550" spans="1:9">
      <c r="A550" s="21"/>
      <c r="B550" s="351" t="s">
        <v>1086</v>
      </c>
      <c r="C550" s="352"/>
      <c r="D550" s="246">
        <v>25</v>
      </c>
      <c r="E550" s="247" t="s">
        <v>1087</v>
      </c>
      <c r="F550" s="248">
        <v>853270003680</v>
      </c>
      <c r="G550" s="249">
        <v>30</v>
      </c>
      <c r="H550" s="76"/>
      <c r="I550" s="244">
        <f>G550*H550</f>
        <v>0</v>
      </c>
    </row>
    <row r="551" spans="1:9">
      <c r="A551" s="8"/>
      <c r="B551" s="264" t="s">
        <v>1088</v>
      </c>
      <c r="C551" s="319"/>
      <c r="D551" s="319"/>
      <c r="E551" s="264"/>
      <c r="F551" s="264"/>
      <c r="G551" s="264"/>
      <c r="H551" s="17"/>
      <c r="I551" s="17"/>
    </row>
    <row r="552" spans="1:9">
      <c r="A552" s="21"/>
      <c r="B552" s="332" t="s">
        <v>1089</v>
      </c>
      <c r="C552" s="333"/>
      <c r="D552" s="222">
        <v>40</v>
      </c>
      <c r="E552" s="42" t="s">
        <v>1090</v>
      </c>
      <c r="F552" s="18">
        <v>853270003215</v>
      </c>
      <c r="G552" s="19">
        <v>10</v>
      </c>
      <c r="H552" s="20"/>
      <c r="I552" s="245">
        <f t="shared" ref="I552:I556" si="68">G552*H552</f>
        <v>0</v>
      </c>
    </row>
    <row r="553" spans="1:9">
      <c r="A553" s="21"/>
      <c r="B553" s="332" t="s">
        <v>1091</v>
      </c>
      <c r="C553" s="333"/>
      <c r="D553" s="222">
        <v>40</v>
      </c>
      <c r="E553" s="42" t="s">
        <v>1092</v>
      </c>
      <c r="F553" s="18" t="s">
        <v>1093</v>
      </c>
      <c r="G553" s="19">
        <v>15</v>
      </c>
      <c r="H553" s="20"/>
      <c r="I553" s="245">
        <f t="shared" si="68"/>
        <v>0</v>
      </c>
    </row>
    <row r="554" spans="1:9">
      <c r="A554" s="21"/>
      <c r="B554" s="332" t="s">
        <v>1094</v>
      </c>
      <c r="C554" s="333"/>
      <c r="D554" s="222">
        <v>25</v>
      </c>
      <c r="E554" s="42" t="s">
        <v>1095</v>
      </c>
      <c r="F554" s="18" t="s">
        <v>1096</v>
      </c>
      <c r="G554" s="19">
        <v>10</v>
      </c>
      <c r="H554" s="20"/>
      <c r="I554" s="245">
        <f t="shared" si="68"/>
        <v>0</v>
      </c>
    </row>
    <row r="555" spans="1:9">
      <c r="A555" s="21"/>
      <c r="B555" s="332" t="s">
        <v>1097</v>
      </c>
      <c r="C555" s="333"/>
      <c r="D555" s="222" t="s">
        <v>119</v>
      </c>
      <c r="E555" s="42" t="s">
        <v>1098</v>
      </c>
      <c r="F555" s="18" t="s">
        <v>1099</v>
      </c>
      <c r="G555" s="19">
        <v>10</v>
      </c>
      <c r="H555" s="20"/>
      <c r="I555" s="245">
        <f t="shared" si="68"/>
        <v>0</v>
      </c>
    </row>
    <row r="556" spans="1:9">
      <c r="A556" s="21"/>
      <c r="B556" s="346" t="s">
        <v>1100</v>
      </c>
      <c r="C556" s="347"/>
      <c r="D556" s="223">
        <v>100</v>
      </c>
      <c r="E556" s="39" t="s">
        <v>1101</v>
      </c>
      <c r="F556" s="23" t="s">
        <v>1102</v>
      </c>
      <c r="G556" s="24">
        <v>10</v>
      </c>
      <c r="H556" s="25"/>
      <c r="I556" s="245">
        <f t="shared" si="68"/>
        <v>0</v>
      </c>
    </row>
    <row r="557" spans="1:9">
      <c r="A557" s="21"/>
      <c r="B557" s="351" t="s">
        <v>1103</v>
      </c>
      <c r="C557" s="353"/>
      <c r="D557" s="246">
        <v>24</v>
      </c>
      <c r="E557" s="247" t="s">
        <v>1104</v>
      </c>
      <c r="F557" s="248">
        <v>811501039082</v>
      </c>
      <c r="G557" s="249">
        <v>10</v>
      </c>
      <c r="H557" s="76"/>
      <c r="I557" s="250">
        <f>G557*H557</f>
        <v>0</v>
      </c>
    </row>
    <row r="558" spans="1:9">
      <c r="A558" s="21"/>
      <c r="B558" s="264" t="s">
        <v>1105</v>
      </c>
      <c r="C558" s="319"/>
      <c r="D558" s="319"/>
      <c r="E558" s="264"/>
      <c r="F558" s="264"/>
      <c r="G558" s="264"/>
      <c r="H558" s="17"/>
      <c r="I558" s="17"/>
    </row>
    <row r="559" spans="1:9">
      <c r="A559" s="21"/>
      <c r="B559" s="346" t="s">
        <v>1106</v>
      </c>
      <c r="C559" s="333"/>
      <c r="D559" s="222">
        <v>20</v>
      </c>
      <c r="E559" s="42" t="s">
        <v>1107</v>
      </c>
      <c r="F559" s="50" t="s">
        <v>1108</v>
      </c>
      <c r="G559" s="19">
        <v>18</v>
      </c>
      <c r="H559" s="20"/>
      <c r="I559" s="245">
        <f t="shared" ref="I559:I579" si="69">G559*H559</f>
        <v>0</v>
      </c>
    </row>
    <row r="560" spans="1:9">
      <c r="A560" s="21"/>
      <c r="B560" s="265" t="s">
        <v>1109</v>
      </c>
      <c r="C560" s="142" t="s">
        <v>1110</v>
      </c>
      <c r="D560" s="222">
        <v>25</v>
      </c>
      <c r="E560" s="42" t="s">
        <v>1111</v>
      </c>
      <c r="F560" s="18" t="s">
        <v>1112</v>
      </c>
      <c r="G560" s="19">
        <v>7.5</v>
      </c>
      <c r="H560" s="20"/>
      <c r="I560" s="245">
        <f t="shared" si="69"/>
        <v>0</v>
      </c>
    </row>
    <row r="561" spans="1:9">
      <c r="A561" s="21"/>
      <c r="B561" s="266"/>
      <c r="C561" s="253" t="s">
        <v>1113</v>
      </c>
      <c r="D561" s="222">
        <v>25</v>
      </c>
      <c r="E561" s="42" t="s">
        <v>1114</v>
      </c>
      <c r="F561" s="18" t="s">
        <v>1115</v>
      </c>
      <c r="G561" s="19">
        <v>7.5</v>
      </c>
      <c r="H561" s="20"/>
      <c r="I561" s="245">
        <f t="shared" si="69"/>
        <v>0</v>
      </c>
    </row>
    <row r="562" spans="1:9">
      <c r="A562" s="21"/>
      <c r="B562" s="267"/>
      <c r="C562" s="254" t="s">
        <v>1116</v>
      </c>
      <c r="D562" s="222">
        <v>25</v>
      </c>
      <c r="E562" s="42" t="s">
        <v>1117</v>
      </c>
      <c r="F562" s="18" t="s">
        <v>1118</v>
      </c>
      <c r="G562" s="19">
        <v>7.5</v>
      </c>
      <c r="H562" s="20"/>
      <c r="I562" s="245">
        <f t="shared" si="69"/>
        <v>0</v>
      </c>
    </row>
    <row r="563" spans="1:9">
      <c r="A563" s="21"/>
      <c r="B563" s="332" t="s">
        <v>1119</v>
      </c>
      <c r="C563" s="333"/>
      <c r="D563" s="222" t="s">
        <v>119</v>
      </c>
      <c r="E563" s="42" t="s">
        <v>1120</v>
      </c>
      <c r="F563" s="18">
        <v>811501030102</v>
      </c>
      <c r="G563" s="19">
        <v>25</v>
      </c>
      <c r="H563" s="20"/>
      <c r="I563" s="245">
        <f t="shared" si="69"/>
        <v>0</v>
      </c>
    </row>
    <row r="564" spans="1:9">
      <c r="A564" s="21"/>
      <c r="B564" s="332" t="s">
        <v>1121</v>
      </c>
      <c r="C564" s="333"/>
      <c r="D564" s="222">
        <v>40</v>
      </c>
      <c r="E564" s="42" t="s">
        <v>1122</v>
      </c>
      <c r="F564" s="18" t="s">
        <v>1123</v>
      </c>
      <c r="G564" s="19">
        <v>20</v>
      </c>
      <c r="H564" s="20"/>
      <c r="I564" s="245">
        <f t="shared" si="69"/>
        <v>0</v>
      </c>
    </row>
    <row r="565" spans="1:9">
      <c r="A565" s="21"/>
      <c r="B565" s="332" t="s">
        <v>1124</v>
      </c>
      <c r="C565" s="333"/>
      <c r="D565" s="222" t="s">
        <v>119</v>
      </c>
      <c r="E565" s="42" t="s">
        <v>1125</v>
      </c>
      <c r="F565" s="18" t="s">
        <v>1126</v>
      </c>
      <c r="G565" s="19">
        <v>60</v>
      </c>
      <c r="H565" s="20"/>
      <c r="I565" s="245">
        <f t="shared" si="69"/>
        <v>0</v>
      </c>
    </row>
    <row r="566" spans="1:9">
      <c r="A566" s="21"/>
      <c r="B566" s="332" t="s">
        <v>1127</v>
      </c>
      <c r="C566" s="333"/>
      <c r="D566" s="222" t="s">
        <v>119</v>
      </c>
      <c r="E566" s="42" t="s">
        <v>1128</v>
      </c>
      <c r="F566" s="18">
        <v>811501030119</v>
      </c>
      <c r="G566" s="19">
        <v>7.5</v>
      </c>
      <c r="H566" s="20"/>
      <c r="I566" s="245">
        <f t="shared" si="69"/>
        <v>0</v>
      </c>
    </row>
    <row r="567" spans="1:9">
      <c r="A567" s="21"/>
      <c r="B567" s="332" t="s">
        <v>1129</v>
      </c>
      <c r="C567" s="333"/>
      <c r="D567" s="223" t="s">
        <v>119</v>
      </c>
      <c r="E567" s="39" t="s">
        <v>1130</v>
      </c>
      <c r="F567" s="23" t="s">
        <v>1131</v>
      </c>
      <c r="G567" s="41">
        <v>5</v>
      </c>
      <c r="H567" s="25"/>
      <c r="I567" s="245">
        <f t="shared" si="69"/>
        <v>0</v>
      </c>
    </row>
    <row r="568" spans="1:9">
      <c r="A568" s="21"/>
      <c r="B568" s="332" t="s">
        <v>1132</v>
      </c>
      <c r="C568" s="333"/>
      <c r="D568" s="222">
        <v>24</v>
      </c>
      <c r="E568" s="42" t="s">
        <v>1133</v>
      </c>
      <c r="F568" s="18">
        <v>850946008864</v>
      </c>
      <c r="G568" s="19">
        <v>7.5</v>
      </c>
      <c r="H568" s="20"/>
      <c r="I568" s="245">
        <f t="shared" si="69"/>
        <v>0</v>
      </c>
    </row>
    <row r="569" spans="1:9">
      <c r="A569" s="21"/>
      <c r="B569" s="332" t="s">
        <v>1134</v>
      </c>
      <c r="C569" s="333"/>
      <c r="D569" s="222">
        <v>24</v>
      </c>
      <c r="E569" s="42" t="s">
        <v>1135</v>
      </c>
      <c r="F569" s="18">
        <v>811501030126</v>
      </c>
      <c r="G569" s="19">
        <v>7.5</v>
      </c>
      <c r="H569" s="20"/>
      <c r="I569" s="245">
        <f t="shared" si="69"/>
        <v>0</v>
      </c>
    </row>
    <row r="570" spans="1:9">
      <c r="A570" s="21"/>
      <c r="B570" s="332" t="s">
        <v>1136</v>
      </c>
      <c r="C570" s="333"/>
      <c r="D570" s="222">
        <v>24</v>
      </c>
      <c r="E570" s="42" t="s">
        <v>1137</v>
      </c>
      <c r="F570" s="18">
        <v>811501030133</v>
      </c>
      <c r="G570" s="19">
        <v>7.5</v>
      </c>
      <c r="H570" s="20"/>
      <c r="I570" s="245">
        <f t="shared" si="69"/>
        <v>0</v>
      </c>
    </row>
    <row r="571" spans="1:9">
      <c r="A571" s="21"/>
      <c r="B571" s="332" t="s">
        <v>1138</v>
      </c>
      <c r="C571" s="333"/>
      <c r="D571" s="222">
        <v>24</v>
      </c>
      <c r="E571" s="42" t="s">
        <v>1139</v>
      </c>
      <c r="F571" s="18">
        <v>850946008888</v>
      </c>
      <c r="G571" s="19">
        <v>7.5</v>
      </c>
      <c r="H571" s="20"/>
      <c r="I571" s="245">
        <f t="shared" si="69"/>
        <v>0</v>
      </c>
    </row>
    <row r="572" spans="1:9">
      <c r="A572" s="21"/>
      <c r="B572" s="332" t="s">
        <v>1140</v>
      </c>
      <c r="C572" s="333"/>
      <c r="D572" s="222">
        <v>24</v>
      </c>
      <c r="E572" s="42" t="s">
        <v>1141</v>
      </c>
      <c r="F572" s="18">
        <v>850946008857</v>
      </c>
      <c r="G572" s="19">
        <v>7.5</v>
      </c>
      <c r="H572" s="20"/>
      <c r="I572" s="245">
        <f t="shared" si="69"/>
        <v>0</v>
      </c>
    </row>
    <row r="573" spans="1:9">
      <c r="A573" s="21"/>
      <c r="B573" s="332" t="s">
        <v>1142</v>
      </c>
      <c r="C573" s="333"/>
      <c r="D573" s="222">
        <v>24</v>
      </c>
      <c r="E573" s="42" t="s">
        <v>1143</v>
      </c>
      <c r="F573" s="18">
        <v>811501039266</v>
      </c>
      <c r="G573" s="19">
        <v>7.5</v>
      </c>
      <c r="H573" s="20"/>
      <c r="I573" s="245">
        <f t="shared" si="69"/>
        <v>0</v>
      </c>
    </row>
    <row r="574" spans="1:9">
      <c r="A574" s="21"/>
      <c r="B574" s="332" t="s">
        <v>1144</v>
      </c>
      <c r="C574" s="333"/>
      <c r="D574" s="222">
        <v>24</v>
      </c>
      <c r="E574" s="42" t="s">
        <v>1145</v>
      </c>
      <c r="F574" s="18">
        <v>811501039075</v>
      </c>
      <c r="G574" s="19">
        <v>7.5</v>
      </c>
      <c r="H574" s="20"/>
      <c r="I574" s="245">
        <f t="shared" si="69"/>
        <v>0</v>
      </c>
    </row>
    <row r="575" spans="1:9">
      <c r="A575" s="21"/>
      <c r="B575" s="332" t="s">
        <v>1146</v>
      </c>
      <c r="C575" s="333"/>
      <c r="D575" s="222">
        <v>24</v>
      </c>
      <c r="E575" s="42" t="s">
        <v>1147</v>
      </c>
      <c r="F575" s="18">
        <v>850946008871</v>
      </c>
      <c r="G575" s="19">
        <v>7.5</v>
      </c>
      <c r="H575" s="20"/>
      <c r="I575" s="245">
        <f t="shared" si="69"/>
        <v>0</v>
      </c>
    </row>
    <row r="576" spans="1:9">
      <c r="A576" s="21"/>
      <c r="B576" s="332" t="s">
        <v>1148</v>
      </c>
      <c r="C576" s="333"/>
      <c r="D576" s="222">
        <v>24</v>
      </c>
      <c r="E576" s="42" t="s">
        <v>1149</v>
      </c>
      <c r="F576" s="18">
        <v>850946008840</v>
      </c>
      <c r="G576" s="19">
        <v>7.5</v>
      </c>
      <c r="H576" s="20"/>
      <c r="I576" s="245">
        <f t="shared" si="69"/>
        <v>0</v>
      </c>
    </row>
    <row r="577" spans="1:9">
      <c r="A577" s="21"/>
      <c r="B577" s="332" t="s">
        <v>1150</v>
      </c>
      <c r="C577" s="333"/>
      <c r="D577" s="222">
        <v>1</v>
      </c>
      <c r="E577" s="42" t="s">
        <v>1151</v>
      </c>
      <c r="F577" s="18">
        <v>811501030768</v>
      </c>
      <c r="G577" s="19">
        <v>5</v>
      </c>
      <c r="H577" s="20"/>
      <c r="I577" s="245">
        <f t="shared" si="69"/>
        <v>0</v>
      </c>
    </row>
    <row r="578" spans="1:9">
      <c r="A578" s="21"/>
      <c r="B578" s="332" t="s">
        <v>1152</v>
      </c>
      <c r="C578" s="333"/>
      <c r="D578" s="222">
        <v>70</v>
      </c>
      <c r="E578" s="42" t="s">
        <v>1153</v>
      </c>
      <c r="F578" s="68">
        <v>811501030751</v>
      </c>
      <c r="G578" s="19">
        <v>5</v>
      </c>
      <c r="H578" s="20"/>
      <c r="I578" s="245">
        <f t="shared" si="69"/>
        <v>0</v>
      </c>
    </row>
    <row r="579" spans="1:9">
      <c r="A579" s="21"/>
      <c r="B579" s="332" t="s">
        <v>1154</v>
      </c>
      <c r="C579" s="333"/>
      <c r="D579" s="222">
        <v>70</v>
      </c>
      <c r="E579" s="42" t="s">
        <v>1155</v>
      </c>
      <c r="F579" s="18">
        <v>811501030744</v>
      </c>
      <c r="G579" s="19">
        <v>5</v>
      </c>
      <c r="H579" s="20"/>
      <c r="I579" s="245">
        <f t="shared" si="69"/>
        <v>0</v>
      </c>
    </row>
    <row r="580" spans="1:9" ht="15.75" thickBot="1">
      <c r="A580" s="21"/>
      <c r="B580" s="324" t="s">
        <v>1156</v>
      </c>
      <c r="C580" s="325"/>
      <c r="D580" s="223">
        <v>70</v>
      </c>
      <c r="E580" s="39" t="s">
        <v>1157</v>
      </c>
      <c r="F580" s="23">
        <v>811501030140</v>
      </c>
      <c r="G580" s="24">
        <v>5</v>
      </c>
      <c r="H580" s="25"/>
      <c r="I580" s="244">
        <f>G580*H580</f>
        <v>0</v>
      </c>
    </row>
    <row r="581" spans="1:9">
      <c r="A581" s="26" t="s">
        <v>1158</v>
      </c>
      <c r="B581" s="8"/>
      <c r="C581" s="107"/>
      <c r="D581" s="217"/>
      <c r="E581" s="26"/>
      <c r="F581" s="26"/>
      <c r="G581" s="26"/>
      <c r="H581" s="78"/>
      <c r="I581" s="78"/>
    </row>
    <row r="582" spans="1:9">
      <c r="A582" s="8"/>
      <c r="B582" s="332" t="s">
        <v>1159</v>
      </c>
      <c r="C582" s="333"/>
      <c r="D582" s="222">
        <v>4</v>
      </c>
      <c r="E582" s="197" t="s">
        <v>1160</v>
      </c>
      <c r="F582" s="18">
        <v>811501036180</v>
      </c>
      <c r="G582" s="44">
        <v>60</v>
      </c>
      <c r="H582" s="69"/>
      <c r="I582" s="245">
        <f t="shared" ref="I582:I591" si="70">G582*H582</f>
        <v>0</v>
      </c>
    </row>
    <row r="583" spans="1:9">
      <c r="A583" s="8"/>
      <c r="B583" s="332" t="s">
        <v>1161</v>
      </c>
      <c r="C583" s="333"/>
      <c r="D583" s="225">
        <v>4</v>
      </c>
      <c r="E583" s="46" t="s">
        <v>1162</v>
      </c>
      <c r="F583" s="47">
        <v>811501036197</v>
      </c>
      <c r="G583" s="44">
        <v>80</v>
      </c>
      <c r="H583" s="69"/>
      <c r="I583" s="245">
        <f t="shared" si="70"/>
        <v>0</v>
      </c>
    </row>
    <row r="584" spans="1:9">
      <c r="A584" s="8"/>
      <c r="B584" s="332" t="s">
        <v>1163</v>
      </c>
      <c r="C584" s="333"/>
      <c r="D584" s="222">
        <v>4</v>
      </c>
      <c r="E584" s="42" t="s">
        <v>1164</v>
      </c>
      <c r="F584" s="43">
        <v>811501036203</v>
      </c>
      <c r="G584" s="44">
        <v>80</v>
      </c>
      <c r="H584" s="69"/>
      <c r="I584" s="245">
        <f t="shared" si="70"/>
        <v>0</v>
      </c>
    </row>
    <row r="585" spans="1:9">
      <c r="A585" s="8"/>
      <c r="B585" s="332" t="s">
        <v>1165</v>
      </c>
      <c r="C585" s="333"/>
      <c r="D585" s="222">
        <v>4</v>
      </c>
      <c r="E585" s="42" t="s">
        <v>1166</v>
      </c>
      <c r="F585" s="43">
        <v>811501036869</v>
      </c>
      <c r="G585" s="44">
        <v>100</v>
      </c>
      <c r="H585" s="69"/>
      <c r="I585" s="245">
        <f t="shared" si="70"/>
        <v>0</v>
      </c>
    </row>
    <row r="586" spans="1:9">
      <c r="A586" s="8"/>
      <c r="B586" s="305" t="s">
        <v>1167</v>
      </c>
      <c r="C586" s="306"/>
      <c r="D586" s="222">
        <v>4</v>
      </c>
      <c r="E586" s="42" t="s">
        <v>1168</v>
      </c>
      <c r="F586" s="43">
        <v>811501038412</v>
      </c>
      <c r="G586" s="44">
        <v>80</v>
      </c>
      <c r="H586" s="69"/>
      <c r="I586" s="245">
        <f t="shared" si="70"/>
        <v>0</v>
      </c>
    </row>
    <row r="587" spans="1:9">
      <c r="A587" s="8"/>
      <c r="B587" s="305" t="s">
        <v>1169</v>
      </c>
      <c r="C587" s="306"/>
      <c r="D587" s="222">
        <v>4</v>
      </c>
      <c r="E587" s="42" t="s">
        <v>1170</v>
      </c>
      <c r="F587" s="43">
        <v>811501036876</v>
      </c>
      <c r="G587" s="44">
        <v>80</v>
      </c>
      <c r="H587" s="69"/>
      <c r="I587" s="245">
        <f t="shared" si="70"/>
        <v>0</v>
      </c>
    </row>
    <row r="588" spans="1:9">
      <c r="A588" s="8"/>
      <c r="B588" s="332" t="s">
        <v>1171</v>
      </c>
      <c r="C588" s="333"/>
      <c r="D588" s="222">
        <v>4</v>
      </c>
      <c r="E588" s="42" t="s">
        <v>1172</v>
      </c>
      <c r="F588" s="43">
        <v>811501036210</v>
      </c>
      <c r="G588" s="44">
        <v>90</v>
      </c>
      <c r="H588" s="69"/>
      <c r="I588" s="245">
        <f t="shared" si="70"/>
        <v>0</v>
      </c>
    </row>
    <row r="589" spans="1:9">
      <c r="A589" s="8"/>
      <c r="B589" s="332" t="s">
        <v>1173</v>
      </c>
      <c r="C589" s="333"/>
      <c r="D589" s="222">
        <v>4</v>
      </c>
      <c r="E589" s="42" t="s">
        <v>1174</v>
      </c>
      <c r="F589" s="43">
        <v>811501036883</v>
      </c>
      <c r="G589" s="44">
        <v>100</v>
      </c>
      <c r="H589" s="69"/>
      <c r="I589" s="245">
        <f t="shared" si="70"/>
        <v>0</v>
      </c>
    </row>
    <row r="590" spans="1:9">
      <c r="A590" s="8"/>
      <c r="B590" s="332" t="s">
        <v>1175</v>
      </c>
      <c r="C590" s="333"/>
      <c r="D590" s="223">
        <v>4</v>
      </c>
      <c r="E590" s="39" t="s">
        <v>1176</v>
      </c>
      <c r="F590" s="40">
        <v>811501039976</v>
      </c>
      <c r="G590" s="41">
        <v>80</v>
      </c>
      <c r="H590" s="71"/>
      <c r="I590" s="245">
        <f t="shared" si="70"/>
        <v>0</v>
      </c>
    </row>
    <row r="591" spans="1:9">
      <c r="A591" s="8"/>
      <c r="B591" s="332" t="s">
        <v>1177</v>
      </c>
      <c r="C591" s="333"/>
      <c r="D591" s="223">
        <v>12</v>
      </c>
      <c r="E591" s="39" t="s">
        <v>1178</v>
      </c>
      <c r="F591" s="40">
        <v>811501036227</v>
      </c>
      <c r="G591" s="41">
        <v>65</v>
      </c>
      <c r="H591" s="71"/>
      <c r="I591" s="245">
        <f t="shared" si="70"/>
        <v>0</v>
      </c>
    </row>
    <row r="592" spans="1:9" ht="15.75" thickBot="1">
      <c r="A592" s="8"/>
      <c r="B592" s="324" t="s">
        <v>1179</v>
      </c>
      <c r="C592" s="325"/>
      <c r="D592" s="218">
        <v>24</v>
      </c>
      <c r="E592" s="42" t="s">
        <v>1180</v>
      </c>
      <c r="F592" s="43">
        <v>811501037705</v>
      </c>
      <c r="G592" s="44">
        <v>100</v>
      </c>
      <c r="H592" s="69"/>
      <c r="I592" s="244">
        <f>G592*H592</f>
        <v>0</v>
      </c>
    </row>
    <row r="593" spans="1:9">
      <c r="A593" s="26" t="s">
        <v>1181</v>
      </c>
      <c r="B593" s="8"/>
      <c r="C593" s="141"/>
      <c r="D593" s="221"/>
      <c r="E593" s="26"/>
      <c r="F593" s="26"/>
      <c r="G593" s="26"/>
      <c r="H593" s="78"/>
      <c r="I593" s="78"/>
    </row>
    <row r="594" spans="1:9">
      <c r="A594" s="8"/>
      <c r="B594" s="94" t="s">
        <v>1182</v>
      </c>
      <c r="C594" s="95"/>
      <c r="D594" s="222">
        <v>12</v>
      </c>
      <c r="E594" s="42" t="s">
        <v>1183</v>
      </c>
      <c r="F594" s="43">
        <v>810116280148</v>
      </c>
      <c r="G594" s="44">
        <v>13</v>
      </c>
      <c r="H594" s="69"/>
      <c r="I594" s="245">
        <f t="shared" ref="I594:I597" si="71">G594*H594</f>
        <v>0</v>
      </c>
    </row>
    <row r="595" spans="1:9">
      <c r="A595" s="8"/>
      <c r="B595" s="305" t="s">
        <v>1184</v>
      </c>
      <c r="C595" s="306"/>
      <c r="D595" s="222">
        <v>12</v>
      </c>
      <c r="E595" s="42" t="s">
        <v>1185</v>
      </c>
      <c r="F595" s="43">
        <v>810116280155</v>
      </c>
      <c r="G595" s="44">
        <v>12.5</v>
      </c>
      <c r="H595" s="69"/>
      <c r="I595" s="245">
        <f t="shared" si="71"/>
        <v>0</v>
      </c>
    </row>
    <row r="596" spans="1:9">
      <c r="A596" s="8"/>
      <c r="B596" s="102" t="s">
        <v>1186</v>
      </c>
      <c r="C596" s="126"/>
      <c r="D596" s="223">
        <v>12</v>
      </c>
      <c r="E596" s="39" t="s">
        <v>1187</v>
      </c>
      <c r="F596" s="40">
        <v>810116280513</v>
      </c>
      <c r="G596" s="41">
        <v>12.5</v>
      </c>
      <c r="H596" s="71"/>
      <c r="I596" s="245">
        <f t="shared" si="71"/>
        <v>0</v>
      </c>
    </row>
    <row r="597" spans="1:9">
      <c r="A597" s="8"/>
      <c r="B597" s="303" t="s">
        <v>1188</v>
      </c>
      <c r="C597" s="304"/>
      <c r="D597" s="223">
        <v>12</v>
      </c>
      <c r="E597" s="39" t="s">
        <v>1189</v>
      </c>
      <c r="F597" s="40">
        <v>810116280520</v>
      </c>
      <c r="G597" s="127">
        <v>12.5</v>
      </c>
      <c r="H597" s="71"/>
      <c r="I597" s="245">
        <f t="shared" si="71"/>
        <v>0</v>
      </c>
    </row>
    <row r="598" spans="1:9" ht="15.75" thickBot="1">
      <c r="A598" s="8"/>
      <c r="B598" s="354" t="s">
        <v>1190</v>
      </c>
      <c r="C598" s="346"/>
      <c r="D598" s="223">
        <v>12</v>
      </c>
      <c r="E598" s="39" t="s">
        <v>1191</v>
      </c>
      <c r="F598" s="23">
        <v>810116280537</v>
      </c>
      <c r="G598" s="128">
        <v>12.5</v>
      </c>
      <c r="H598" s="25"/>
      <c r="I598" s="244">
        <f>G598*H598</f>
        <v>0</v>
      </c>
    </row>
    <row r="599" spans="1:9">
      <c r="A599" s="26" t="s">
        <v>1192</v>
      </c>
      <c r="B599" s="129"/>
      <c r="C599" s="107"/>
      <c r="D599" s="217"/>
      <c r="E599" s="26"/>
      <c r="F599" s="26"/>
      <c r="G599" s="26"/>
      <c r="H599" s="78"/>
      <c r="I599" s="78"/>
    </row>
    <row r="600" spans="1:9">
      <c r="A600" s="8"/>
      <c r="B600" s="94" t="s">
        <v>1193</v>
      </c>
      <c r="C600" s="95"/>
      <c r="D600" s="222">
        <v>1</v>
      </c>
      <c r="E600" s="42" t="s">
        <v>1194</v>
      </c>
      <c r="F600" s="43">
        <v>810116280063</v>
      </c>
      <c r="G600" s="44">
        <v>144</v>
      </c>
      <c r="H600" s="69"/>
      <c r="I600" s="245">
        <f t="shared" ref="I600:I602" si="72">G600*H600</f>
        <v>0</v>
      </c>
    </row>
    <row r="601" spans="1:9">
      <c r="A601" s="8"/>
      <c r="B601" s="305" t="s">
        <v>1195</v>
      </c>
      <c r="C601" s="306"/>
      <c r="D601" s="222">
        <v>24</v>
      </c>
      <c r="E601" s="42" t="s">
        <v>1196</v>
      </c>
      <c r="F601" s="43">
        <v>811501038375</v>
      </c>
      <c r="G601" s="44">
        <v>12</v>
      </c>
      <c r="H601" s="69"/>
      <c r="I601" s="245">
        <f t="shared" si="72"/>
        <v>0</v>
      </c>
    </row>
    <row r="602" spans="1:9">
      <c r="A602" s="8"/>
      <c r="B602" s="303" t="s">
        <v>1197</v>
      </c>
      <c r="C602" s="304"/>
      <c r="D602" s="223">
        <v>6</v>
      </c>
      <c r="E602" s="39" t="s">
        <v>1198</v>
      </c>
      <c r="F602" s="40">
        <v>811501039396</v>
      </c>
      <c r="G602" s="127">
        <v>15</v>
      </c>
      <c r="H602" s="71"/>
      <c r="I602" s="245">
        <f t="shared" si="72"/>
        <v>0</v>
      </c>
    </row>
    <row r="603" spans="1:9" ht="15.75" thickBot="1">
      <c r="A603" s="8"/>
      <c r="B603" s="354" t="s">
        <v>1199</v>
      </c>
      <c r="C603" s="346"/>
      <c r="D603" s="223">
        <v>12</v>
      </c>
      <c r="E603" s="39" t="s">
        <v>1200</v>
      </c>
      <c r="F603" s="23">
        <v>811501039341</v>
      </c>
      <c r="G603" s="128">
        <v>12</v>
      </c>
      <c r="H603" s="25"/>
      <c r="I603" s="244">
        <f>G603*H603</f>
        <v>0</v>
      </c>
    </row>
    <row r="604" spans="1:9">
      <c r="A604" s="26" t="s">
        <v>1201</v>
      </c>
      <c r="B604" s="129"/>
      <c r="C604" s="107"/>
      <c r="D604" s="217"/>
      <c r="E604" s="26"/>
      <c r="F604" s="26"/>
      <c r="G604" s="26"/>
      <c r="H604" s="78"/>
      <c r="I604" s="78"/>
    </row>
    <row r="605" spans="1:9" ht="15.75" thickBot="1">
      <c r="A605" s="8"/>
      <c r="B605" s="324" t="s">
        <v>1202</v>
      </c>
      <c r="C605" s="325"/>
      <c r="D605" s="223">
        <v>4</v>
      </c>
      <c r="E605" s="197" t="s">
        <v>1203</v>
      </c>
      <c r="F605" s="18">
        <v>811501038382</v>
      </c>
      <c r="G605" s="75">
        <v>58.5</v>
      </c>
      <c r="H605" s="32"/>
      <c r="I605" s="244">
        <f>G605*H605</f>
        <v>0</v>
      </c>
    </row>
    <row r="606" spans="1:9">
      <c r="A606" s="26" t="s">
        <v>1204</v>
      </c>
      <c r="B606" s="8"/>
      <c r="C606" s="107"/>
      <c r="D606" s="217"/>
      <c r="E606" s="26"/>
      <c r="F606" s="26"/>
      <c r="G606" s="26"/>
      <c r="H606" s="17"/>
      <c r="I606" s="17"/>
    </row>
    <row r="607" spans="1:9">
      <c r="A607" s="8"/>
      <c r="B607" s="332" t="s">
        <v>1205</v>
      </c>
      <c r="C607" s="333"/>
      <c r="D607" s="222">
        <v>8</v>
      </c>
      <c r="E607" s="42" t="s">
        <v>1206</v>
      </c>
      <c r="F607" s="18">
        <v>811501036395</v>
      </c>
      <c r="G607" s="12">
        <v>34</v>
      </c>
      <c r="H607" s="20"/>
      <c r="I607" s="245">
        <f t="shared" ref="I607:I611" si="73">G607*H607</f>
        <v>0</v>
      </c>
    </row>
    <row r="608" spans="1:9">
      <c r="A608" s="8"/>
      <c r="B608" s="332" t="s">
        <v>1207</v>
      </c>
      <c r="C608" s="333"/>
      <c r="D608" s="222">
        <v>8</v>
      </c>
      <c r="E608" s="42" t="s">
        <v>1208</v>
      </c>
      <c r="F608" s="18">
        <v>811501038078</v>
      </c>
      <c r="G608" s="12">
        <v>35</v>
      </c>
      <c r="H608" s="20"/>
      <c r="I608" s="245">
        <f t="shared" si="73"/>
        <v>0</v>
      </c>
    </row>
    <row r="609" spans="1:9">
      <c r="A609" s="8"/>
      <c r="B609" s="332" t="s">
        <v>1209</v>
      </c>
      <c r="C609" s="333"/>
      <c r="D609" s="222">
        <v>8</v>
      </c>
      <c r="E609" s="42" t="s">
        <v>1210</v>
      </c>
      <c r="F609" s="18">
        <v>811501039532</v>
      </c>
      <c r="G609" s="12">
        <v>35</v>
      </c>
      <c r="H609" s="20"/>
      <c r="I609" s="245">
        <f t="shared" si="73"/>
        <v>0</v>
      </c>
    </row>
    <row r="610" spans="1:9">
      <c r="A610" s="8"/>
      <c r="B610" s="332" t="s">
        <v>1211</v>
      </c>
      <c r="C610" s="333"/>
      <c r="D610" s="222">
        <v>8</v>
      </c>
      <c r="E610" s="42" t="s">
        <v>1212</v>
      </c>
      <c r="F610" s="43">
        <v>811501036623</v>
      </c>
      <c r="G610" s="13">
        <v>34</v>
      </c>
      <c r="H610" s="84"/>
      <c r="I610" s="245">
        <f t="shared" si="73"/>
        <v>0</v>
      </c>
    </row>
    <row r="611" spans="1:9">
      <c r="A611" s="8"/>
      <c r="B611" s="332" t="s">
        <v>1213</v>
      </c>
      <c r="C611" s="333"/>
      <c r="D611" s="222">
        <v>8</v>
      </c>
      <c r="E611" s="42" t="s">
        <v>1214</v>
      </c>
      <c r="F611" s="43">
        <v>811501038405</v>
      </c>
      <c r="G611" s="13">
        <v>34</v>
      </c>
      <c r="H611" s="25"/>
      <c r="I611" s="245">
        <f t="shared" si="73"/>
        <v>0</v>
      </c>
    </row>
    <row r="612" spans="1:9" ht="15.75" thickBot="1">
      <c r="A612" s="8"/>
      <c r="B612" s="324" t="s">
        <v>1215</v>
      </c>
      <c r="C612" s="325"/>
      <c r="D612" s="226">
        <v>8</v>
      </c>
      <c r="E612" s="199" t="s">
        <v>1216</v>
      </c>
      <c r="F612" s="64">
        <v>811501038085</v>
      </c>
      <c r="G612" s="191">
        <v>34</v>
      </c>
      <c r="H612" s="32"/>
      <c r="I612" s="244">
        <f>G612*H612</f>
        <v>0</v>
      </c>
    </row>
    <row r="613" spans="1:9">
      <c r="A613" s="26" t="s">
        <v>1217</v>
      </c>
      <c r="B613" s="8"/>
      <c r="C613" s="141"/>
      <c r="D613" s="221"/>
      <c r="E613" s="14"/>
      <c r="F613" s="14"/>
      <c r="G613" s="14"/>
      <c r="H613" s="17"/>
      <c r="I613" s="17"/>
    </row>
    <row r="614" spans="1:9">
      <c r="A614" s="8"/>
      <c r="B614" s="332" t="s">
        <v>1218</v>
      </c>
      <c r="C614" s="333"/>
      <c r="D614" s="222">
        <v>8</v>
      </c>
      <c r="E614" s="42" t="s">
        <v>1219</v>
      </c>
      <c r="F614" s="18">
        <v>811501036296</v>
      </c>
      <c r="G614" s="196">
        <v>42.5</v>
      </c>
      <c r="H614" s="20"/>
      <c r="I614" s="245">
        <f t="shared" ref="I614:I616" si="74">G614*H614</f>
        <v>0</v>
      </c>
    </row>
    <row r="615" spans="1:9">
      <c r="A615" s="8"/>
      <c r="B615" s="332" t="s">
        <v>1220</v>
      </c>
      <c r="C615" s="333"/>
      <c r="D615" s="225">
        <v>6</v>
      </c>
      <c r="E615" s="61" t="s">
        <v>1221</v>
      </c>
      <c r="F615" s="62">
        <v>811501036234</v>
      </c>
      <c r="G615" s="63">
        <v>42.5</v>
      </c>
      <c r="H615" s="60"/>
      <c r="I615" s="245">
        <f t="shared" si="74"/>
        <v>0</v>
      </c>
    </row>
    <row r="616" spans="1:9">
      <c r="A616" s="8"/>
      <c r="B616" s="332" t="s">
        <v>1222</v>
      </c>
      <c r="C616" s="333"/>
      <c r="D616" s="222">
        <v>8</v>
      </c>
      <c r="E616" s="42" t="s">
        <v>1223</v>
      </c>
      <c r="F616" s="43">
        <v>811501036241</v>
      </c>
      <c r="G616" s="44">
        <v>42.5</v>
      </c>
      <c r="H616" s="69"/>
      <c r="I616" s="245">
        <f t="shared" si="74"/>
        <v>0</v>
      </c>
    </row>
    <row r="617" spans="1:9" ht="15.75" thickBot="1">
      <c r="A617" s="73"/>
      <c r="B617" s="324" t="s">
        <v>1224</v>
      </c>
      <c r="C617" s="325"/>
      <c r="D617" s="218">
        <v>6</v>
      </c>
      <c r="E617" s="192" t="s">
        <v>1225</v>
      </c>
      <c r="F617" s="30">
        <v>811501036258</v>
      </c>
      <c r="G617" s="31">
        <v>42.5</v>
      </c>
      <c r="H617" s="74"/>
      <c r="I617" s="244">
        <f>G617*H617</f>
        <v>0</v>
      </c>
    </row>
    <row r="618" spans="1:9">
      <c r="A618" s="14" t="s">
        <v>1226</v>
      </c>
      <c r="B618" s="8"/>
      <c r="C618" s="141"/>
      <c r="D618" s="221"/>
      <c r="E618" s="14"/>
      <c r="F618" s="14"/>
      <c r="G618" s="14"/>
      <c r="H618" s="60"/>
      <c r="I618" s="245">
        <f t="shared" ref="I618:I619" si="75">G618*H618</f>
        <v>0</v>
      </c>
    </row>
    <row r="619" spans="1:9">
      <c r="A619" s="8"/>
      <c r="B619" s="332" t="s">
        <v>1227</v>
      </c>
      <c r="C619" s="333"/>
      <c r="D619" s="222">
        <v>48</v>
      </c>
      <c r="E619" s="42" t="s">
        <v>1228</v>
      </c>
      <c r="F619" s="43">
        <v>811501039723</v>
      </c>
      <c r="G619" s="44">
        <v>3.25</v>
      </c>
      <c r="H619" s="71"/>
      <c r="I619" s="245">
        <f t="shared" si="75"/>
        <v>0</v>
      </c>
    </row>
    <row r="620" spans="1:9" ht="15.75" thickBot="1">
      <c r="A620" s="8"/>
      <c r="B620" s="324" t="s">
        <v>1229</v>
      </c>
      <c r="C620" s="325"/>
      <c r="D620" s="223">
        <v>48</v>
      </c>
      <c r="E620" s="42" t="s">
        <v>1230</v>
      </c>
      <c r="F620" s="43">
        <v>811501039730</v>
      </c>
      <c r="G620" s="44">
        <v>3.25</v>
      </c>
      <c r="H620" s="74"/>
      <c r="I620" s="244">
        <f>G620*H620</f>
        <v>0</v>
      </c>
    </row>
    <row r="621" spans="1:9">
      <c r="A621" s="26" t="s">
        <v>1231</v>
      </c>
      <c r="B621" s="8"/>
      <c r="C621" s="107"/>
      <c r="D621" s="217"/>
      <c r="E621" s="26"/>
      <c r="F621" s="26"/>
      <c r="G621" s="26"/>
      <c r="H621" s="8"/>
      <c r="I621" s="8"/>
    </row>
    <row r="622" spans="1:9">
      <c r="A622" s="59"/>
      <c r="B622" s="332" t="s">
        <v>1232</v>
      </c>
      <c r="C622" s="333"/>
      <c r="D622" s="222">
        <v>6</v>
      </c>
      <c r="E622" s="42" t="s">
        <v>1233</v>
      </c>
      <c r="F622" s="18">
        <v>811501035282</v>
      </c>
      <c r="G622" s="19">
        <v>6</v>
      </c>
      <c r="H622" s="20"/>
      <c r="I622" s="245">
        <f t="shared" ref="I622:I685" si="76">G622*H622</f>
        <v>0</v>
      </c>
    </row>
    <row r="623" spans="1:9">
      <c r="A623" s="59"/>
      <c r="B623" s="332" t="s">
        <v>1234</v>
      </c>
      <c r="C623" s="333"/>
      <c r="D623" s="225">
        <v>6</v>
      </c>
      <c r="E623" s="61" t="s">
        <v>1235</v>
      </c>
      <c r="F623" s="62">
        <v>811501034001</v>
      </c>
      <c r="G623" s="63">
        <v>6</v>
      </c>
      <c r="H623" s="84"/>
      <c r="I623" s="245">
        <f t="shared" si="76"/>
        <v>0</v>
      </c>
    </row>
    <row r="624" spans="1:9">
      <c r="A624" s="59"/>
      <c r="B624" s="332" t="s">
        <v>1236</v>
      </c>
      <c r="C624" s="333"/>
      <c r="D624" s="225">
        <v>6</v>
      </c>
      <c r="E624" s="61" t="s">
        <v>1237</v>
      </c>
      <c r="F624" s="62">
        <v>811501033998</v>
      </c>
      <c r="G624" s="63">
        <v>6</v>
      </c>
      <c r="H624" s="20"/>
      <c r="I624" s="245">
        <f t="shared" si="76"/>
        <v>0</v>
      </c>
    </row>
    <row r="625" spans="1:9">
      <c r="A625" s="17"/>
      <c r="B625" s="332" t="s">
        <v>1238</v>
      </c>
      <c r="C625" s="333"/>
      <c r="D625" s="222">
        <v>6</v>
      </c>
      <c r="E625" s="42" t="s">
        <v>1239</v>
      </c>
      <c r="F625" s="18">
        <v>811501033066</v>
      </c>
      <c r="G625" s="19">
        <v>6</v>
      </c>
      <c r="H625" s="20"/>
      <c r="I625" s="245">
        <f t="shared" si="76"/>
        <v>0</v>
      </c>
    </row>
    <row r="626" spans="1:9">
      <c r="A626" s="85"/>
      <c r="B626" s="22" t="s">
        <v>1240</v>
      </c>
      <c r="C626" s="126"/>
      <c r="D626" s="225">
        <v>6</v>
      </c>
      <c r="E626" s="61" t="s">
        <v>1241</v>
      </c>
      <c r="F626" s="62">
        <v>811501035152</v>
      </c>
      <c r="G626" s="63">
        <v>6</v>
      </c>
      <c r="H626" s="20"/>
      <c r="I626" s="245">
        <f t="shared" si="76"/>
        <v>0</v>
      </c>
    </row>
    <row r="627" spans="1:9">
      <c r="A627" s="85"/>
      <c r="B627" s="6" t="s">
        <v>1242</v>
      </c>
      <c r="C627" s="95"/>
      <c r="D627" s="225">
        <v>6</v>
      </c>
      <c r="E627" s="61" t="s">
        <v>1243</v>
      </c>
      <c r="F627" s="62">
        <v>811501035169</v>
      </c>
      <c r="G627" s="63">
        <v>6</v>
      </c>
      <c r="H627" s="20"/>
      <c r="I627" s="245">
        <f t="shared" si="76"/>
        <v>0</v>
      </c>
    </row>
    <row r="628" spans="1:9">
      <c r="A628" s="85"/>
      <c r="B628" s="45" t="s">
        <v>1244</v>
      </c>
      <c r="C628" s="148"/>
      <c r="D628" s="225">
        <v>6</v>
      </c>
      <c r="E628" s="61" t="s">
        <v>1245</v>
      </c>
      <c r="F628" s="62">
        <v>811501035176</v>
      </c>
      <c r="G628" s="63">
        <v>6</v>
      </c>
      <c r="H628" s="20"/>
      <c r="I628" s="245">
        <f t="shared" si="76"/>
        <v>0</v>
      </c>
    </row>
    <row r="629" spans="1:9">
      <c r="A629" s="59"/>
      <c r="B629" s="332" t="s">
        <v>1246</v>
      </c>
      <c r="C629" s="333"/>
      <c r="D629" s="225">
        <v>6</v>
      </c>
      <c r="E629" s="61" t="s">
        <v>1247</v>
      </c>
      <c r="F629" s="62">
        <v>811501030676</v>
      </c>
      <c r="G629" s="63">
        <v>6</v>
      </c>
      <c r="H629" s="20"/>
      <c r="I629" s="245">
        <f t="shared" si="76"/>
        <v>0</v>
      </c>
    </row>
    <row r="630" spans="1:9">
      <c r="A630" s="59"/>
      <c r="B630" s="332" t="s">
        <v>1248</v>
      </c>
      <c r="C630" s="333"/>
      <c r="D630" s="225">
        <v>6</v>
      </c>
      <c r="E630" s="61" t="s">
        <v>1249</v>
      </c>
      <c r="F630" s="62">
        <v>811501030669</v>
      </c>
      <c r="G630" s="63">
        <v>6</v>
      </c>
      <c r="H630" s="20"/>
      <c r="I630" s="245">
        <f t="shared" si="76"/>
        <v>0</v>
      </c>
    </row>
    <row r="631" spans="1:9">
      <c r="A631" s="59"/>
      <c r="B631" s="332" t="s">
        <v>1250</v>
      </c>
      <c r="C631" s="333"/>
      <c r="D631" s="225">
        <v>6</v>
      </c>
      <c r="E631" s="61" t="s">
        <v>1251</v>
      </c>
      <c r="F631" s="62">
        <v>811501030652</v>
      </c>
      <c r="G631" s="63">
        <v>6</v>
      </c>
      <c r="H631" s="20"/>
      <c r="I631" s="245">
        <f t="shared" si="76"/>
        <v>0</v>
      </c>
    </row>
    <row r="632" spans="1:9">
      <c r="A632" s="59"/>
      <c r="B632" s="332" t="s">
        <v>1252</v>
      </c>
      <c r="C632" s="333"/>
      <c r="D632" s="225">
        <v>6</v>
      </c>
      <c r="E632" s="61" t="s">
        <v>1253</v>
      </c>
      <c r="F632" s="62" t="s">
        <v>1254</v>
      </c>
      <c r="G632" s="63">
        <v>6</v>
      </c>
      <c r="H632" s="20"/>
      <c r="I632" s="245">
        <f t="shared" si="76"/>
        <v>0</v>
      </c>
    </row>
    <row r="633" spans="1:9">
      <c r="A633" s="59"/>
      <c r="B633" s="332" t="s">
        <v>1255</v>
      </c>
      <c r="C633" s="333"/>
      <c r="D633" s="225">
        <v>6</v>
      </c>
      <c r="E633" s="61" t="s">
        <v>1256</v>
      </c>
      <c r="F633" s="62" t="s">
        <v>1257</v>
      </c>
      <c r="G633" s="63">
        <v>6</v>
      </c>
      <c r="H633" s="20"/>
      <c r="I633" s="245">
        <f t="shared" si="76"/>
        <v>0</v>
      </c>
    </row>
    <row r="634" spans="1:9">
      <c r="A634" s="59"/>
      <c r="B634" s="332" t="s">
        <v>1258</v>
      </c>
      <c r="C634" s="333"/>
      <c r="D634" s="225">
        <v>6</v>
      </c>
      <c r="E634" s="61" t="s">
        <v>1259</v>
      </c>
      <c r="F634" s="62" t="s">
        <v>1260</v>
      </c>
      <c r="G634" s="63">
        <v>6</v>
      </c>
      <c r="H634" s="20"/>
      <c r="I634" s="245">
        <f t="shared" si="76"/>
        <v>0</v>
      </c>
    </row>
    <row r="635" spans="1:9">
      <c r="A635" s="59"/>
      <c r="B635" s="332" t="s">
        <v>1261</v>
      </c>
      <c r="C635" s="333"/>
      <c r="D635" s="225">
        <v>6</v>
      </c>
      <c r="E635" s="213" t="s">
        <v>1262</v>
      </c>
      <c r="F635" s="62">
        <v>811501032786</v>
      </c>
      <c r="G635" s="98">
        <v>6</v>
      </c>
      <c r="H635" s="20"/>
      <c r="I635" s="245">
        <f t="shared" si="76"/>
        <v>0</v>
      </c>
    </row>
    <row r="636" spans="1:9">
      <c r="A636" s="59"/>
      <c r="B636" s="332" t="s">
        <v>1263</v>
      </c>
      <c r="C636" s="333"/>
      <c r="D636" s="225">
        <v>6</v>
      </c>
      <c r="E636" s="61" t="s">
        <v>1264</v>
      </c>
      <c r="F636" s="62">
        <v>811501032137</v>
      </c>
      <c r="G636" s="63">
        <v>7</v>
      </c>
      <c r="H636" s="20"/>
      <c r="I636" s="245">
        <f t="shared" si="76"/>
        <v>0</v>
      </c>
    </row>
    <row r="637" spans="1:9">
      <c r="A637" s="59"/>
      <c r="B637" s="332" t="s">
        <v>1265</v>
      </c>
      <c r="C637" s="333"/>
      <c r="D637" s="225">
        <v>6</v>
      </c>
      <c r="E637" s="61" t="s">
        <v>1266</v>
      </c>
      <c r="F637" s="62">
        <v>811501035121</v>
      </c>
      <c r="G637" s="63">
        <v>6</v>
      </c>
      <c r="H637" s="20"/>
      <c r="I637" s="245">
        <f t="shared" si="76"/>
        <v>0</v>
      </c>
    </row>
    <row r="638" spans="1:9">
      <c r="A638" s="59"/>
      <c r="B638" s="332" t="s">
        <v>1267</v>
      </c>
      <c r="C638" s="333"/>
      <c r="D638" s="225">
        <v>6</v>
      </c>
      <c r="E638" s="61" t="s">
        <v>1268</v>
      </c>
      <c r="F638" s="62">
        <v>811501032113</v>
      </c>
      <c r="G638" s="63">
        <v>6</v>
      </c>
      <c r="H638" s="20"/>
      <c r="I638" s="245">
        <f t="shared" si="76"/>
        <v>0</v>
      </c>
    </row>
    <row r="639" spans="1:9">
      <c r="A639" s="59"/>
      <c r="B639" s="332" t="s">
        <v>1269</v>
      </c>
      <c r="C639" s="333"/>
      <c r="D639" s="225">
        <v>6</v>
      </c>
      <c r="E639" s="61" t="s">
        <v>1270</v>
      </c>
      <c r="F639" s="62">
        <v>811501032120</v>
      </c>
      <c r="G639" s="63">
        <v>6</v>
      </c>
      <c r="H639" s="20"/>
      <c r="I639" s="245">
        <f t="shared" si="76"/>
        <v>0</v>
      </c>
    </row>
    <row r="640" spans="1:9">
      <c r="A640" s="59"/>
      <c r="B640" s="332" t="s">
        <v>1271</v>
      </c>
      <c r="C640" s="333"/>
      <c r="D640" s="222">
        <v>6</v>
      </c>
      <c r="E640" s="42" t="s">
        <v>1272</v>
      </c>
      <c r="F640" s="43" t="s">
        <v>1273</v>
      </c>
      <c r="G640" s="44">
        <v>6</v>
      </c>
      <c r="H640" s="69"/>
      <c r="I640" s="245">
        <f t="shared" si="76"/>
        <v>0</v>
      </c>
    </row>
    <row r="641" spans="1:9">
      <c r="A641" s="59"/>
      <c r="B641" s="332" t="s">
        <v>1274</v>
      </c>
      <c r="C641" s="333"/>
      <c r="D641" s="225">
        <v>6</v>
      </c>
      <c r="E641" s="61" t="s">
        <v>1275</v>
      </c>
      <c r="F641" s="62">
        <v>811501032793</v>
      </c>
      <c r="G641" s="63">
        <v>6</v>
      </c>
      <c r="H641" s="20"/>
      <c r="I641" s="245">
        <f t="shared" si="76"/>
        <v>0</v>
      </c>
    </row>
    <row r="642" spans="1:9">
      <c r="A642" s="59"/>
      <c r="B642" s="332" t="s">
        <v>1276</v>
      </c>
      <c r="C642" s="333"/>
      <c r="D642" s="225">
        <v>6</v>
      </c>
      <c r="E642" s="61" t="s">
        <v>1277</v>
      </c>
      <c r="F642" s="62">
        <v>811501030690</v>
      </c>
      <c r="G642" s="63">
        <v>6</v>
      </c>
      <c r="H642" s="20"/>
      <c r="I642" s="245">
        <f t="shared" si="76"/>
        <v>0</v>
      </c>
    </row>
    <row r="643" spans="1:9">
      <c r="A643" s="59"/>
      <c r="B643" s="332" t="s">
        <v>1278</v>
      </c>
      <c r="C643" s="333"/>
      <c r="D643" s="225">
        <v>6</v>
      </c>
      <c r="E643" s="61" t="s">
        <v>1279</v>
      </c>
      <c r="F643" s="62">
        <v>811501030683</v>
      </c>
      <c r="G643" s="63">
        <v>6</v>
      </c>
      <c r="H643" s="20"/>
      <c r="I643" s="245">
        <f t="shared" si="76"/>
        <v>0</v>
      </c>
    </row>
    <row r="644" spans="1:9">
      <c r="A644" s="85"/>
      <c r="B644" s="6" t="s">
        <v>1280</v>
      </c>
      <c r="C644" s="95"/>
      <c r="D644" s="225">
        <v>6</v>
      </c>
      <c r="E644" s="61" t="s">
        <v>1281</v>
      </c>
      <c r="F644" s="62">
        <v>811501033295</v>
      </c>
      <c r="G644" s="63">
        <v>6</v>
      </c>
      <c r="H644" s="20"/>
      <c r="I644" s="245">
        <f t="shared" si="76"/>
        <v>0</v>
      </c>
    </row>
    <row r="645" spans="1:9">
      <c r="A645" s="59"/>
      <c r="B645" s="332" t="s">
        <v>1282</v>
      </c>
      <c r="C645" s="333"/>
      <c r="D645" s="225">
        <v>6</v>
      </c>
      <c r="E645" s="61" t="s">
        <v>1283</v>
      </c>
      <c r="F645" s="62">
        <v>811501032816</v>
      </c>
      <c r="G645" s="63">
        <v>6</v>
      </c>
      <c r="H645" s="20"/>
      <c r="I645" s="245">
        <f t="shared" si="76"/>
        <v>0</v>
      </c>
    </row>
    <row r="646" spans="1:9">
      <c r="A646" s="85"/>
      <c r="B646" s="6" t="s">
        <v>1284</v>
      </c>
      <c r="C646" s="95"/>
      <c r="D646" s="225">
        <v>6</v>
      </c>
      <c r="E646" s="61" t="s">
        <v>1285</v>
      </c>
      <c r="F646" s="62">
        <v>811501033516</v>
      </c>
      <c r="G646" s="63">
        <v>6</v>
      </c>
      <c r="H646" s="20"/>
      <c r="I646" s="245">
        <f t="shared" si="76"/>
        <v>0</v>
      </c>
    </row>
    <row r="647" spans="1:9">
      <c r="A647" s="59"/>
      <c r="B647" s="332" t="s">
        <v>1286</v>
      </c>
      <c r="C647" s="333"/>
      <c r="D647" s="225">
        <v>6</v>
      </c>
      <c r="E647" s="61" t="s">
        <v>1287</v>
      </c>
      <c r="F647" s="62" t="s">
        <v>1288</v>
      </c>
      <c r="G647" s="63">
        <v>6</v>
      </c>
      <c r="H647" s="20"/>
      <c r="I647" s="245">
        <f t="shared" si="76"/>
        <v>0</v>
      </c>
    </row>
    <row r="648" spans="1:9">
      <c r="A648" s="59"/>
      <c r="B648" s="332" t="s">
        <v>1289</v>
      </c>
      <c r="C648" s="333"/>
      <c r="D648" s="225">
        <v>6</v>
      </c>
      <c r="E648" s="61" t="s">
        <v>1290</v>
      </c>
      <c r="F648" s="62">
        <v>811501030270</v>
      </c>
      <c r="G648" s="98">
        <v>6</v>
      </c>
      <c r="H648" s="20"/>
      <c r="I648" s="245">
        <f t="shared" si="76"/>
        <v>0</v>
      </c>
    </row>
    <row r="649" spans="1:9">
      <c r="A649" s="59"/>
      <c r="B649" s="332" t="s">
        <v>1291</v>
      </c>
      <c r="C649" s="333"/>
      <c r="D649" s="225">
        <v>6</v>
      </c>
      <c r="E649" s="61" t="s">
        <v>1292</v>
      </c>
      <c r="F649" s="62">
        <v>811501030263</v>
      </c>
      <c r="G649" s="98">
        <v>6</v>
      </c>
      <c r="H649" s="20"/>
      <c r="I649" s="245">
        <f t="shared" si="76"/>
        <v>0</v>
      </c>
    </row>
    <row r="650" spans="1:9">
      <c r="A650" s="59"/>
      <c r="B650" s="332" t="s">
        <v>1293</v>
      </c>
      <c r="C650" s="333"/>
      <c r="D650" s="225">
        <v>6</v>
      </c>
      <c r="E650" s="61" t="s">
        <v>1294</v>
      </c>
      <c r="F650" s="62" t="s">
        <v>1295</v>
      </c>
      <c r="G650" s="63">
        <v>6</v>
      </c>
      <c r="H650" s="20"/>
      <c r="I650" s="245">
        <f t="shared" si="76"/>
        <v>0</v>
      </c>
    </row>
    <row r="651" spans="1:9">
      <c r="A651" s="59"/>
      <c r="B651" s="332" t="s">
        <v>1296</v>
      </c>
      <c r="C651" s="333"/>
      <c r="D651" s="225">
        <v>6</v>
      </c>
      <c r="E651" s="61" t="s">
        <v>1297</v>
      </c>
      <c r="F651" s="62">
        <v>811501030843</v>
      </c>
      <c r="G651" s="63">
        <v>6</v>
      </c>
      <c r="H651" s="20"/>
      <c r="I651" s="245">
        <f t="shared" si="76"/>
        <v>0</v>
      </c>
    </row>
    <row r="652" spans="1:9">
      <c r="A652" s="59"/>
      <c r="B652" s="332" t="s">
        <v>1298</v>
      </c>
      <c r="C652" s="333"/>
      <c r="D652" s="225">
        <v>6</v>
      </c>
      <c r="E652" s="61" t="s">
        <v>1299</v>
      </c>
      <c r="F652" s="62">
        <v>811501030850</v>
      </c>
      <c r="G652" s="63">
        <v>6</v>
      </c>
      <c r="H652" s="20"/>
      <c r="I652" s="245">
        <f t="shared" si="76"/>
        <v>0</v>
      </c>
    </row>
    <row r="653" spans="1:9">
      <c r="A653" s="59"/>
      <c r="B653" s="332" t="s">
        <v>1300</v>
      </c>
      <c r="C653" s="333"/>
      <c r="D653" s="225">
        <v>6</v>
      </c>
      <c r="E653" s="61" t="s">
        <v>1301</v>
      </c>
      <c r="F653" s="62">
        <v>811501030874</v>
      </c>
      <c r="G653" s="63">
        <v>6</v>
      </c>
      <c r="H653" s="20"/>
      <c r="I653" s="245">
        <f t="shared" si="76"/>
        <v>0</v>
      </c>
    </row>
    <row r="654" spans="1:9">
      <c r="A654" s="59"/>
      <c r="B654" s="332" t="s">
        <v>1302</v>
      </c>
      <c r="C654" s="333"/>
      <c r="D654" s="225">
        <v>6</v>
      </c>
      <c r="E654" s="61" t="s">
        <v>1303</v>
      </c>
      <c r="F654" s="62">
        <v>811501032144</v>
      </c>
      <c r="G654" s="63">
        <v>6</v>
      </c>
      <c r="H654" s="20"/>
      <c r="I654" s="245">
        <f t="shared" si="76"/>
        <v>0</v>
      </c>
    </row>
    <row r="655" spans="1:9">
      <c r="A655" s="59"/>
      <c r="B655" s="332" t="s">
        <v>1304</v>
      </c>
      <c r="C655" s="333"/>
      <c r="D655" s="225">
        <v>6</v>
      </c>
      <c r="E655" s="61" t="s">
        <v>1305</v>
      </c>
      <c r="F655" s="62">
        <v>811501035015</v>
      </c>
      <c r="G655" s="63">
        <v>6</v>
      </c>
      <c r="H655" s="20"/>
      <c r="I655" s="245">
        <f t="shared" si="76"/>
        <v>0</v>
      </c>
    </row>
    <row r="656" spans="1:9">
      <c r="A656" s="59"/>
      <c r="B656" s="332" t="s">
        <v>1306</v>
      </c>
      <c r="C656" s="333"/>
      <c r="D656" s="225">
        <v>6</v>
      </c>
      <c r="E656" s="61" t="s">
        <v>1307</v>
      </c>
      <c r="F656" s="62">
        <v>811501035084</v>
      </c>
      <c r="G656" s="63">
        <v>6</v>
      </c>
      <c r="H656" s="20"/>
      <c r="I656" s="245">
        <f t="shared" si="76"/>
        <v>0</v>
      </c>
    </row>
    <row r="657" spans="1:9">
      <c r="A657" s="59"/>
      <c r="B657" s="332" t="s">
        <v>1308</v>
      </c>
      <c r="C657" s="333"/>
      <c r="D657" s="225">
        <v>6</v>
      </c>
      <c r="E657" s="61" t="s">
        <v>1309</v>
      </c>
      <c r="F657" s="62">
        <v>811501035022</v>
      </c>
      <c r="G657" s="63">
        <v>6</v>
      </c>
      <c r="H657" s="20"/>
      <c r="I657" s="245">
        <f t="shared" si="76"/>
        <v>0</v>
      </c>
    </row>
    <row r="658" spans="1:9">
      <c r="A658" s="59"/>
      <c r="B658" s="332" t="s">
        <v>1310</v>
      </c>
      <c r="C658" s="333"/>
      <c r="D658" s="225">
        <v>6</v>
      </c>
      <c r="E658" s="61" t="s">
        <v>1311</v>
      </c>
      <c r="F658" s="62" t="s">
        <v>1312</v>
      </c>
      <c r="G658" s="63">
        <v>6</v>
      </c>
      <c r="H658" s="20"/>
      <c r="I658" s="245">
        <f t="shared" si="76"/>
        <v>0</v>
      </c>
    </row>
    <row r="659" spans="1:9">
      <c r="A659" s="59"/>
      <c r="B659" s="332" t="s">
        <v>1313</v>
      </c>
      <c r="C659" s="333"/>
      <c r="D659" s="225">
        <v>6</v>
      </c>
      <c r="E659" s="61" t="s">
        <v>1314</v>
      </c>
      <c r="F659" s="62" t="s">
        <v>1315</v>
      </c>
      <c r="G659" s="63">
        <v>6</v>
      </c>
      <c r="H659" s="20"/>
      <c r="I659" s="245">
        <f t="shared" si="76"/>
        <v>0</v>
      </c>
    </row>
    <row r="660" spans="1:9">
      <c r="A660" s="59"/>
      <c r="B660" s="332" t="s">
        <v>1316</v>
      </c>
      <c r="C660" s="333"/>
      <c r="D660" s="225">
        <v>6</v>
      </c>
      <c r="E660" s="63" t="s">
        <v>1317</v>
      </c>
      <c r="F660" s="62">
        <v>811501030881</v>
      </c>
      <c r="G660" s="63">
        <v>6</v>
      </c>
      <c r="H660" s="20"/>
      <c r="I660" s="245">
        <f t="shared" si="76"/>
        <v>0</v>
      </c>
    </row>
    <row r="661" spans="1:9">
      <c r="A661" s="59"/>
      <c r="B661" s="332" t="s">
        <v>1318</v>
      </c>
      <c r="C661" s="333"/>
      <c r="D661" s="222">
        <v>6</v>
      </c>
      <c r="E661" s="174" t="s">
        <v>1319</v>
      </c>
      <c r="F661" s="62">
        <v>810116281381</v>
      </c>
      <c r="G661" s="63">
        <v>6</v>
      </c>
      <c r="H661" s="20"/>
      <c r="I661" s="245">
        <f t="shared" si="76"/>
        <v>0</v>
      </c>
    </row>
    <row r="662" spans="1:9">
      <c r="A662" s="59"/>
      <c r="B662" s="332" t="s">
        <v>1320</v>
      </c>
      <c r="C662" s="333"/>
      <c r="D662" s="225">
        <v>6</v>
      </c>
      <c r="E662" s="61" t="s">
        <v>1321</v>
      </c>
      <c r="F662" s="62">
        <v>811501031024</v>
      </c>
      <c r="G662" s="63">
        <v>6</v>
      </c>
      <c r="H662" s="20"/>
      <c r="I662" s="245">
        <f t="shared" si="76"/>
        <v>0</v>
      </c>
    </row>
    <row r="663" spans="1:9">
      <c r="A663" s="59"/>
      <c r="B663" s="332" t="s">
        <v>1322</v>
      </c>
      <c r="C663" s="333"/>
      <c r="D663" s="225">
        <v>6</v>
      </c>
      <c r="E663" s="61" t="s">
        <v>1323</v>
      </c>
      <c r="F663" s="62">
        <v>811501031000</v>
      </c>
      <c r="G663" s="63">
        <v>6</v>
      </c>
      <c r="H663" s="20"/>
      <c r="I663" s="245">
        <f t="shared" si="76"/>
        <v>0</v>
      </c>
    </row>
    <row r="664" spans="1:9">
      <c r="A664" s="59"/>
      <c r="B664" s="332" t="s">
        <v>1324</v>
      </c>
      <c r="C664" s="333"/>
      <c r="D664" s="225">
        <v>6</v>
      </c>
      <c r="E664" s="61" t="s">
        <v>1325</v>
      </c>
      <c r="F664" s="18">
        <v>859182005903</v>
      </c>
      <c r="G664" s="63">
        <v>6</v>
      </c>
      <c r="H664" s="20"/>
      <c r="I664" s="245">
        <f t="shared" si="76"/>
        <v>0</v>
      </c>
    </row>
    <row r="665" spans="1:9">
      <c r="A665" s="59"/>
      <c r="B665" s="332" t="s">
        <v>1326</v>
      </c>
      <c r="C665" s="333"/>
      <c r="D665" s="225">
        <v>6</v>
      </c>
      <c r="E665" s="61" t="s">
        <v>1327</v>
      </c>
      <c r="F665" s="18">
        <v>811501030256</v>
      </c>
      <c r="G665" s="63">
        <v>6</v>
      </c>
      <c r="H665" s="20"/>
      <c r="I665" s="245">
        <f t="shared" si="76"/>
        <v>0</v>
      </c>
    </row>
    <row r="666" spans="1:9">
      <c r="A666" s="59"/>
      <c r="B666" s="332" t="s">
        <v>1328</v>
      </c>
      <c r="C666" s="333"/>
      <c r="D666" s="225">
        <v>6</v>
      </c>
      <c r="E666" s="61" t="s">
        <v>1329</v>
      </c>
      <c r="F666" s="18">
        <v>811501030249</v>
      </c>
      <c r="G666" s="63">
        <v>6</v>
      </c>
      <c r="H666" s="20"/>
      <c r="I666" s="245">
        <f t="shared" si="76"/>
        <v>0</v>
      </c>
    </row>
    <row r="667" spans="1:9">
      <c r="A667" s="59"/>
      <c r="B667" s="332" t="s">
        <v>1330</v>
      </c>
      <c r="C667" s="333"/>
      <c r="D667" s="225">
        <v>6</v>
      </c>
      <c r="E667" s="61" t="s">
        <v>1331</v>
      </c>
      <c r="F667" s="62" t="s">
        <v>1332</v>
      </c>
      <c r="G667" s="63">
        <v>6</v>
      </c>
      <c r="H667" s="20"/>
      <c r="I667" s="245">
        <f t="shared" si="76"/>
        <v>0</v>
      </c>
    </row>
    <row r="668" spans="1:9">
      <c r="A668" s="59"/>
      <c r="B668" s="332" t="s">
        <v>1333</v>
      </c>
      <c r="C668" s="333"/>
      <c r="D668" s="225">
        <v>6</v>
      </c>
      <c r="E668" s="61" t="s">
        <v>1334</v>
      </c>
      <c r="F668" s="62" t="s">
        <v>1335</v>
      </c>
      <c r="G668" s="63">
        <v>6</v>
      </c>
      <c r="H668" s="20"/>
      <c r="I668" s="245">
        <f t="shared" si="76"/>
        <v>0</v>
      </c>
    </row>
    <row r="669" spans="1:9">
      <c r="A669" s="17"/>
      <c r="B669" s="332" t="s">
        <v>1336</v>
      </c>
      <c r="C669" s="333"/>
      <c r="D669" s="222">
        <v>6</v>
      </c>
      <c r="E669" s="42" t="s">
        <v>1337</v>
      </c>
      <c r="F669" s="18">
        <v>811501038696</v>
      </c>
      <c r="G669" s="19">
        <v>6</v>
      </c>
      <c r="H669" s="20"/>
      <c r="I669" s="245">
        <f t="shared" si="76"/>
        <v>0</v>
      </c>
    </row>
    <row r="670" spans="1:9">
      <c r="A670" s="59"/>
      <c r="B670" s="332" t="s">
        <v>1338</v>
      </c>
      <c r="C670" s="333"/>
      <c r="D670" s="222">
        <v>6</v>
      </c>
      <c r="E670" s="42" t="s">
        <v>1339</v>
      </c>
      <c r="F670" s="18">
        <v>811501032465</v>
      </c>
      <c r="G670" s="19">
        <v>6</v>
      </c>
      <c r="H670" s="20"/>
      <c r="I670" s="245">
        <f t="shared" si="76"/>
        <v>0</v>
      </c>
    </row>
    <row r="671" spans="1:9">
      <c r="A671" s="59"/>
      <c r="B671" s="332" t="s">
        <v>1340</v>
      </c>
      <c r="C671" s="333"/>
      <c r="D671" s="225">
        <v>6</v>
      </c>
      <c r="E671" s="61" t="s">
        <v>1341</v>
      </c>
      <c r="F671" s="62">
        <v>811501032458</v>
      </c>
      <c r="G671" s="63">
        <v>6</v>
      </c>
      <c r="H671" s="20"/>
      <c r="I671" s="245">
        <f t="shared" si="76"/>
        <v>0</v>
      </c>
    </row>
    <row r="672" spans="1:9">
      <c r="A672" s="59"/>
      <c r="B672" s="332" t="s">
        <v>1342</v>
      </c>
      <c r="C672" s="333"/>
      <c r="D672" s="225">
        <v>6</v>
      </c>
      <c r="E672" s="61" t="s">
        <v>1343</v>
      </c>
      <c r="F672" s="62">
        <v>811501032472</v>
      </c>
      <c r="G672" s="63">
        <v>6</v>
      </c>
      <c r="H672" s="20"/>
      <c r="I672" s="245">
        <f t="shared" si="76"/>
        <v>0</v>
      </c>
    </row>
    <row r="673" spans="1:9">
      <c r="A673" s="59"/>
      <c r="B673" s="332" t="s">
        <v>1344</v>
      </c>
      <c r="C673" s="333"/>
      <c r="D673" s="225">
        <v>6</v>
      </c>
      <c r="E673" s="61" t="s">
        <v>1345</v>
      </c>
      <c r="F673" s="62">
        <v>811501032489</v>
      </c>
      <c r="G673" s="63">
        <v>6</v>
      </c>
      <c r="H673" s="20"/>
      <c r="I673" s="245">
        <f t="shared" si="76"/>
        <v>0</v>
      </c>
    </row>
    <row r="674" spans="1:9">
      <c r="A674" s="59"/>
      <c r="B674" s="332" t="s">
        <v>1346</v>
      </c>
      <c r="C674" s="333"/>
      <c r="D674" s="225">
        <v>6</v>
      </c>
      <c r="E674" s="61" t="s">
        <v>1347</v>
      </c>
      <c r="F674" s="62">
        <v>811501032496</v>
      </c>
      <c r="G674" s="63">
        <v>6</v>
      </c>
      <c r="H674" s="20"/>
      <c r="I674" s="245">
        <f t="shared" si="76"/>
        <v>0</v>
      </c>
    </row>
    <row r="675" spans="1:9">
      <c r="A675" s="59"/>
      <c r="B675" s="332" t="s">
        <v>1348</v>
      </c>
      <c r="C675" s="333"/>
      <c r="D675" s="225">
        <v>6</v>
      </c>
      <c r="E675" s="61" t="s">
        <v>1349</v>
      </c>
      <c r="F675" s="62">
        <v>811501032502</v>
      </c>
      <c r="G675" s="63">
        <v>6</v>
      </c>
      <c r="H675" s="20"/>
      <c r="I675" s="245">
        <f t="shared" si="76"/>
        <v>0</v>
      </c>
    </row>
    <row r="676" spans="1:9">
      <c r="A676" s="59"/>
      <c r="B676" s="332" t="s">
        <v>1350</v>
      </c>
      <c r="C676" s="333"/>
      <c r="D676" s="225">
        <v>6</v>
      </c>
      <c r="E676" s="61" t="s">
        <v>1351</v>
      </c>
      <c r="F676" s="62">
        <v>811501032519</v>
      </c>
      <c r="G676" s="63">
        <v>6</v>
      </c>
      <c r="H676" s="20"/>
      <c r="I676" s="245">
        <f t="shared" si="76"/>
        <v>0</v>
      </c>
    </row>
    <row r="677" spans="1:9">
      <c r="A677" s="59"/>
      <c r="B677" s="332" t="s">
        <v>1352</v>
      </c>
      <c r="C677" s="333"/>
      <c r="D677" s="225">
        <v>6</v>
      </c>
      <c r="E677" s="61" t="s">
        <v>1353</v>
      </c>
      <c r="F677" s="62">
        <v>811501032526</v>
      </c>
      <c r="G677" s="63">
        <v>6</v>
      </c>
      <c r="H677" s="20"/>
      <c r="I677" s="245">
        <f t="shared" si="76"/>
        <v>0</v>
      </c>
    </row>
    <row r="678" spans="1:9">
      <c r="A678" s="59"/>
      <c r="B678" s="332" t="s">
        <v>1354</v>
      </c>
      <c r="C678" s="333"/>
      <c r="D678" s="225">
        <v>6</v>
      </c>
      <c r="E678" s="61" t="s">
        <v>1355</v>
      </c>
      <c r="F678" s="62">
        <v>811501032533</v>
      </c>
      <c r="G678" s="63">
        <v>6</v>
      </c>
      <c r="H678" s="20"/>
      <c r="I678" s="245">
        <f t="shared" si="76"/>
        <v>0</v>
      </c>
    </row>
    <row r="679" spans="1:9">
      <c r="A679" s="59"/>
      <c r="B679" s="332" t="s">
        <v>1356</v>
      </c>
      <c r="C679" s="333"/>
      <c r="D679" s="225">
        <v>6</v>
      </c>
      <c r="E679" s="61" t="s">
        <v>1357</v>
      </c>
      <c r="F679" s="62" t="s">
        <v>1358</v>
      </c>
      <c r="G679" s="63">
        <v>5</v>
      </c>
      <c r="H679" s="25"/>
      <c r="I679" s="245">
        <f t="shared" si="76"/>
        <v>0</v>
      </c>
    </row>
    <row r="680" spans="1:9">
      <c r="A680" s="59"/>
      <c r="B680" s="332" t="s">
        <v>1359</v>
      </c>
      <c r="C680" s="333"/>
      <c r="D680" s="225">
        <v>6</v>
      </c>
      <c r="E680" s="61" t="s">
        <v>1360</v>
      </c>
      <c r="F680" s="62" t="s">
        <v>1361</v>
      </c>
      <c r="G680" s="63">
        <v>4</v>
      </c>
      <c r="H680" s="20"/>
      <c r="I680" s="245">
        <f t="shared" si="76"/>
        <v>0</v>
      </c>
    </row>
    <row r="681" spans="1:9">
      <c r="A681" s="59"/>
      <c r="B681" s="332" t="s">
        <v>1362</v>
      </c>
      <c r="C681" s="333"/>
      <c r="D681" s="225">
        <v>6</v>
      </c>
      <c r="E681" s="61" t="s">
        <v>1363</v>
      </c>
      <c r="F681" s="62" t="s">
        <v>1364</v>
      </c>
      <c r="G681" s="63">
        <v>4</v>
      </c>
      <c r="H681" s="20"/>
      <c r="I681" s="245">
        <f t="shared" si="76"/>
        <v>0</v>
      </c>
    </row>
    <row r="682" spans="1:9">
      <c r="A682" s="59"/>
      <c r="B682" s="332" t="s">
        <v>1365</v>
      </c>
      <c r="C682" s="333"/>
      <c r="D682" s="225">
        <v>6</v>
      </c>
      <c r="E682" s="61" t="s">
        <v>1366</v>
      </c>
      <c r="F682" s="62" t="s">
        <v>1367</v>
      </c>
      <c r="G682" s="63">
        <v>5</v>
      </c>
      <c r="H682" s="20"/>
      <c r="I682" s="245">
        <f t="shared" si="76"/>
        <v>0</v>
      </c>
    </row>
    <row r="683" spans="1:9">
      <c r="A683" s="59"/>
      <c r="B683" s="332" t="s">
        <v>1368</v>
      </c>
      <c r="C683" s="333"/>
      <c r="D683" s="225">
        <v>6</v>
      </c>
      <c r="E683" s="61" t="s">
        <v>1369</v>
      </c>
      <c r="F683" s="62" t="s">
        <v>1370</v>
      </c>
      <c r="G683" s="63">
        <v>5</v>
      </c>
      <c r="H683" s="20"/>
      <c r="I683" s="245">
        <f t="shared" si="76"/>
        <v>0</v>
      </c>
    </row>
    <row r="684" spans="1:9">
      <c r="A684" s="59"/>
      <c r="B684" s="332" t="s">
        <v>1371</v>
      </c>
      <c r="C684" s="333"/>
      <c r="D684" s="225">
        <v>6</v>
      </c>
      <c r="E684" s="61" t="s">
        <v>1372</v>
      </c>
      <c r="F684" s="62" t="s">
        <v>1373</v>
      </c>
      <c r="G684" s="63">
        <v>5</v>
      </c>
      <c r="H684" s="20"/>
      <c r="I684" s="245">
        <f t="shared" si="76"/>
        <v>0</v>
      </c>
    </row>
    <row r="685" spans="1:9">
      <c r="A685" s="59"/>
      <c r="B685" s="332" t="s">
        <v>1374</v>
      </c>
      <c r="C685" s="333"/>
      <c r="D685" s="225">
        <v>6</v>
      </c>
      <c r="E685" s="61" t="s">
        <v>1375</v>
      </c>
      <c r="F685" s="62" t="s">
        <v>1376</v>
      </c>
      <c r="G685" s="63">
        <v>5</v>
      </c>
      <c r="H685" s="20"/>
      <c r="I685" s="245">
        <f t="shared" si="76"/>
        <v>0</v>
      </c>
    </row>
    <row r="686" spans="1:9">
      <c r="A686" s="59"/>
      <c r="B686" s="332" t="s">
        <v>1377</v>
      </c>
      <c r="C686" s="333"/>
      <c r="D686" s="225">
        <v>6</v>
      </c>
      <c r="E686" s="61" t="s">
        <v>1378</v>
      </c>
      <c r="F686" s="62">
        <v>811501037637</v>
      </c>
      <c r="G686" s="63">
        <v>6</v>
      </c>
      <c r="H686" s="20"/>
      <c r="I686" s="245">
        <f t="shared" ref="I686:I689" si="77">G686*H686</f>
        <v>0</v>
      </c>
    </row>
    <row r="687" spans="1:9">
      <c r="A687" s="59"/>
      <c r="B687" s="332" t="s">
        <v>1379</v>
      </c>
      <c r="C687" s="333"/>
      <c r="D687" s="225">
        <v>6</v>
      </c>
      <c r="E687" s="61" t="s">
        <v>1380</v>
      </c>
      <c r="F687" s="62" t="s">
        <v>1381</v>
      </c>
      <c r="G687" s="63">
        <v>5</v>
      </c>
      <c r="H687" s="20"/>
      <c r="I687" s="245">
        <f t="shared" si="77"/>
        <v>0</v>
      </c>
    </row>
    <row r="688" spans="1:9">
      <c r="A688" s="59"/>
      <c r="B688" s="332" t="s">
        <v>1382</v>
      </c>
      <c r="C688" s="333"/>
      <c r="D688" s="225">
        <v>6</v>
      </c>
      <c r="E688" s="61" t="s">
        <v>1383</v>
      </c>
      <c r="F688" s="62" t="s">
        <v>1384</v>
      </c>
      <c r="G688" s="63">
        <v>6</v>
      </c>
      <c r="H688" s="20"/>
      <c r="I688" s="245">
        <f t="shared" si="77"/>
        <v>0</v>
      </c>
    </row>
    <row r="689" spans="1:9">
      <c r="A689" s="59"/>
      <c r="B689" s="332" t="s">
        <v>1385</v>
      </c>
      <c r="C689" s="333"/>
      <c r="D689" s="225">
        <v>6</v>
      </c>
      <c r="E689" s="61" t="s">
        <v>1386</v>
      </c>
      <c r="F689" s="62" t="s">
        <v>1387</v>
      </c>
      <c r="G689" s="63">
        <v>6</v>
      </c>
      <c r="H689" s="20"/>
      <c r="I689" s="245">
        <f t="shared" si="77"/>
        <v>0</v>
      </c>
    </row>
    <row r="690" spans="1:9" ht="15.75" thickBot="1">
      <c r="A690" s="58"/>
      <c r="B690" s="324" t="s">
        <v>1388</v>
      </c>
      <c r="C690" s="325"/>
      <c r="D690" s="226">
        <v>6</v>
      </c>
      <c r="E690" s="199" t="s">
        <v>1389</v>
      </c>
      <c r="F690" s="64" t="s">
        <v>1390</v>
      </c>
      <c r="G690" s="65">
        <v>6</v>
      </c>
      <c r="H690" s="32"/>
      <c r="I690" s="244">
        <f>G690*H690</f>
        <v>0</v>
      </c>
    </row>
    <row r="691" spans="1:9">
      <c r="A691" s="14" t="s">
        <v>1391</v>
      </c>
      <c r="B691" s="8"/>
      <c r="C691" s="141"/>
      <c r="D691" s="221"/>
      <c r="E691" s="14"/>
      <c r="F691" s="14"/>
      <c r="G691" s="14"/>
      <c r="H691" s="8"/>
      <c r="I691" s="8"/>
    </row>
    <row r="692" spans="1:9">
      <c r="A692" s="59"/>
      <c r="B692" s="332" t="s">
        <v>1392</v>
      </c>
      <c r="C692" s="333"/>
      <c r="D692" s="222">
        <v>6</v>
      </c>
      <c r="E692" s="42" t="s">
        <v>1393</v>
      </c>
      <c r="F692" s="18">
        <v>811501035299</v>
      </c>
      <c r="G692" s="19">
        <v>2</v>
      </c>
      <c r="H692" s="20"/>
      <c r="I692" s="245">
        <f t="shared" ref="I692:I755" si="78">G692*H692</f>
        <v>0</v>
      </c>
    </row>
    <row r="693" spans="1:9">
      <c r="A693" s="59"/>
      <c r="B693" s="332" t="s">
        <v>1394</v>
      </c>
      <c r="C693" s="333"/>
      <c r="D693" s="225">
        <v>6</v>
      </c>
      <c r="E693" s="61" t="s">
        <v>1395</v>
      </c>
      <c r="F693" s="62">
        <v>811501034032</v>
      </c>
      <c r="G693" s="63">
        <v>2</v>
      </c>
      <c r="H693" s="84"/>
      <c r="I693" s="245">
        <f t="shared" si="78"/>
        <v>0</v>
      </c>
    </row>
    <row r="694" spans="1:9">
      <c r="A694" s="59"/>
      <c r="B694" s="332" t="s">
        <v>1396</v>
      </c>
      <c r="C694" s="333"/>
      <c r="D694" s="225">
        <v>6</v>
      </c>
      <c r="E694" s="61" t="s">
        <v>1397</v>
      </c>
      <c r="F694" s="62">
        <v>811501034025</v>
      </c>
      <c r="G694" s="63">
        <v>2</v>
      </c>
      <c r="H694" s="20"/>
      <c r="I694" s="245">
        <f t="shared" si="78"/>
        <v>0</v>
      </c>
    </row>
    <row r="695" spans="1:9">
      <c r="A695" s="59"/>
      <c r="B695" s="332" t="s">
        <v>1398</v>
      </c>
      <c r="C695" s="333"/>
      <c r="D695" s="225">
        <v>6</v>
      </c>
      <c r="E695" s="61" t="s">
        <v>1399</v>
      </c>
      <c r="F695" s="62">
        <v>811501034049</v>
      </c>
      <c r="G695" s="63">
        <v>2</v>
      </c>
      <c r="H695" s="20"/>
      <c r="I695" s="245">
        <f t="shared" si="78"/>
        <v>0</v>
      </c>
    </row>
    <row r="696" spans="1:9">
      <c r="A696" s="59"/>
      <c r="B696" s="332" t="s">
        <v>1400</v>
      </c>
      <c r="C696" s="333"/>
      <c r="D696" s="222">
        <v>6</v>
      </c>
      <c r="E696" s="42" t="s">
        <v>1401</v>
      </c>
      <c r="F696" s="43">
        <v>811501035305</v>
      </c>
      <c r="G696" s="44">
        <v>2</v>
      </c>
      <c r="H696" s="69"/>
      <c r="I696" s="245">
        <f t="shared" si="78"/>
        <v>0</v>
      </c>
    </row>
    <row r="697" spans="1:9">
      <c r="A697" s="59"/>
      <c r="B697" s="332" t="s">
        <v>1402</v>
      </c>
      <c r="C697" s="333"/>
      <c r="D697" s="225" t="s">
        <v>119</v>
      </c>
      <c r="E697" s="61" t="s">
        <v>1403</v>
      </c>
      <c r="F697" s="62">
        <v>811501030621</v>
      </c>
      <c r="G697" s="63">
        <v>2</v>
      </c>
      <c r="H697" s="20"/>
      <c r="I697" s="245">
        <f t="shared" si="78"/>
        <v>0</v>
      </c>
    </row>
    <row r="698" spans="1:9">
      <c r="A698" s="59"/>
      <c r="B698" s="332" t="s">
        <v>1404</v>
      </c>
      <c r="C698" s="333"/>
      <c r="D698" s="225">
        <v>6</v>
      </c>
      <c r="E698" s="61" t="s">
        <v>1405</v>
      </c>
      <c r="F698" s="62">
        <v>811501030508</v>
      </c>
      <c r="G698" s="63">
        <v>2</v>
      </c>
      <c r="H698" s="20"/>
      <c r="I698" s="245">
        <f t="shared" si="78"/>
        <v>0</v>
      </c>
    </row>
    <row r="699" spans="1:9">
      <c r="A699" s="59"/>
      <c r="B699" s="332" t="s">
        <v>1406</v>
      </c>
      <c r="C699" s="333"/>
      <c r="D699" s="225">
        <v>6</v>
      </c>
      <c r="E699" s="61" t="s">
        <v>1407</v>
      </c>
      <c r="F699" s="62">
        <v>811501030836</v>
      </c>
      <c r="G699" s="63">
        <v>2</v>
      </c>
      <c r="H699" s="20"/>
      <c r="I699" s="245">
        <f t="shared" si="78"/>
        <v>0</v>
      </c>
    </row>
    <row r="700" spans="1:9">
      <c r="A700" s="59"/>
      <c r="B700" s="332" t="s">
        <v>1408</v>
      </c>
      <c r="C700" s="333"/>
      <c r="D700" s="225">
        <v>6</v>
      </c>
      <c r="E700" s="61" t="s">
        <v>1409</v>
      </c>
      <c r="F700" s="62">
        <v>811501035343</v>
      </c>
      <c r="G700" s="63">
        <v>2</v>
      </c>
      <c r="H700" s="20"/>
      <c r="I700" s="245">
        <f t="shared" si="78"/>
        <v>0</v>
      </c>
    </row>
    <row r="701" spans="1:9">
      <c r="A701" s="59"/>
      <c r="B701" s="332" t="s">
        <v>1410</v>
      </c>
      <c r="C701" s="333"/>
      <c r="D701" s="225">
        <v>6</v>
      </c>
      <c r="E701" s="61" t="s">
        <v>1411</v>
      </c>
      <c r="F701" s="62">
        <v>811501035138</v>
      </c>
      <c r="G701" s="63">
        <v>2</v>
      </c>
      <c r="H701" s="20"/>
      <c r="I701" s="245">
        <f t="shared" si="78"/>
        <v>0</v>
      </c>
    </row>
    <row r="702" spans="1:9">
      <c r="A702" s="59"/>
      <c r="B702" s="332" t="s">
        <v>1412</v>
      </c>
      <c r="C702" s="333"/>
      <c r="D702" s="225">
        <v>6</v>
      </c>
      <c r="E702" s="61" t="s">
        <v>1413</v>
      </c>
      <c r="F702" s="62">
        <v>811501035336</v>
      </c>
      <c r="G702" s="63">
        <v>2</v>
      </c>
      <c r="H702" s="20"/>
      <c r="I702" s="245">
        <f t="shared" si="78"/>
        <v>0</v>
      </c>
    </row>
    <row r="703" spans="1:9">
      <c r="A703" s="59"/>
      <c r="B703" s="332" t="s">
        <v>1414</v>
      </c>
      <c r="C703" s="333"/>
      <c r="D703" s="225">
        <v>6</v>
      </c>
      <c r="E703" s="61" t="s">
        <v>1415</v>
      </c>
      <c r="F703" s="62">
        <v>811501033806</v>
      </c>
      <c r="G703" s="63">
        <v>2</v>
      </c>
      <c r="H703" s="20"/>
      <c r="I703" s="245">
        <f t="shared" si="78"/>
        <v>0</v>
      </c>
    </row>
    <row r="704" spans="1:9">
      <c r="A704" s="59"/>
      <c r="B704" s="332" t="s">
        <v>1416</v>
      </c>
      <c r="C704" s="333"/>
      <c r="D704" s="225">
        <v>6</v>
      </c>
      <c r="E704" s="61" t="s">
        <v>1417</v>
      </c>
      <c r="F704" s="62">
        <v>811501037019</v>
      </c>
      <c r="G704" s="63">
        <v>2</v>
      </c>
      <c r="H704" s="20"/>
      <c r="I704" s="245">
        <f t="shared" si="78"/>
        <v>0</v>
      </c>
    </row>
    <row r="705" spans="1:9">
      <c r="A705" s="59"/>
      <c r="B705" s="332" t="s">
        <v>1418</v>
      </c>
      <c r="C705" s="333"/>
      <c r="D705" s="225">
        <v>6</v>
      </c>
      <c r="E705" s="61" t="s">
        <v>1419</v>
      </c>
      <c r="F705" s="62">
        <v>811501033813</v>
      </c>
      <c r="G705" s="63">
        <v>2</v>
      </c>
      <c r="H705" s="20"/>
      <c r="I705" s="245">
        <f t="shared" si="78"/>
        <v>0</v>
      </c>
    </row>
    <row r="706" spans="1:9">
      <c r="A706" s="59"/>
      <c r="B706" s="332" t="s">
        <v>1420</v>
      </c>
      <c r="C706" s="333"/>
      <c r="D706" s="225">
        <v>6</v>
      </c>
      <c r="E706" s="61" t="s">
        <v>1421</v>
      </c>
      <c r="F706" s="62">
        <v>811501033820</v>
      </c>
      <c r="G706" s="63">
        <v>2</v>
      </c>
      <c r="H706" s="20"/>
      <c r="I706" s="245">
        <f t="shared" si="78"/>
        <v>0</v>
      </c>
    </row>
    <row r="707" spans="1:9">
      <c r="A707" s="59"/>
      <c r="B707" s="332" t="s">
        <v>1422</v>
      </c>
      <c r="C707" s="333"/>
      <c r="D707" s="225">
        <v>6</v>
      </c>
      <c r="E707" s="61" t="s">
        <v>1423</v>
      </c>
      <c r="F707" s="62">
        <v>811501033837</v>
      </c>
      <c r="G707" s="63">
        <v>2</v>
      </c>
      <c r="H707" s="20"/>
      <c r="I707" s="245">
        <f t="shared" si="78"/>
        <v>0</v>
      </c>
    </row>
    <row r="708" spans="1:9">
      <c r="A708" s="59"/>
      <c r="B708" s="332" t="s">
        <v>1424</v>
      </c>
      <c r="C708" s="333"/>
      <c r="D708" s="225">
        <v>6</v>
      </c>
      <c r="E708" s="61" t="s">
        <v>1425</v>
      </c>
      <c r="F708" s="62">
        <v>811501030553</v>
      </c>
      <c r="G708" s="63">
        <v>2</v>
      </c>
      <c r="H708" s="20"/>
      <c r="I708" s="245">
        <f t="shared" si="78"/>
        <v>0</v>
      </c>
    </row>
    <row r="709" spans="1:9">
      <c r="A709" s="59"/>
      <c r="B709" s="332" t="s">
        <v>1426</v>
      </c>
      <c r="C709" s="333"/>
      <c r="D709" s="225">
        <v>6</v>
      </c>
      <c r="E709" s="61" t="s">
        <v>1427</v>
      </c>
      <c r="F709" s="62">
        <v>811501030560</v>
      </c>
      <c r="G709" s="63">
        <v>2</v>
      </c>
      <c r="H709" s="20"/>
      <c r="I709" s="245">
        <f t="shared" si="78"/>
        <v>0</v>
      </c>
    </row>
    <row r="710" spans="1:9">
      <c r="A710" s="59"/>
      <c r="B710" s="332" t="s">
        <v>1428</v>
      </c>
      <c r="C710" s="333"/>
      <c r="D710" s="222">
        <v>6</v>
      </c>
      <c r="E710" s="42" t="s">
        <v>1429</v>
      </c>
      <c r="F710" s="43">
        <v>811501030812</v>
      </c>
      <c r="G710" s="99">
        <v>2</v>
      </c>
      <c r="H710" s="20"/>
      <c r="I710" s="245">
        <f t="shared" si="78"/>
        <v>0</v>
      </c>
    </row>
    <row r="711" spans="1:9">
      <c r="A711" s="59"/>
      <c r="B711" s="332" t="s">
        <v>1430</v>
      </c>
      <c r="C711" s="333"/>
      <c r="D711" s="225">
        <v>6</v>
      </c>
      <c r="E711" s="61" t="s">
        <v>1431</v>
      </c>
      <c r="F711" s="62">
        <v>811501030485</v>
      </c>
      <c r="G711" s="63">
        <v>2</v>
      </c>
      <c r="H711" s="20"/>
      <c r="I711" s="245">
        <f t="shared" si="78"/>
        <v>0</v>
      </c>
    </row>
    <row r="712" spans="1:9">
      <c r="A712" s="59"/>
      <c r="B712" s="332" t="s">
        <v>1432</v>
      </c>
      <c r="C712" s="333"/>
      <c r="D712" s="225">
        <v>6</v>
      </c>
      <c r="E712" s="61" t="s">
        <v>1433</v>
      </c>
      <c r="F712" s="62">
        <v>811501030928</v>
      </c>
      <c r="G712" s="63">
        <v>2</v>
      </c>
      <c r="H712" s="20"/>
      <c r="I712" s="245">
        <f t="shared" si="78"/>
        <v>0</v>
      </c>
    </row>
    <row r="713" spans="1:9">
      <c r="A713" s="59"/>
      <c r="B713" s="332" t="s">
        <v>1434</v>
      </c>
      <c r="C713" s="333"/>
      <c r="D713" s="225">
        <v>6</v>
      </c>
      <c r="E713" s="61" t="s">
        <v>1435</v>
      </c>
      <c r="F713" s="62">
        <v>811501030935</v>
      </c>
      <c r="G713" s="63">
        <v>2</v>
      </c>
      <c r="H713" s="20"/>
      <c r="I713" s="245">
        <f t="shared" si="78"/>
        <v>0</v>
      </c>
    </row>
    <row r="714" spans="1:9">
      <c r="A714" s="59"/>
      <c r="B714" s="332" t="s">
        <v>1436</v>
      </c>
      <c r="C714" s="333"/>
      <c r="D714" s="225">
        <v>6</v>
      </c>
      <c r="E714" s="61" t="s">
        <v>1437</v>
      </c>
      <c r="F714" s="62">
        <v>811501030942</v>
      </c>
      <c r="G714" s="63">
        <v>2</v>
      </c>
      <c r="H714" s="20"/>
      <c r="I714" s="245">
        <f t="shared" si="78"/>
        <v>0</v>
      </c>
    </row>
    <row r="715" spans="1:9">
      <c r="A715" s="59"/>
      <c r="B715" s="332" t="s">
        <v>1438</v>
      </c>
      <c r="C715" s="333"/>
      <c r="D715" s="225">
        <v>6</v>
      </c>
      <c r="E715" s="61" t="s">
        <v>1439</v>
      </c>
      <c r="F715" s="62">
        <v>811501036661</v>
      </c>
      <c r="G715" s="63">
        <v>2</v>
      </c>
      <c r="H715" s="20"/>
      <c r="I715" s="245">
        <f t="shared" si="78"/>
        <v>0</v>
      </c>
    </row>
    <row r="716" spans="1:9">
      <c r="A716" s="59"/>
      <c r="B716" s="332" t="s">
        <v>1440</v>
      </c>
      <c r="C716" s="333"/>
      <c r="D716" s="225">
        <v>6</v>
      </c>
      <c r="E716" s="61" t="s">
        <v>1441</v>
      </c>
      <c r="F716" s="62">
        <v>811501036678</v>
      </c>
      <c r="G716" s="63">
        <v>2</v>
      </c>
      <c r="H716" s="20"/>
      <c r="I716" s="245">
        <f t="shared" si="78"/>
        <v>0</v>
      </c>
    </row>
    <row r="717" spans="1:9">
      <c r="A717" s="59"/>
      <c r="B717" s="332" t="s">
        <v>1442</v>
      </c>
      <c r="C717" s="333"/>
      <c r="D717" s="225">
        <v>6</v>
      </c>
      <c r="E717" s="61" t="s">
        <v>1443</v>
      </c>
      <c r="F717" s="62">
        <v>811501036685</v>
      </c>
      <c r="G717" s="63">
        <v>2</v>
      </c>
      <c r="H717" s="20"/>
      <c r="I717" s="245">
        <f t="shared" si="78"/>
        <v>0</v>
      </c>
    </row>
    <row r="718" spans="1:9">
      <c r="A718" s="59"/>
      <c r="B718" s="332" t="s">
        <v>1444</v>
      </c>
      <c r="C718" s="333"/>
      <c r="D718" s="225">
        <v>6</v>
      </c>
      <c r="E718" s="61" t="s">
        <v>1445</v>
      </c>
      <c r="F718" s="62">
        <v>811501036692</v>
      </c>
      <c r="G718" s="63">
        <v>2</v>
      </c>
      <c r="H718" s="20"/>
      <c r="I718" s="245">
        <f t="shared" si="78"/>
        <v>0</v>
      </c>
    </row>
    <row r="719" spans="1:9">
      <c r="A719" s="59"/>
      <c r="B719" s="332" t="s">
        <v>1446</v>
      </c>
      <c r="C719" s="333"/>
      <c r="D719" s="225">
        <v>6</v>
      </c>
      <c r="E719" s="61" t="s">
        <v>1447</v>
      </c>
      <c r="F719" s="62">
        <v>811501036708</v>
      </c>
      <c r="G719" s="63">
        <v>2</v>
      </c>
      <c r="H719" s="20"/>
      <c r="I719" s="245">
        <f t="shared" si="78"/>
        <v>0</v>
      </c>
    </row>
    <row r="720" spans="1:9">
      <c r="A720" s="59"/>
      <c r="B720" s="332" t="s">
        <v>1448</v>
      </c>
      <c r="C720" s="333"/>
      <c r="D720" s="225">
        <v>6</v>
      </c>
      <c r="E720" s="61" t="s">
        <v>1449</v>
      </c>
      <c r="F720" s="62">
        <v>811501036715</v>
      </c>
      <c r="G720" s="63">
        <v>2</v>
      </c>
      <c r="H720" s="20"/>
      <c r="I720" s="245">
        <f t="shared" si="78"/>
        <v>0</v>
      </c>
    </row>
    <row r="721" spans="1:9">
      <c r="A721" s="59"/>
      <c r="B721" s="332" t="s">
        <v>1450</v>
      </c>
      <c r="C721" s="333"/>
      <c r="D721" s="225">
        <v>6</v>
      </c>
      <c r="E721" s="61" t="s">
        <v>1451</v>
      </c>
      <c r="F721" s="62">
        <v>811501036722</v>
      </c>
      <c r="G721" s="63">
        <v>2</v>
      </c>
      <c r="H721" s="20"/>
      <c r="I721" s="245">
        <f t="shared" si="78"/>
        <v>0</v>
      </c>
    </row>
    <row r="722" spans="1:9">
      <c r="A722" s="59"/>
      <c r="B722" s="332" t="s">
        <v>1452</v>
      </c>
      <c r="C722" s="333"/>
      <c r="D722" s="225">
        <v>6</v>
      </c>
      <c r="E722" s="61" t="s">
        <v>1453</v>
      </c>
      <c r="F722" s="62">
        <v>811501035114</v>
      </c>
      <c r="G722" s="63">
        <v>2</v>
      </c>
      <c r="H722" s="20"/>
      <c r="I722" s="245">
        <f t="shared" si="78"/>
        <v>0</v>
      </c>
    </row>
    <row r="723" spans="1:9">
      <c r="A723" s="59"/>
      <c r="B723" s="332" t="s">
        <v>1454</v>
      </c>
      <c r="C723" s="333"/>
      <c r="D723" s="225">
        <v>6</v>
      </c>
      <c r="E723" s="61" t="s">
        <v>1455</v>
      </c>
      <c r="F723" s="62">
        <v>811501035091</v>
      </c>
      <c r="G723" s="63">
        <v>2</v>
      </c>
      <c r="H723" s="20"/>
      <c r="I723" s="245">
        <f t="shared" si="78"/>
        <v>0</v>
      </c>
    </row>
    <row r="724" spans="1:9">
      <c r="A724" s="59"/>
      <c r="B724" s="332" t="s">
        <v>1456</v>
      </c>
      <c r="C724" s="333"/>
      <c r="D724" s="225">
        <v>6</v>
      </c>
      <c r="E724" s="61" t="s">
        <v>1457</v>
      </c>
      <c r="F724" s="62">
        <v>811501035107</v>
      </c>
      <c r="G724" s="63">
        <v>2</v>
      </c>
      <c r="H724" s="20"/>
      <c r="I724" s="245">
        <f t="shared" si="78"/>
        <v>0</v>
      </c>
    </row>
    <row r="725" spans="1:9">
      <c r="A725" s="59"/>
      <c r="B725" s="332" t="s">
        <v>1458</v>
      </c>
      <c r="C725" s="333"/>
      <c r="D725" s="225">
        <v>6</v>
      </c>
      <c r="E725" s="61" t="s">
        <v>1459</v>
      </c>
      <c r="F725" s="62">
        <v>811501030492</v>
      </c>
      <c r="G725" s="63">
        <v>2</v>
      </c>
      <c r="H725" s="20"/>
      <c r="I725" s="245">
        <f t="shared" si="78"/>
        <v>0</v>
      </c>
    </row>
    <row r="726" spans="1:9">
      <c r="A726" s="59"/>
      <c r="B726" s="332" t="s">
        <v>1460</v>
      </c>
      <c r="C726" s="333"/>
      <c r="D726" s="225">
        <v>6</v>
      </c>
      <c r="E726" s="61" t="s">
        <v>1461</v>
      </c>
      <c r="F726" s="62">
        <v>811501030546</v>
      </c>
      <c r="G726" s="63">
        <v>2</v>
      </c>
      <c r="H726" s="20"/>
      <c r="I726" s="245">
        <f t="shared" si="78"/>
        <v>0</v>
      </c>
    </row>
    <row r="727" spans="1:9">
      <c r="A727" s="59"/>
      <c r="B727" s="332" t="s">
        <v>1462</v>
      </c>
      <c r="C727" s="333"/>
      <c r="D727" s="225">
        <v>6</v>
      </c>
      <c r="E727" s="61" t="s">
        <v>1463</v>
      </c>
      <c r="F727" s="62">
        <v>811501030911</v>
      </c>
      <c r="G727" s="63">
        <v>2</v>
      </c>
      <c r="H727" s="20"/>
      <c r="I727" s="245">
        <f t="shared" si="78"/>
        <v>0</v>
      </c>
    </row>
    <row r="728" spans="1:9">
      <c r="A728" s="59"/>
      <c r="B728" s="332" t="s">
        <v>1464</v>
      </c>
      <c r="C728" s="333"/>
      <c r="D728" s="225">
        <v>6</v>
      </c>
      <c r="E728" s="61" t="s">
        <v>1465</v>
      </c>
      <c r="F728" s="62">
        <v>811501031031</v>
      </c>
      <c r="G728" s="63">
        <v>2</v>
      </c>
      <c r="H728" s="20"/>
      <c r="I728" s="245">
        <f t="shared" si="78"/>
        <v>0</v>
      </c>
    </row>
    <row r="729" spans="1:9">
      <c r="A729" s="59"/>
      <c r="B729" s="332" t="s">
        <v>1466</v>
      </c>
      <c r="C729" s="333"/>
      <c r="D729" s="225">
        <v>6</v>
      </c>
      <c r="E729" s="61" t="s">
        <v>1467</v>
      </c>
      <c r="F729" s="62">
        <v>811501031017</v>
      </c>
      <c r="G729" s="63">
        <v>2</v>
      </c>
      <c r="H729" s="20"/>
      <c r="I729" s="245">
        <f t="shared" si="78"/>
        <v>0</v>
      </c>
    </row>
    <row r="730" spans="1:9">
      <c r="A730" s="59"/>
      <c r="B730" s="332" t="s">
        <v>1468</v>
      </c>
      <c r="C730" s="333"/>
      <c r="D730" s="222">
        <v>6</v>
      </c>
      <c r="E730" s="42" t="s">
        <v>1469</v>
      </c>
      <c r="F730" s="43">
        <v>811501032953</v>
      </c>
      <c r="G730" s="63">
        <v>2</v>
      </c>
      <c r="H730" s="20"/>
      <c r="I730" s="245">
        <f t="shared" si="78"/>
        <v>0</v>
      </c>
    </row>
    <row r="731" spans="1:9">
      <c r="A731" s="59"/>
      <c r="B731" s="332" t="s">
        <v>1470</v>
      </c>
      <c r="C731" s="333"/>
      <c r="D731" s="225">
        <v>6</v>
      </c>
      <c r="E731" s="61" t="s">
        <v>1471</v>
      </c>
      <c r="F731" s="62">
        <v>811501032960</v>
      </c>
      <c r="G731" s="63">
        <v>2</v>
      </c>
      <c r="H731" s="20"/>
      <c r="I731" s="245">
        <f t="shared" si="78"/>
        <v>0</v>
      </c>
    </row>
    <row r="732" spans="1:9">
      <c r="A732" s="59"/>
      <c r="B732" s="332" t="s">
        <v>1472</v>
      </c>
      <c r="C732" s="333"/>
      <c r="D732" s="225">
        <v>6</v>
      </c>
      <c r="E732" s="61" t="s">
        <v>1473</v>
      </c>
      <c r="F732" s="62">
        <v>811501032977</v>
      </c>
      <c r="G732" s="63">
        <v>2</v>
      </c>
      <c r="H732" s="20"/>
      <c r="I732" s="245">
        <f t="shared" si="78"/>
        <v>0</v>
      </c>
    </row>
    <row r="733" spans="1:9">
      <c r="A733" s="59"/>
      <c r="B733" s="332" t="s">
        <v>1474</v>
      </c>
      <c r="C733" s="333"/>
      <c r="D733" s="225">
        <v>6</v>
      </c>
      <c r="E733" s="61" t="s">
        <v>1475</v>
      </c>
      <c r="F733" s="62">
        <v>811501030577</v>
      </c>
      <c r="G733" s="63">
        <v>2</v>
      </c>
      <c r="H733" s="20"/>
      <c r="I733" s="245">
        <f t="shared" si="78"/>
        <v>0</v>
      </c>
    </row>
    <row r="734" spans="1:9">
      <c r="A734" s="59"/>
      <c r="B734" s="332" t="s">
        <v>1476</v>
      </c>
      <c r="C734" s="333"/>
      <c r="D734" s="225">
        <v>6</v>
      </c>
      <c r="E734" s="61" t="s">
        <v>1477</v>
      </c>
      <c r="F734" s="62">
        <v>811501030584</v>
      </c>
      <c r="G734" s="63">
        <v>2</v>
      </c>
      <c r="H734" s="20"/>
      <c r="I734" s="245">
        <f t="shared" si="78"/>
        <v>0</v>
      </c>
    </row>
    <row r="735" spans="1:9">
      <c r="A735" s="59"/>
      <c r="B735" s="332" t="s">
        <v>1478</v>
      </c>
      <c r="C735" s="333"/>
      <c r="D735" s="225">
        <v>6</v>
      </c>
      <c r="E735" s="61" t="s">
        <v>1479</v>
      </c>
      <c r="F735" s="62">
        <v>811501030638</v>
      </c>
      <c r="G735" s="63">
        <v>2</v>
      </c>
      <c r="H735" s="20"/>
      <c r="I735" s="245">
        <f t="shared" si="78"/>
        <v>0</v>
      </c>
    </row>
    <row r="736" spans="1:9">
      <c r="A736" s="59"/>
      <c r="B736" s="332" t="s">
        <v>1480</v>
      </c>
      <c r="C736" s="333"/>
      <c r="D736" s="225">
        <v>6</v>
      </c>
      <c r="E736" s="61" t="s">
        <v>1481</v>
      </c>
      <c r="F736" s="62">
        <v>811501030614</v>
      </c>
      <c r="G736" s="63">
        <v>2</v>
      </c>
      <c r="H736" s="20"/>
      <c r="I736" s="245">
        <f t="shared" si="78"/>
        <v>0</v>
      </c>
    </row>
    <row r="737" spans="1:9">
      <c r="A737" s="59"/>
      <c r="B737" s="332" t="s">
        <v>1482</v>
      </c>
      <c r="C737" s="333"/>
      <c r="D737" s="225">
        <v>6</v>
      </c>
      <c r="E737" s="61" t="s">
        <v>1483</v>
      </c>
      <c r="F737" s="62">
        <v>811501030645</v>
      </c>
      <c r="G737" s="63">
        <v>2</v>
      </c>
      <c r="H737" s="20"/>
      <c r="I737" s="245">
        <f t="shared" si="78"/>
        <v>0</v>
      </c>
    </row>
    <row r="738" spans="1:9">
      <c r="A738" s="59"/>
      <c r="B738" s="332" t="s">
        <v>1484</v>
      </c>
      <c r="C738" s="333"/>
      <c r="D738" s="225">
        <v>6</v>
      </c>
      <c r="E738" s="61" t="s">
        <v>1485</v>
      </c>
      <c r="F738" s="62">
        <v>811501030478</v>
      </c>
      <c r="G738" s="63">
        <v>2</v>
      </c>
      <c r="H738" s="20"/>
      <c r="I738" s="245">
        <f t="shared" si="78"/>
        <v>0</v>
      </c>
    </row>
    <row r="739" spans="1:9">
      <c r="A739" s="59"/>
      <c r="B739" s="332" t="s">
        <v>1486</v>
      </c>
      <c r="C739" s="333"/>
      <c r="D739" s="225">
        <v>6</v>
      </c>
      <c r="E739" s="61" t="s">
        <v>1487</v>
      </c>
      <c r="F739" s="62">
        <v>811501037569</v>
      </c>
      <c r="G739" s="63">
        <v>2</v>
      </c>
      <c r="H739" s="20"/>
      <c r="I739" s="245">
        <f t="shared" si="78"/>
        <v>0</v>
      </c>
    </row>
    <row r="740" spans="1:9">
      <c r="A740" s="59"/>
      <c r="B740" s="82" t="s">
        <v>1488</v>
      </c>
      <c r="C740" s="147"/>
      <c r="D740" s="234">
        <v>6</v>
      </c>
      <c r="E740" s="61" t="s">
        <v>1489</v>
      </c>
      <c r="F740" s="62">
        <v>811501038702</v>
      </c>
      <c r="G740" s="63">
        <v>2</v>
      </c>
      <c r="H740" s="20"/>
      <c r="I740" s="245">
        <f t="shared" si="78"/>
        <v>0</v>
      </c>
    </row>
    <row r="741" spans="1:9">
      <c r="A741" s="59"/>
      <c r="B741" s="332" t="s">
        <v>1490</v>
      </c>
      <c r="C741" s="333"/>
      <c r="D741" s="225">
        <v>6</v>
      </c>
      <c r="E741" s="61" t="s">
        <v>1491</v>
      </c>
      <c r="F741" s="62">
        <v>811501037118</v>
      </c>
      <c r="G741" s="63">
        <v>2</v>
      </c>
      <c r="H741" s="20"/>
      <c r="I741" s="245">
        <f t="shared" si="78"/>
        <v>0</v>
      </c>
    </row>
    <row r="742" spans="1:9">
      <c r="A742" s="59"/>
      <c r="B742" s="332" t="s">
        <v>1492</v>
      </c>
      <c r="C742" s="333"/>
      <c r="D742" s="225">
        <v>6</v>
      </c>
      <c r="E742" s="61" t="s">
        <v>1493</v>
      </c>
      <c r="F742" s="62" t="s">
        <v>1494</v>
      </c>
      <c r="G742" s="63">
        <v>2</v>
      </c>
      <c r="H742" s="20"/>
      <c r="I742" s="245">
        <f t="shared" si="78"/>
        <v>0</v>
      </c>
    </row>
    <row r="743" spans="1:9">
      <c r="A743" s="59"/>
      <c r="B743" s="332" t="s">
        <v>1495</v>
      </c>
      <c r="C743" s="333"/>
      <c r="D743" s="225">
        <v>6</v>
      </c>
      <c r="E743" s="61" t="s">
        <v>1496</v>
      </c>
      <c r="F743" s="62">
        <v>811501032540</v>
      </c>
      <c r="G743" s="63">
        <v>2</v>
      </c>
      <c r="H743" s="20"/>
      <c r="I743" s="245">
        <f t="shared" si="78"/>
        <v>0</v>
      </c>
    </row>
    <row r="744" spans="1:9">
      <c r="A744" s="59"/>
      <c r="B744" s="332" t="s">
        <v>1497</v>
      </c>
      <c r="C744" s="333"/>
      <c r="D744" s="225">
        <v>6</v>
      </c>
      <c r="E744" s="61" t="s">
        <v>1498</v>
      </c>
      <c r="F744" s="62">
        <v>811501036494</v>
      </c>
      <c r="G744" s="63">
        <v>2</v>
      </c>
      <c r="H744" s="20"/>
      <c r="I744" s="245">
        <f t="shared" si="78"/>
        <v>0</v>
      </c>
    </row>
    <row r="745" spans="1:9">
      <c r="A745" s="59"/>
      <c r="B745" s="332" t="s">
        <v>1499</v>
      </c>
      <c r="C745" s="333"/>
      <c r="D745" s="225">
        <v>6</v>
      </c>
      <c r="E745" s="61" t="s">
        <v>1500</v>
      </c>
      <c r="F745" s="62">
        <v>811501032557</v>
      </c>
      <c r="G745" s="63">
        <v>2</v>
      </c>
      <c r="H745" s="20"/>
      <c r="I745" s="245">
        <f t="shared" si="78"/>
        <v>0</v>
      </c>
    </row>
    <row r="746" spans="1:9">
      <c r="A746" s="59"/>
      <c r="B746" s="332" t="s">
        <v>1501</v>
      </c>
      <c r="C746" s="333"/>
      <c r="D746" s="225">
        <v>6</v>
      </c>
      <c r="E746" s="61" t="s">
        <v>1502</v>
      </c>
      <c r="F746" s="62">
        <v>811501036487</v>
      </c>
      <c r="G746" s="63">
        <v>2</v>
      </c>
      <c r="H746" s="20"/>
      <c r="I746" s="245">
        <f t="shared" si="78"/>
        <v>0</v>
      </c>
    </row>
    <row r="747" spans="1:9">
      <c r="A747" s="59"/>
      <c r="B747" s="332" t="s">
        <v>1503</v>
      </c>
      <c r="C747" s="333"/>
      <c r="D747" s="225">
        <v>6</v>
      </c>
      <c r="E747" s="61" t="s">
        <v>1504</v>
      </c>
      <c r="F747" s="62">
        <v>811501037132</v>
      </c>
      <c r="G747" s="63">
        <v>2</v>
      </c>
      <c r="H747" s="20"/>
      <c r="I747" s="245">
        <f t="shared" si="78"/>
        <v>0</v>
      </c>
    </row>
    <row r="748" spans="1:9">
      <c r="A748" s="59"/>
      <c r="B748" s="332" t="s">
        <v>1505</v>
      </c>
      <c r="C748" s="333"/>
      <c r="D748" s="225">
        <v>6</v>
      </c>
      <c r="E748" s="61" t="s">
        <v>1506</v>
      </c>
      <c r="F748" s="62">
        <v>811501036463</v>
      </c>
      <c r="G748" s="63">
        <v>2</v>
      </c>
      <c r="H748" s="20"/>
      <c r="I748" s="245">
        <f t="shared" si="78"/>
        <v>0</v>
      </c>
    </row>
    <row r="749" spans="1:9">
      <c r="A749" s="59"/>
      <c r="B749" s="332" t="s">
        <v>1507</v>
      </c>
      <c r="C749" s="333"/>
      <c r="D749" s="225">
        <v>6</v>
      </c>
      <c r="E749" s="61" t="s">
        <v>1508</v>
      </c>
      <c r="F749" s="62">
        <v>811501032564</v>
      </c>
      <c r="G749" s="63">
        <v>2</v>
      </c>
      <c r="H749" s="20"/>
      <c r="I749" s="245">
        <f t="shared" si="78"/>
        <v>0</v>
      </c>
    </row>
    <row r="750" spans="1:9">
      <c r="A750" s="59"/>
      <c r="B750" s="332" t="s">
        <v>1509</v>
      </c>
      <c r="C750" s="333"/>
      <c r="D750" s="225">
        <v>6</v>
      </c>
      <c r="E750" s="61" t="s">
        <v>1510</v>
      </c>
      <c r="F750" s="62">
        <v>811501032571</v>
      </c>
      <c r="G750" s="63">
        <v>2</v>
      </c>
      <c r="H750" s="20"/>
      <c r="I750" s="245">
        <f t="shared" si="78"/>
        <v>0</v>
      </c>
    </row>
    <row r="751" spans="1:9">
      <c r="A751" s="59"/>
      <c r="B751" s="332" t="s">
        <v>1511</v>
      </c>
      <c r="C751" s="333"/>
      <c r="D751" s="225">
        <v>6</v>
      </c>
      <c r="E751" s="61" t="s">
        <v>1512</v>
      </c>
      <c r="F751" s="62">
        <v>811501037095</v>
      </c>
      <c r="G751" s="63">
        <v>2</v>
      </c>
      <c r="H751" s="20"/>
      <c r="I751" s="245">
        <f t="shared" si="78"/>
        <v>0</v>
      </c>
    </row>
    <row r="752" spans="1:9">
      <c r="A752" s="59"/>
      <c r="B752" s="332" t="s">
        <v>1513</v>
      </c>
      <c r="C752" s="333"/>
      <c r="D752" s="225">
        <v>6</v>
      </c>
      <c r="E752" s="61" t="s">
        <v>1514</v>
      </c>
      <c r="F752" s="62">
        <v>811501032588</v>
      </c>
      <c r="G752" s="63">
        <v>2</v>
      </c>
      <c r="H752" s="20"/>
      <c r="I752" s="245">
        <f t="shared" si="78"/>
        <v>0</v>
      </c>
    </row>
    <row r="753" spans="1:9">
      <c r="A753" s="59"/>
      <c r="B753" s="332" t="s">
        <v>1515</v>
      </c>
      <c r="C753" s="333"/>
      <c r="D753" s="225">
        <v>6</v>
      </c>
      <c r="E753" s="61" t="s">
        <v>1516</v>
      </c>
      <c r="F753" s="62">
        <v>811501032595</v>
      </c>
      <c r="G753" s="63">
        <v>2</v>
      </c>
      <c r="H753" s="20"/>
      <c r="I753" s="245">
        <f t="shared" si="78"/>
        <v>0</v>
      </c>
    </row>
    <row r="754" spans="1:9">
      <c r="A754" s="59"/>
      <c r="B754" s="332" t="s">
        <v>1517</v>
      </c>
      <c r="C754" s="333"/>
      <c r="D754" s="225">
        <v>6</v>
      </c>
      <c r="E754" s="61" t="s">
        <v>1518</v>
      </c>
      <c r="F754" s="62">
        <v>811501036470</v>
      </c>
      <c r="G754" s="63">
        <v>2</v>
      </c>
      <c r="H754" s="20"/>
      <c r="I754" s="245">
        <f t="shared" si="78"/>
        <v>0</v>
      </c>
    </row>
    <row r="755" spans="1:9">
      <c r="A755" s="59"/>
      <c r="B755" s="332" t="s">
        <v>1519</v>
      </c>
      <c r="C755" s="333"/>
      <c r="D755" s="225">
        <v>6</v>
      </c>
      <c r="E755" s="61" t="s">
        <v>1520</v>
      </c>
      <c r="F755" s="62">
        <v>811501036456</v>
      </c>
      <c r="G755" s="63">
        <v>2</v>
      </c>
      <c r="H755" s="20"/>
      <c r="I755" s="245">
        <f t="shared" si="78"/>
        <v>0</v>
      </c>
    </row>
    <row r="756" spans="1:9">
      <c r="A756" s="59"/>
      <c r="B756" s="332" t="s">
        <v>1521</v>
      </c>
      <c r="C756" s="333"/>
      <c r="D756" s="225">
        <v>6</v>
      </c>
      <c r="E756" s="61" t="s">
        <v>1522</v>
      </c>
      <c r="F756" s="62">
        <v>811501037101</v>
      </c>
      <c r="G756" s="63">
        <v>2</v>
      </c>
      <c r="H756" s="20"/>
      <c r="I756" s="245">
        <f t="shared" ref="I756:I761" si="79">G756*H756</f>
        <v>0</v>
      </c>
    </row>
    <row r="757" spans="1:9">
      <c r="A757" s="59"/>
      <c r="B757" s="332" t="s">
        <v>1523</v>
      </c>
      <c r="C757" s="333"/>
      <c r="D757" s="225">
        <v>6</v>
      </c>
      <c r="E757" s="61" t="s">
        <v>1524</v>
      </c>
      <c r="F757" s="62">
        <v>811501037149</v>
      </c>
      <c r="G757" s="63">
        <v>2</v>
      </c>
      <c r="H757" s="20"/>
      <c r="I757" s="245">
        <f t="shared" si="79"/>
        <v>0</v>
      </c>
    </row>
    <row r="758" spans="1:9">
      <c r="A758" s="59"/>
      <c r="B758" s="332" t="s">
        <v>1525</v>
      </c>
      <c r="C758" s="333"/>
      <c r="D758" s="225">
        <v>6</v>
      </c>
      <c r="E758" s="61" t="s">
        <v>1526</v>
      </c>
      <c r="F758" s="62">
        <v>811501032601</v>
      </c>
      <c r="G758" s="63">
        <v>2</v>
      </c>
      <c r="H758" s="20"/>
      <c r="I758" s="245">
        <f t="shared" si="79"/>
        <v>0</v>
      </c>
    </row>
    <row r="759" spans="1:9">
      <c r="A759" s="59"/>
      <c r="B759" s="332" t="s">
        <v>1527</v>
      </c>
      <c r="C759" s="333"/>
      <c r="D759" s="225">
        <v>6</v>
      </c>
      <c r="E759" s="61" t="s">
        <v>1528</v>
      </c>
      <c r="F759" s="62">
        <v>811501036906</v>
      </c>
      <c r="G759" s="63">
        <v>2</v>
      </c>
      <c r="H759" s="20"/>
      <c r="I759" s="245">
        <f t="shared" si="79"/>
        <v>0</v>
      </c>
    </row>
    <row r="760" spans="1:9">
      <c r="A760" s="59"/>
      <c r="B760" s="332" t="s">
        <v>1529</v>
      </c>
      <c r="C760" s="333"/>
      <c r="D760" s="225">
        <v>6</v>
      </c>
      <c r="E760" s="61" t="s">
        <v>1530</v>
      </c>
      <c r="F760" s="62">
        <v>811501030522</v>
      </c>
      <c r="G760" s="63">
        <v>2</v>
      </c>
      <c r="H760" s="20"/>
      <c r="I760" s="245">
        <f t="shared" si="79"/>
        <v>0</v>
      </c>
    </row>
    <row r="761" spans="1:9">
      <c r="A761" s="59"/>
      <c r="B761" s="332" t="s">
        <v>1531</v>
      </c>
      <c r="C761" s="333"/>
      <c r="D761" s="224">
        <v>6</v>
      </c>
      <c r="E761" s="97" t="s">
        <v>1532</v>
      </c>
      <c r="F761" s="80">
        <v>811501030515</v>
      </c>
      <c r="G761" s="81">
        <v>2</v>
      </c>
      <c r="H761" s="20"/>
      <c r="I761" s="245">
        <f t="shared" si="79"/>
        <v>0</v>
      </c>
    </row>
    <row r="762" spans="1:9">
      <c r="A762" s="190"/>
      <c r="B762" s="324" t="s">
        <v>1533</v>
      </c>
      <c r="C762" s="325"/>
      <c r="D762" s="218">
        <v>6</v>
      </c>
      <c r="E762" s="42" t="s">
        <v>1534</v>
      </c>
      <c r="F762" s="18">
        <v>811501030539</v>
      </c>
      <c r="G762" s="19">
        <v>2</v>
      </c>
      <c r="H762" s="32"/>
      <c r="I762" s="244">
        <f>G762*H762</f>
        <v>0</v>
      </c>
    </row>
    <row r="763" spans="1:9">
      <c r="A763" s="14" t="s">
        <v>1535</v>
      </c>
      <c r="B763" s="8"/>
      <c r="C763" s="262"/>
      <c r="D763" s="263"/>
      <c r="E763" s="26"/>
      <c r="F763" s="26"/>
      <c r="G763" s="26"/>
      <c r="H763" s="82"/>
      <c r="I763" s="82"/>
    </row>
    <row r="764" spans="1:9">
      <c r="A764" s="59"/>
      <c r="B764" s="324" t="s">
        <v>1536</v>
      </c>
      <c r="C764" s="355"/>
      <c r="D764" s="224" t="s">
        <v>119</v>
      </c>
      <c r="E764" s="39" t="s">
        <v>1537</v>
      </c>
      <c r="F764" s="23" t="s">
        <v>1538</v>
      </c>
      <c r="G764" s="24">
        <v>6</v>
      </c>
      <c r="H764" s="76"/>
      <c r="I764" s="244">
        <f>G764*H764</f>
        <v>0</v>
      </c>
    </row>
    <row r="765" spans="1:9">
      <c r="A765" s="26" t="s">
        <v>1539</v>
      </c>
      <c r="B765" s="8"/>
      <c r="C765" s="107"/>
      <c r="D765" s="217"/>
      <c r="E765" s="26"/>
      <c r="F765" s="26"/>
      <c r="G765" s="26"/>
      <c r="H765" s="8"/>
      <c r="I765" s="8"/>
    </row>
    <row r="766" spans="1:9">
      <c r="A766" s="59"/>
      <c r="B766" s="332" t="s">
        <v>1540</v>
      </c>
      <c r="C766" s="333"/>
      <c r="D766" s="222">
        <v>72</v>
      </c>
      <c r="E766" s="42" t="s">
        <v>1541</v>
      </c>
      <c r="F766" s="18">
        <v>811501035763</v>
      </c>
      <c r="G766" s="44">
        <v>15</v>
      </c>
      <c r="H766" s="20"/>
      <c r="I766" s="245">
        <f t="shared" ref="I766:I773" si="80">G766*H766</f>
        <v>0</v>
      </c>
    </row>
    <row r="767" spans="1:9">
      <c r="A767" s="59"/>
      <c r="B767" s="332" t="s">
        <v>1542</v>
      </c>
      <c r="C767" s="333"/>
      <c r="D767" s="222">
        <v>72</v>
      </c>
      <c r="E767" s="42" t="s">
        <v>1543</v>
      </c>
      <c r="F767" s="18">
        <v>811501039648</v>
      </c>
      <c r="G767" s="44">
        <v>12.5</v>
      </c>
      <c r="H767" s="20"/>
      <c r="I767" s="245">
        <f t="shared" si="80"/>
        <v>0</v>
      </c>
    </row>
    <row r="768" spans="1:9">
      <c r="A768" s="59"/>
      <c r="B768" s="6" t="s">
        <v>1544</v>
      </c>
      <c r="C768" s="5"/>
      <c r="D768" s="222">
        <v>48</v>
      </c>
      <c r="E768" s="42" t="s">
        <v>1545</v>
      </c>
      <c r="F768" s="18">
        <v>810116281268</v>
      </c>
      <c r="G768" s="44">
        <v>7.5</v>
      </c>
      <c r="H768" s="20"/>
      <c r="I768" s="245">
        <f t="shared" si="80"/>
        <v>0</v>
      </c>
    </row>
    <row r="769" spans="1:9">
      <c r="A769" s="59"/>
      <c r="B769" s="6" t="s">
        <v>1546</v>
      </c>
      <c r="C769" s="5"/>
      <c r="D769" s="222">
        <v>48</v>
      </c>
      <c r="E769" s="42" t="s">
        <v>1547</v>
      </c>
      <c r="F769" s="18">
        <v>810116280742</v>
      </c>
      <c r="G769" s="44">
        <v>7.5</v>
      </c>
      <c r="H769" s="20"/>
      <c r="I769" s="245">
        <f t="shared" si="80"/>
        <v>0</v>
      </c>
    </row>
    <row r="770" spans="1:9">
      <c r="A770" s="59"/>
      <c r="B770" s="6" t="s">
        <v>1548</v>
      </c>
      <c r="C770" s="5"/>
      <c r="D770" s="222">
        <v>48</v>
      </c>
      <c r="E770" s="42" t="s">
        <v>1549</v>
      </c>
      <c r="F770" s="18">
        <v>810116281244</v>
      </c>
      <c r="G770" s="44">
        <v>7.5</v>
      </c>
      <c r="H770" s="20"/>
      <c r="I770" s="245">
        <f t="shared" si="80"/>
        <v>0</v>
      </c>
    </row>
    <row r="771" spans="1:9">
      <c r="A771" s="59"/>
      <c r="B771" s="6" t="s">
        <v>1550</v>
      </c>
      <c r="C771" s="5"/>
      <c r="D771" s="222">
        <v>48</v>
      </c>
      <c r="E771" s="42" t="s">
        <v>1551</v>
      </c>
      <c r="F771" s="18">
        <v>810116281251</v>
      </c>
      <c r="G771" s="44">
        <v>7.5</v>
      </c>
      <c r="H771" s="20"/>
      <c r="I771" s="245">
        <f t="shared" si="80"/>
        <v>0</v>
      </c>
    </row>
    <row r="772" spans="1:9">
      <c r="A772" s="59"/>
      <c r="B772" s="332" t="s">
        <v>1552</v>
      </c>
      <c r="C772" s="333"/>
      <c r="D772" s="222">
        <v>72</v>
      </c>
      <c r="E772" s="42" t="s">
        <v>1553</v>
      </c>
      <c r="F772" s="18">
        <v>811501039242</v>
      </c>
      <c r="G772" s="44">
        <v>12.5</v>
      </c>
      <c r="H772" s="20"/>
      <c r="I772" s="245">
        <f t="shared" si="80"/>
        <v>0</v>
      </c>
    </row>
    <row r="773" spans="1:9">
      <c r="A773" s="59"/>
      <c r="B773" s="332" t="s">
        <v>1554</v>
      </c>
      <c r="C773" s="333"/>
      <c r="D773" s="222">
        <v>72</v>
      </c>
      <c r="E773" s="42" t="s">
        <v>1555</v>
      </c>
      <c r="F773" s="18">
        <v>811501035589</v>
      </c>
      <c r="G773" s="44">
        <v>12.5</v>
      </c>
      <c r="H773" s="20"/>
      <c r="I773" s="245">
        <f t="shared" si="80"/>
        <v>0</v>
      </c>
    </row>
    <row r="774" spans="1:9" ht="15.75" thickBot="1">
      <c r="A774" s="66"/>
      <c r="B774" s="324" t="s">
        <v>1556</v>
      </c>
      <c r="C774" s="325"/>
      <c r="D774" s="218">
        <v>72</v>
      </c>
      <c r="E774" s="192" t="s">
        <v>1557</v>
      </c>
      <c r="F774" s="30">
        <v>811501039235</v>
      </c>
      <c r="G774" s="31">
        <v>12.5</v>
      </c>
      <c r="H774" s="32"/>
      <c r="I774" s="244">
        <f>G774*H774</f>
        <v>0</v>
      </c>
    </row>
    <row r="775" spans="1:9">
      <c r="A775" s="26" t="s">
        <v>1558</v>
      </c>
      <c r="B775" s="8"/>
      <c r="C775" s="107"/>
      <c r="D775" s="217"/>
      <c r="E775" s="26"/>
      <c r="F775" s="26"/>
      <c r="G775" s="26"/>
      <c r="H775" s="8"/>
      <c r="I775" s="8"/>
    </row>
    <row r="776" spans="1:9">
      <c r="A776" s="8"/>
      <c r="B776" s="332" t="s">
        <v>1559</v>
      </c>
      <c r="C776" s="333"/>
      <c r="D776" s="222">
        <v>24</v>
      </c>
      <c r="E776" s="42" t="s">
        <v>1560</v>
      </c>
      <c r="F776" s="18">
        <v>811501036029</v>
      </c>
      <c r="G776" s="19">
        <v>12.5</v>
      </c>
      <c r="H776" s="20"/>
      <c r="I776" s="245">
        <f t="shared" ref="I776:I787" si="81">G776*H776</f>
        <v>0</v>
      </c>
    </row>
    <row r="777" spans="1:9">
      <c r="A777" s="8"/>
      <c r="B777" s="332" t="s">
        <v>1561</v>
      </c>
      <c r="C777" s="333"/>
      <c r="D777" s="225">
        <v>24</v>
      </c>
      <c r="E777" s="61" t="s">
        <v>1562</v>
      </c>
      <c r="F777" s="62">
        <v>811501036036</v>
      </c>
      <c r="G777" s="63">
        <v>12.5</v>
      </c>
      <c r="H777" s="60"/>
      <c r="I777" s="245">
        <f t="shared" si="81"/>
        <v>0</v>
      </c>
    </row>
    <row r="778" spans="1:9">
      <c r="A778" s="17"/>
      <c r="B778" s="332" t="s">
        <v>1563</v>
      </c>
      <c r="C778" s="333"/>
      <c r="D778" s="225">
        <v>24</v>
      </c>
      <c r="E778" s="61" t="s">
        <v>1564</v>
      </c>
      <c r="F778" s="62">
        <v>811501038856</v>
      </c>
      <c r="G778" s="63">
        <v>12.5</v>
      </c>
      <c r="H778" s="20"/>
      <c r="I778" s="245">
        <f t="shared" si="81"/>
        <v>0</v>
      </c>
    </row>
    <row r="779" spans="1:9">
      <c r="A779" s="17"/>
      <c r="B779" s="332" t="s">
        <v>1565</v>
      </c>
      <c r="C779" s="333"/>
      <c r="D779" s="225">
        <v>24</v>
      </c>
      <c r="E779" s="61" t="s">
        <v>1566</v>
      </c>
      <c r="F779" s="62">
        <v>811501038948</v>
      </c>
      <c r="G779" s="63">
        <v>12.5</v>
      </c>
      <c r="H779" s="20"/>
      <c r="I779" s="245">
        <f t="shared" si="81"/>
        <v>0</v>
      </c>
    </row>
    <row r="780" spans="1:9">
      <c r="A780" s="17"/>
      <c r="B780" s="332" t="s">
        <v>1567</v>
      </c>
      <c r="C780" s="333"/>
      <c r="D780" s="225">
        <v>24</v>
      </c>
      <c r="E780" s="61" t="s">
        <v>1568</v>
      </c>
      <c r="F780" s="62">
        <v>811501038931</v>
      </c>
      <c r="G780" s="63">
        <v>12.5</v>
      </c>
      <c r="H780" s="20"/>
      <c r="I780" s="245">
        <f t="shared" si="81"/>
        <v>0</v>
      </c>
    </row>
    <row r="781" spans="1:9">
      <c r="A781" s="8"/>
      <c r="B781" s="332" t="s">
        <v>1569</v>
      </c>
      <c r="C781" s="333"/>
      <c r="D781" s="225">
        <v>24</v>
      </c>
      <c r="E781" s="61" t="s">
        <v>1570</v>
      </c>
      <c r="F781" s="62">
        <v>811501038481</v>
      </c>
      <c r="G781" s="63">
        <v>12.5</v>
      </c>
      <c r="H781" s="60"/>
      <c r="I781" s="245">
        <f t="shared" si="81"/>
        <v>0</v>
      </c>
    </row>
    <row r="782" spans="1:9">
      <c r="A782" s="8"/>
      <c r="B782" s="332" t="s">
        <v>1571</v>
      </c>
      <c r="C782" s="333"/>
      <c r="D782" s="225">
        <v>24</v>
      </c>
      <c r="E782" s="61" t="s">
        <v>1572</v>
      </c>
      <c r="F782" s="62">
        <v>811501038498</v>
      </c>
      <c r="G782" s="96">
        <v>12.5</v>
      </c>
      <c r="H782" s="60"/>
      <c r="I782" s="245">
        <f t="shared" si="81"/>
        <v>0</v>
      </c>
    </row>
    <row r="783" spans="1:9">
      <c r="A783" s="8"/>
      <c r="B783" s="332" t="s">
        <v>1573</v>
      </c>
      <c r="C783" s="333"/>
      <c r="D783" s="225">
        <v>24</v>
      </c>
      <c r="E783" s="61" t="s">
        <v>1574</v>
      </c>
      <c r="F783" s="62">
        <v>811501038504</v>
      </c>
      <c r="G783" s="96">
        <v>12.5</v>
      </c>
      <c r="H783" s="60"/>
      <c r="I783" s="245">
        <f t="shared" si="81"/>
        <v>0</v>
      </c>
    </row>
    <row r="784" spans="1:9">
      <c r="A784" s="8"/>
      <c r="B784" s="332" t="s">
        <v>1575</v>
      </c>
      <c r="C784" s="333"/>
      <c r="D784" s="222" t="s">
        <v>119</v>
      </c>
      <c r="E784" s="42" t="s">
        <v>1576</v>
      </c>
      <c r="F784" s="43">
        <v>811501036043</v>
      </c>
      <c r="G784" s="44">
        <v>12.5</v>
      </c>
      <c r="H784" s="60"/>
      <c r="I784" s="245">
        <f t="shared" si="81"/>
        <v>0</v>
      </c>
    </row>
    <row r="785" spans="1:9">
      <c r="A785" s="8"/>
      <c r="B785" s="332" t="s">
        <v>1577</v>
      </c>
      <c r="C785" s="333"/>
      <c r="D785" s="222">
        <v>24</v>
      </c>
      <c r="E785" s="42" t="s">
        <v>1578</v>
      </c>
      <c r="F785" s="43">
        <v>811501038443</v>
      </c>
      <c r="G785" s="44">
        <v>12.5</v>
      </c>
      <c r="H785" s="60"/>
      <c r="I785" s="245">
        <f t="shared" si="81"/>
        <v>0</v>
      </c>
    </row>
    <row r="786" spans="1:9">
      <c r="A786" s="8"/>
      <c r="B786" s="332" t="s">
        <v>1579</v>
      </c>
      <c r="C786" s="333"/>
      <c r="D786" s="225">
        <v>24</v>
      </c>
      <c r="E786" s="61" t="s">
        <v>1580</v>
      </c>
      <c r="F786" s="62">
        <v>811501036081</v>
      </c>
      <c r="G786" s="63">
        <v>12.5</v>
      </c>
      <c r="H786" s="60"/>
      <c r="I786" s="245">
        <f t="shared" si="81"/>
        <v>0</v>
      </c>
    </row>
    <row r="787" spans="1:9">
      <c r="A787" s="8"/>
      <c r="B787" s="332" t="s">
        <v>1581</v>
      </c>
      <c r="C787" s="333"/>
      <c r="D787" s="224">
        <v>24</v>
      </c>
      <c r="E787" s="61" t="s">
        <v>1582</v>
      </c>
      <c r="F787" s="62">
        <v>811501036067</v>
      </c>
      <c r="G787" s="63">
        <v>12.5</v>
      </c>
      <c r="H787" s="60"/>
      <c r="I787" s="245">
        <f t="shared" si="81"/>
        <v>0</v>
      </c>
    </row>
    <row r="788" spans="1:9">
      <c r="A788" s="8"/>
      <c r="B788" s="324" t="s">
        <v>1583</v>
      </c>
      <c r="C788" s="325"/>
      <c r="D788" s="218">
        <v>24</v>
      </c>
      <c r="E788" s="61" t="s">
        <v>1584</v>
      </c>
      <c r="F788" s="62">
        <v>811501036074</v>
      </c>
      <c r="G788" s="63">
        <v>12.5</v>
      </c>
      <c r="H788" s="66"/>
      <c r="I788" s="244">
        <f>G788*H788</f>
        <v>0</v>
      </c>
    </row>
    <row r="789" spans="1:9">
      <c r="A789" s="26" t="s">
        <v>1585</v>
      </c>
      <c r="B789" s="8"/>
      <c r="C789" s="141"/>
      <c r="D789" s="221"/>
      <c r="E789" s="26"/>
      <c r="F789" s="26"/>
      <c r="G789" s="26"/>
      <c r="H789" s="8"/>
      <c r="I789" s="8"/>
    </row>
    <row r="790" spans="1:9">
      <c r="A790" s="85"/>
      <c r="B790" s="268" t="s">
        <v>1586</v>
      </c>
      <c r="C790" s="94" t="s">
        <v>1587</v>
      </c>
      <c r="D790" s="222" t="s">
        <v>119</v>
      </c>
      <c r="E790" s="42" t="s">
        <v>1588</v>
      </c>
      <c r="F790" s="43">
        <v>811501032717</v>
      </c>
      <c r="G790" s="44">
        <v>25</v>
      </c>
      <c r="H790" s="20"/>
      <c r="I790" s="245">
        <f t="shared" ref="I790:I806" si="82">G790*H790</f>
        <v>0</v>
      </c>
    </row>
    <row r="791" spans="1:9">
      <c r="A791" s="85"/>
      <c r="B791" s="269"/>
      <c r="C791" s="94" t="s">
        <v>1589</v>
      </c>
      <c r="D791" s="225" t="s">
        <v>119</v>
      </c>
      <c r="E791" s="61" t="s">
        <v>1590</v>
      </c>
      <c r="F791" s="62">
        <v>811501032717</v>
      </c>
      <c r="G791" s="63">
        <v>25</v>
      </c>
      <c r="H791" s="20"/>
      <c r="I791" s="245">
        <f t="shared" si="82"/>
        <v>0</v>
      </c>
    </row>
    <row r="792" spans="1:9">
      <c r="A792" s="85"/>
      <c r="B792" s="269"/>
      <c r="C792" s="94" t="s">
        <v>1591</v>
      </c>
      <c r="D792" s="225" t="s">
        <v>119</v>
      </c>
      <c r="E792" s="61" t="s">
        <v>1592</v>
      </c>
      <c r="F792" s="62">
        <v>811501032717</v>
      </c>
      <c r="G792" s="63">
        <v>25</v>
      </c>
      <c r="H792" s="20"/>
      <c r="I792" s="245">
        <f t="shared" si="82"/>
        <v>0</v>
      </c>
    </row>
    <row r="793" spans="1:9">
      <c r="A793" s="85"/>
      <c r="B793" s="270"/>
      <c r="C793" s="94" t="s">
        <v>1593</v>
      </c>
      <c r="D793" s="222" t="s">
        <v>119</v>
      </c>
      <c r="E793" s="42" t="s">
        <v>1594</v>
      </c>
      <c r="F793" s="62">
        <v>811501032717</v>
      </c>
      <c r="G793" s="63">
        <v>25</v>
      </c>
      <c r="H793" s="20"/>
      <c r="I793" s="245">
        <f t="shared" si="82"/>
        <v>0</v>
      </c>
    </row>
    <row r="794" spans="1:9">
      <c r="A794" s="85"/>
      <c r="B794" s="271" t="s">
        <v>1595</v>
      </c>
      <c r="C794" s="94" t="s">
        <v>1587</v>
      </c>
      <c r="D794" s="222" t="s">
        <v>119</v>
      </c>
      <c r="E794" s="42" t="s">
        <v>1596</v>
      </c>
      <c r="F794" s="43">
        <v>811501031932</v>
      </c>
      <c r="G794" s="44">
        <v>25</v>
      </c>
      <c r="H794" s="20"/>
      <c r="I794" s="245">
        <f t="shared" si="82"/>
        <v>0</v>
      </c>
    </row>
    <row r="795" spans="1:9">
      <c r="A795" s="85"/>
      <c r="B795" s="272"/>
      <c r="C795" s="94" t="s">
        <v>1589</v>
      </c>
      <c r="D795" s="222" t="s">
        <v>119</v>
      </c>
      <c r="E795" s="42" t="s">
        <v>1597</v>
      </c>
      <c r="F795" s="62">
        <v>811501031932</v>
      </c>
      <c r="G795" s="63">
        <v>25</v>
      </c>
      <c r="H795" s="20"/>
      <c r="I795" s="245">
        <f t="shared" si="82"/>
        <v>0</v>
      </c>
    </row>
    <row r="796" spans="1:9">
      <c r="A796" s="85"/>
      <c r="B796" s="272"/>
      <c r="C796" s="94" t="s">
        <v>1591</v>
      </c>
      <c r="D796" s="224" t="s">
        <v>119</v>
      </c>
      <c r="E796" s="97" t="s">
        <v>1598</v>
      </c>
      <c r="F796" s="62">
        <v>811501031932</v>
      </c>
      <c r="G796" s="63">
        <v>25</v>
      </c>
      <c r="H796" s="20"/>
      <c r="I796" s="245">
        <f t="shared" si="82"/>
        <v>0</v>
      </c>
    </row>
    <row r="797" spans="1:9">
      <c r="A797" s="85"/>
      <c r="B797" s="273"/>
      <c r="C797" s="94" t="s">
        <v>1593</v>
      </c>
      <c r="D797" s="222" t="s">
        <v>119</v>
      </c>
      <c r="E797" s="42" t="s">
        <v>1599</v>
      </c>
      <c r="F797" s="62">
        <v>811501031932</v>
      </c>
      <c r="G797" s="63">
        <v>25</v>
      </c>
      <c r="H797" s="20"/>
      <c r="I797" s="245">
        <f t="shared" si="82"/>
        <v>0</v>
      </c>
    </row>
    <row r="798" spans="1:9">
      <c r="A798" s="21"/>
      <c r="B798" s="274" t="s">
        <v>1600</v>
      </c>
      <c r="C798" s="94" t="s">
        <v>1593</v>
      </c>
      <c r="D798" s="225" t="s">
        <v>119</v>
      </c>
      <c r="E798" s="61" t="s">
        <v>1601</v>
      </c>
      <c r="F798" s="18">
        <v>811501031994</v>
      </c>
      <c r="G798" s="63">
        <v>74.8</v>
      </c>
      <c r="H798" s="20"/>
      <c r="I798" s="245">
        <f t="shared" si="82"/>
        <v>0</v>
      </c>
    </row>
    <row r="799" spans="1:9">
      <c r="A799" s="8"/>
      <c r="B799" s="275"/>
      <c r="C799" s="94" t="s">
        <v>1593</v>
      </c>
      <c r="D799" s="225" t="s">
        <v>119</v>
      </c>
      <c r="E799" s="61" t="s">
        <v>1601</v>
      </c>
      <c r="F799" s="18">
        <v>811501031994</v>
      </c>
      <c r="G799" s="63">
        <v>74.8</v>
      </c>
      <c r="H799" s="20"/>
      <c r="I799" s="245">
        <f t="shared" si="82"/>
        <v>0</v>
      </c>
    </row>
    <row r="800" spans="1:9">
      <c r="A800" s="17"/>
      <c r="B800" s="265" t="s">
        <v>1602</v>
      </c>
      <c r="C800" s="94" t="s">
        <v>1603</v>
      </c>
      <c r="D800" s="222" t="s">
        <v>119</v>
      </c>
      <c r="E800" s="42" t="s">
        <v>1604</v>
      </c>
      <c r="F800" s="18">
        <v>811501033622</v>
      </c>
      <c r="G800" s="19">
        <v>60</v>
      </c>
      <c r="H800" s="20"/>
      <c r="I800" s="245">
        <f t="shared" si="82"/>
        <v>0</v>
      </c>
    </row>
    <row r="801" spans="1:9">
      <c r="A801" s="17"/>
      <c r="B801" s="266"/>
      <c r="C801" s="94" t="s">
        <v>1589</v>
      </c>
      <c r="D801" s="222" t="s">
        <v>119</v>
      </c>
      <c r="E801" s="42" t="s">
        <v>1605</v>
      </c>
      <c r="F801" s="68">
        <v>811501033622</v>
      </c>
      <c r="G801" s="19">
        <v>60</v>
      </c>
      <c r="H801" s="20"/>
      <c r="I801" s="245">
        <f t="shared" si="82"/>
        <v>0</v>
      </c>
    </row>
    <row r="802" spans="1:9">
      <c r="A802" s="17"/>
      <c r="B802" s="266"/>
      <c r="C802" s="94" t="s">
        <v>1591</v>
      </c>
      <c r="D802" s="222" t="s">
        <v>119</v>
      </c>
      <c r="E802" s="42" t="s">
        <v>1606</v>
      </c>
      <c r="F802" s="18">
        <v>811501033622</v>
      </c>
      <c r="G802" s="19">
        <v>60</v>
      </c>
      <c r="H802" s="20"/>
      <c r="I802" s="245">
        <f t="shared" si="82"/>
        <v>0</v>
      </c>
    </row>
    <row r="803" spans="1:9">
      <c r="A803" s="17"/>
      <c r="B803" s="267"/>
      <c r="C803" s="94" t="s">
        <v>1593</v>
      </c>
      <c r="D803" s="222" t="s">
        <v>119</v>
      </c>
      <c r="E803" s="42" t="s">
        <v>1607</v>
      </c>
      <c r="F803" s="18">
        <v>811501033622</v>
      </c>
      <c r="G803" s="19">
        <v>60</v>
      </c>
      <c r="H803" s="20"/>
      <c r="I803" s="245">
        <f t="shared" si="82"/>
        <v>0</v>
      </c>
    </row>
    <row r="804" spans="1:9">
      <c r="A804" s="17"/>
      <c r="B804" s="265" t="s">
        <v>1608</v>
      </c>
      <c r="C804" s="94" t="s">
        <v>1603</v>
      </c>
      <c r="D804" s="222" t="s">
        <v>119</v>
      </c>
      <c r="E804" s="42" t="s">
        <v>1609</v>
      </c>
      <c r="F804" s="18">
        <v>811501033639</v>
      </c>
      <c r="G804" s="19">
        <v>25</v>
      </c>
      <c r="H804" s="20"/>
      <c r="I804" s="245">
        <f t="shared" si="82"/>
        <v>0</v>
      </c>
    </row>
    <row r="805" spans="1:9">
      <c r="A805" s="17"/>
      <c r="B805" s="266"/>
      <c r="C805" s="94" t="s">
        <v>1589</v>
      </c>
      <c r="D805" s="222" t="s">
        <v>119</v>
      </c>
      <c r="E805" s="42" t="s">
        <v>1610</v>
      </c>
      <c r="F805" s="18">
        <v>811501033639</v>
      </c>
      <c r="G805" s="19">
        <v>25</v>
      </c>
      <c r="H805" s="20"/>
      <c r="I805" s="245">
        <f t="shared" si="82"/>
        <v>0</v>
      </c>
    </row>
    <row r="806" spans="1:9">
      <c r="A806" s="17"/>
      <c r="B806" s="266"/>
      <c r="C806" s="102" t="s">
        <v>1591</v>
      </c>
      <c r="D806" s="223" t="s">
        <v>119</v>
      </c>
      <c r="E806" s="39" t="s">
        <v>1611</v>
      </c>
      <c r="F806" s="23">
        <v>811501033639</v>
      </c>
      <c r="G806" s="24">
        <v>25</v>
      </c>
      <c r="H806" s="25"/>
      <c r="I806" s="245">
        <f t="shared" si="82"/>
        <v>0</v>
      </c>
    </row>
    <row r="807" spans="1:9">
      <c r="A807" s="17"/>
      <c r="B807" s="276"/>
      <c r="C807" s="255" t="s">
        <v>1593</v>
      </c>
      <c r="D807" s="218" t="s">
        <v>119</v>
      </c>
      <c r="E807" s="192" t="s">
        <v>1612</v>
      </c>
      <c r="F807" s="34">
        <v>811501033639</v>
      </c>
      <c r="G807" s="35">
        <v>25</v>
      </c>
      <c r="H807" s="32"/>
      <c r="I807" s="244">
        <f>G807*H807</f>
        <v>0</v>
      </c>
    </row>
    <row r="808" spans="1:9">
      <c r="A808" s="26" t="s">
        <v>1613</v>
      </c>
      <c r="B808" s="8"/>
      <c r="C808" s="141"/>
      <c r="D808" s="221"/>
      <c r="E808" s="14"/>
      <c r="F808" s="14"/>
      <c r="G808" s="14"/>
      <c r="H808" s="8"/>
      <c r="I808" s="8"/>
    </row>
    <row r="809" spans="1:9">
      <c r="A809" s="14"/>
      <c r="B809" s="332" t="s">
        <v>1614</v>
      </c>
      <c r="C809" s="333"/>
      <c r="D809" s="222" t="s">
        <v>119</v>
      </c>
      <c r="E809" s="42" t="s">
        <v>1615</v>
      </c>
      <c r="F809" s="40">
        <v>811501030164</v>
      </c>
      <c r="G809" s="41">
        <v>50</v>
      </c>
      <c r="H809" s="20"/>
      <c r="I809" s="245">
        <f t="shared" ref="I809" si="83">G809*H809</f>
        <v>0</v>
      </c>
    </row>
    <row r="810" spans="1:9" ht="15.75" thickBot="1">
      <c r="A810" s="14"/>
      <c r="B810" s="324" t="s">
        <v>1616</v>
      </c>
      <c r="C810" s="325"/>
      <c r="D810" s="218" t="s">
        <v>119</v>
      </c>
      <c r="E810" s="192" t="s">
        <v>1617</v>
      </c>
      <c r="F810" s="40">
        <v>811501030157</v>
      </c>
      <c r="G810" s="41">
        <v>45</v>
      </c>
      <c r="H810" s="76"/>
      <c r="I810" s="244">
        <f>G810*H810</f>
        <v>0</v>
      </c>
    </row>
    <row r="811" spans="1:9">
      <c r="A811" s="26" t="s">
        <v>1618</v>
      </c>
      <c r="B811" s="8"/>
      <c r="C811" s="107"/>
      <c r="D811" s="221"/>
      <c r="E811" s="14"/>
      <c r="F811" s="26"/>
      <c r="G811" s="26"/>
      <c r="H811" s="8"/>
      <c r="I811" s="8"/>
    </row>
    <row r="812" spans="1:9">
      <c r="A812" s="59"/>
      <c r="B812" s="332" t="s">
        <v>1619</v>
      </c>
      <c r="C812" s="333"/>
      <c r="D812" s="222">
        <v>48</v>
      </c>
      <c r="E812" s="42" t="s">
        <v>1620</v>
      </c>
      <c r="F812" s="18">
        <v>811501033233</v>
      </c>
      <c r="G812" s="19">
        <v>10</v>
      </c>
      <c r="H812" s="20"/>
      <c r="I812" s="245">
        <f t="shared" ref="I812:I831" si="84">G812*H812</f>
        <v>0</v>
      </c>
    </row>
    <row r="813" spans="1:9">
      <c r="A813" s="79"/>
      <c r="B813" s="332" t="s">
        <v>1621</v>
      </c>
      <c r="C813" s="333"/>
      <c r="D813" s="222">
        <v>48</v>
      </c>
      <c r="E813" s="42" t="s">
        <v>1622</v>
      </c>
      <c r="F813" s="43">
        <v>811501034056</v>
      </c>
      <c r="G813" s="44">
        <v>10</v>
      </c>
      <c r="H813" s="69"/>
      <c r="I813" s="245">
        <f t="shared" si="84"/>
        <v>0</v>
      </c>
    </row>
    <row r="814" spans="1:9">
      <c r="A814" s="17"/>
      <c r="B814" s="332" t="s">
        <v>1623</v>
      </c>
      <c r="C814" s="333"/>
      <c r="D814" s="225">
        <v>48</v>
      </c>
      <c r="E814" s="61" t="s">
        <v>1624</v>
      </c>
      <c r="F814" s="62">
        <v>811501035213</v>
      </c>
      <c r="G814" s="63">
        <v>5</v>
      </c>
      <c r="H814" s="20"/>
      <c r="I814" s="245">
        <f t="shared" si="84"/>
        <v>0</v>
      </c>
    </row>
    <row r="815" spans="1:9">
      <c r="A815" s="17"/>
      <c r="B815" s="332" t="s">
        <v>1625</v>
      </c>
      <c r="C815" s="333"/>
      <c r="D815" s="225">
        <v>48</v>
      </c>
      <c r="E815" s="61" t="s">
        <v>1626</v>
      </c>
      <c r="F815" s="62">
        <v>811501037248</v>
      </c>
      <c r="G815" s="63">
        <v>10</v>
      </c>
      <c r="H815" s="20"/>
      <c r="I815" s="245">
        <f t="shared" si="84"/>
        <v>0</v>
      </c>
    </row>
    <row r="816" spans="1:9">
      <c r="A816" s="17"/>
      <c r="B816" s="332" t="s">
        <v>1627</v>
      </c>
      <c r="C816" s="333"/>
      <c r="D816" s="225">
        <v>48</v>
      </c>
      <c r="E816" s="61" t="s">
        <v>1628</v>
      </c>
      <c r="F816" s="62">
        <v>811501038108</v>
      </c>
      <c r="G816" s="63">
        <v>10</v>
      </c>
      <c r="H816" s="20"/>
      <c r="I816" s="245">
        <f t="shared" si="84"/>
        <v>0</v>
      </c>
    </row>
    <row r="817" spans="1:9">
      <c r="A817" s="17"/>
      <c r="B817" s="332" t="s">
        <v>1629</v>
      </c>
      <c r="C817" s="333"/>
      <c r="D817" s="225">
        <v>48</v>
      </c>
      <c r="E817" s="61" t="s">
        <v>1630</v>
      </c>
      <c r="F817" s="62">
        <v>811501037255</v>
      </c>
      <c r="G817" s="63">
        <v>10</v>
      </c>
      <c r="H817" s="20"/>
      <c r="I817" s="245">
        <f t="shared" si="84"/>
        <v>0</v>
      </c>
    </row>
    <row r="818" spans="1:9">
      <c r="A818" s="17"/>
      <c r="B818" s="332" t="s">
        <v>1631</v>
      </c>
      <c r="C818" s="333"/>
      <c r="D818" s="225">
        <v>48</v>
      </c>
      <c r="E818" s="61" t="s">
        <v>1632</v>
      </c>
      <c r="F818" s="62">
        <v>811501038092</v>
      </c>
      <c r="G818" s="63">
        <v>5</v>
      </c>
      <c r="H818" s="20"/>
      <c r="I818" s="245">
        <f t="shared" si="84"/>
        <v>0</v>
      </c>
    </row>
    <row r="819" spans="1:9">
      <c r="A819" s="17"/>
      <c r="B819" s="332" t="s">
        <v>1633</v>
      </c>
      <c r="C819" s="333"/>
      <c r="D819" s="225">
        <v>48</v>
      </c>
      <c r="E819" s="61" t="s">
        <v>1634</v>
      </c>
      <c r="F819" s="62">
        <v>811501035060</v>
      </c>
      <c r="G819" s="63">
        <v>10</v>
      </c>
      <c r="H819" s="20"/>
      <c r="I819" s="245">
        <f t="shared" si="84"/>
        <v>0</v>
      </c>
    </row>
    <row r="820" spans="1:9">
      <c r="A820" s="17"/>
      <c r="B820" s="332" t="s">
        <v>1635</v>
      </c>
      <c r="C820" s="333"/>
      <c r="D820" s="225">
        <v>48</v>
      </c>
      <c r="E820" s="61" t="s">
        <v>1636</v>
      </c>
      <c r="F820" s="62">
        <v>811501039655</v>
      </c>
      <c r="G820" s="63">
        <v>12.5</v>
      </c>
      <c r="H820" s="20"/>
      <c r="I820" s="245">
        <f t="shared" si="84"/>
        <v>0</v>
      </c>
    </row>
    <row r="821" spans="1:9">
      <c r="A821" s="17"/>
      <c r="B821" s="332" t="s">
        <v>1637</v>
      </c>
      <c r="C821" s="333"/>
      <c r="D821" s="225">
        <v>48</v>
      </c>
      <c r="E821" s="61" t="s">
        <v>1638</v>
      </c>
      <c r="F821" s="62">
        <v>811501037224</v>
      </c>
      <c r="G821" s="63">
        <v>12.5</v>
      </c>
      <c r="H821" s="20"/>
      <c r="I821" s="245">
        <f t="shared" si="84"/>
        <v>0</v>
      </c>
    </row>
    <row r="822" spans="1:9">
      <c r="A822" s="17"/>
      <c r="B822" s="332" t="s">
        <v>1639</v>
      </c>
      <c r="C822" s="333"/>
      <c r="D822" s="225">
        <v>48</v>
      </c>
      <c r="E822" s="61" t="s">
        <v>1640</v>
      </c>
      <c r="F822" s="62">
        <v>811501037231</v>
      </c>
      <c r="G822" s="63">
        <v>12.5</v>
      </c>
      <c r="H822" s="20"/>
      <c r="I822" s="245">
        <f t="shared" si="84"/>
        <v>0</v>
      </c>
    </row>
    <row r="823" spans="1:9">
      <c r="A823" s="17"/>
      <c r="B823" s="332" t="s">
        <v>1641</v>
      </c>
      <c r="C823" s="333"/>
      <c r="D823" s="225">
        <v>48</v>
      </c>
      <c r="E823" s="61" t="s">
        <v>1642</v>
      </c>
      <c r="F823" s="62">
        <v>811501038016</v>
      </c>
      <c r="G823" s="63">
        <v>5</v>
      </c>
      <c r="H823" s="20"/>
      <c r="I823" s="245">
        <f t="shared" si="84"/>
        <v>0</v>
      </c>
    </row>
    <row r="824" spans="1:9">
      <c r="A824" s="17"/>
      <c r="B824" s="332" t="s">
        <v>1643</v>
      </c>
      <c r="C824" s="333"/>
      <c r="D824" s="225">
        <v>48</v>
      </c>
      <c r="E824" s="61" t="s">
        <v>1644</v>
      </c>
      <c r="F824" s="62">
        <v>811501038009</v>
      </c>
      <c r="G824" s="63">
        <v>5</v>
      </c>
      <c r="H824" s="20"/>
      <c r="I824" s="245">
        <f t="shared" si="84"/>
        <v>0</v>
      </c>
    </row>
    <row r="825" spans="1:9">
      <c r="A825" s="17"/>
      <c r="B825" s="332" t="s">
        <v>1645</v>
      </c>
      <c r="C825" s="333"/>
      <c r="D825" s="225">
        <v>48</v>
      </c>
      <c r="E825" s="61" t="s">
        <v>1646</v>
      </c>
      <c r="F825" s="62">
        <v>811501037262</v>
      </c>
      <c r="G825" s="63">
        <v>12.5</v>
      </c>
      <c r="H825" s="20"/>
      <c r="I825" s="245">
        <f t="shared" si="84"/>
        <v>0</v>
      </c>
    </row>
    <row r="826" spans="1:9">
      <c r="A826" s="17"/>
      <c r="B826" s="332" t="s">
        <v>1647</v>
      </c>
      <c r="C826" s="333"/>
      <c r="D826" s="225">
        <v>48</v>
      </c>
      <c r="E826" s="61" t="s">
        <v>1648</v>
      </c>
      <c r="F826" s="62">
        <v>811501034063</v>
      </c>
      <c r="G826" s="63">
        <v>12.5</v>
      </c>
      <c r="H826" s="20"/>
      <c r="I826" s="245">
        <f t="shared" si="84"/>
        <v>0</v>
      </c>
    </row>
    <row r="827" spans="1:9">
      <c r="A827" s="59"/>
      <c r="B827" s="332" t="s">
        <v>1649</v>
      </c>
      <c r="C827" s="333"/>
      <c r="D827" s="225">
        <v>48</v>
      </c>
      <c r="E827" s="61" t="s">
        <v>1650</v>
      </c>
      <c r="F827" s="62">
        <v>811501031819</v>
      </c>
      <c r="G827" s="63">
        <v>10</v>
      </c>
      <c r="H827" s="20"/>
      <c r="I827" s="245">
        <f t="shared" si="84"/>
        <v>0</v>
      </c>
    </row>
    <row r="828" spans="1:9">
      <c r="A828" s="59"/>
      <c r="B828" s="332" t="s">
        <v>1651</v>
      </c>
      <c r="C828" s="333"/>
      <c r="D828" s="225">
        <v>48</v>
      </c>
      <c r="E828" s="61" t="s">
        <v>1652</v>
      </c>
      <c r="F828" s="62">
        <v>811501031833</v>
      </c>
      <c r="G828" s="63">
        <v>10</v>
      </c>
      <c r="H828" s="20"/>
      <c r="I828" s="245">
        <f t="shared" si="84"/>
        <v>0</v>
      </c>
    </row>
    <row r="829" spans="1:9">
      <c r="A829" s="59"/>
      <c r="B829" s="332" t="s">
        <v>1653</v>
      </c>
      <c r="C829" s="333"/>
      <c r="D829" s="222">
        <v>48</v>
      </c>
      <c r="E829" s="42" t="s">
        <v>1654</v>
      </c>
      <c r="F829" s="18">
        <v>811501039662</v>
      </c>
      <c r="G829" s="19">
        <v>12.5</v>
      </c>
      <c r="H829" s="20"/>
      <c r="I829" s="245">
        <f t="shared" si="84"/>
        <v>0</v>
      </c>
    </row>
    <row r="830" spans="1:9">
      <c r="A830" s="59"/>
      <c r="B830" s="332" t="s">
        <v>1655</v>
      </c>
      <c r="C830" s="333"/>
      <c r="D830" s="222">
        <v>48</v>
      </c>
      <c r="E830" s="42" t="s">
        <v>1656</v>
      </c>
      <c r="F830" s="18">
        <v>811501037989</v>
      </c>
      <c r="G830" s="19">
        <v>5</v>
      </c>
      <c r="H830" s="20"/>
      <c r="I830" s="245">
        <f t="shared" si="84"/>
        <v>0</v>
      </c>
    </row>
    <row r="831" spans="1:9">
      <c r="A831" s="59"/>
      <c r="B831" s="332" t="s">
        <v>1657</v>
      </c>
      <c r="C831" s="333"/>
      <c r="D831" s="222">
        <v>48</v>
      </c>
      <c r="E831" s="42" t="s">
        <v>1658</v>
      </c>
      <c r="F831" s="18">
        <v>811501037996</v>
      </c>
      <c r="G831" s="19">
        <v>5</v>
      </c>
      <c r="H831" s="20"/>
      <c r="I831" s="245">
        <f t="shared" si="84"/>
        <v>0</v>
      </c>
    </row>
    <row r="832" spans="1:9" ht="15.75" thickBot="1">
      <c r="A832" s="59"/>
      <c r="B832" s="324" t="s">
        <v>1659</v>
      </c>
      <c r="C832" s="325"/>
      <c r="D832" s="218">
        <v>48</v>
      </c>
      <c r="E832" s="192" t="s">
        <v>1660</v>
      </c>
      <c r="F832" s="34">
        <v>811501031826</v>
      </c>
      <c r="G832" s="35">
        <v>10</v>
      </c>
      <c r="H832" s="32"/>
      <c r="I832" s="244">
        <f>G832*H832</f>
        <v>0</v>
      </c>
    </row>
    <row r="833" spans="1:9">
      <c r="A833" s="26" t="s">
        <v>1661</v>
      </c>
      <c r="B833" s="8"/>
      <c r="C833" s="141"/>
      <c r="D833" s="221"/>
      <c r="E833" s="14"/>
      <c r="F833" s="14"/>
      <c r="G833" s="14"/>
      <c r="H833" s="8"/>
      <c r="I833" s="8"/>
    </row>
    <row r="834" spans="1:9">
      <c r="A834" s="59"/>
      <c r="B834" s="332" t="s">
        <v>1662</v>
      </c>
      <c r="C834" s="333"/>
      <c r="D834" s="222" t="s">
        <v>119</v>
      </c>
      <c r="E834" s="42" t="s">
        <v>1663</v>
      </c>
      <c r="F834" s="18">
        <v>811501036951</v>
      </c>
      <c r="G834" s="19">
        <v>8</v>
      </c>
      <c r="H834" s="20"/>
      <c r="I834" s="245">
        <f t="shared" ref="I834:I839" si="85">G834*H834</f>
        <v>0</v>
      </c>
    </row>
    <row r="835" spans="1:9">
      <c r="A835" s="59"/>
      <c r="B835" s="332" t="s">
        <v>1664</v>
      </c>
      <c r="C835" s="333"/>
      <c r="D835" s="222" t="s">
        <v>119</v>
      </c>
      <c r="E835" s="42" t="s">
        <v>1665</v>
      </c>
      <c r="F835" s="18">
        <v>811501036968</v>
      </c>
      <c r="G835" s="19">
        <v>8</v>
      </c>
      <c r="H835" s="20"/>
      <c r="I835" s="245">
        <f t="shared" si="85"/>
        <v>0</v>
      </c>
    </row>
    <row r="836" spans="1:9">
      <c r="A836" s="59"/>
      <c r="B836" s="332" t="s">
        <v>1666</v>
      </c>
      <c r="C836" s="333"/>
      <c r="D836" s="225" t="s">
        <v>119</v>
      </c>
      <c r="E836" s="61" t="s">
        <v>1667</v>
      </c>
      <c r="F836" s="62">
        <v>811501037576</v>
      </c>
      <c r="G836" s="19">
        <v>8</v>
      </c>
      <c r="H836" s="20"/>
      <c r="I836" s="245">
        <f t="shared" si="85"/>
        <v>0</v>
      </c>
    </row>
    <row r="837" spans="1:9">
      <c r="A837" s="59"/>
      <c r="B837" s="332" t="s">
        <v>1668</v>
      </c>
      <c r="C837" s="333"/>
      <c r="D837" s="225" t="s">
        <v>119</v>
      </c>
      <c r="E837" s="61" t="s">
        <v>1669</v>
      </c>
      <c r="F837" s="62" t="s">
        <v>1670</v>
      </c>
      <c r="G837" s="19">
        <v>8</v>
      </c>
      <c r="H837" s="20"/>
      <c r="I837" s="245">
        <f t="shared" si="85"/>
        <v>0</v>
      </c>
    </row>
    <row r="838" spans="1:9">
      <c r="A838" s="59"/>
      <c r="B838" s="332" t="s">
        <v>1671</v>
      </c>
      <c r="C838" s="333"/>
      <c r="D838" s="225" t="s">
        <v>119</v>
      </c>
      <c r="E838" s="61" t="s">
        <v>1672</v>
      </c>
      <c r="F838" s="18">
        <v>811501037620</v>
      </c>
      <c r="G838" s="19">
        <v>8</v>
      </c>
      <c r="H838" s="20"/>
      <c r="I838" s="245">
        <f t="shared" si="85"/>
        <v>0</v>
      </c>
    </row>
    <row r="839" spans="1:9">
      <c r="A839" s="59"/>
      <c r="B839" s="332" t="s">
        <v>1673</v>
      </c>
      <c r="C839" s="333"/>
      <c r="D839" s="225" t="s">
        <v>119</v>
      </c>
      <c r="E839" s="61" t="s">
        <v>1674</v>
      </c>
      <c r="F839" s="62">
        <v>811501037668</v>
      </c>
      <c r="G839" s="19">
        <v>8</v>
      </c>
      <c r="H839" s="20"/>
      <c r="I839" s="245">
        <f t="shared" si="85"/>
        <v>0</v>
      </c>
    </row>
    <row r="840" spans="1:9" ht="15.75" thickBot="1">
      <c r="A840" s="59"/>
      <c r="B840" s="110" t="s">
        <v>1675</v>
      </c>
      <c r="C840" s="149"/>
      <c r="D840" s="224" t="s">
        <v>119</v>
      </c>
      <c r="E840" s="97" t="s">
        <v>1676</v>
      </c>
      <c r="F840" s="80">
        <v>811501037682</v>
      </c>
      <c r="G840" s="19">
        <v>6</v>
      </c>
      <c r="H840" s="76"/>
      <c r="I840" s="244">
        <f>G840*H840</f>
        <v>0</v>
      </c>
    </row>
    <row r="841" spans="1:9">
      <c r="A841" s="26" t="s">
        <v>1677</v>
      </c>
      <c r="B841" s="8"/>
      <c r="C841" s="107"/>
      <c r="D841" s="217"/>
      <c r="E841" s="26"/>
      <c r="F841" s="26"/>
      <c r="G841" s="26"/>
      <c r="H841" s="8"/>
      <c r="I841" s="8"/>
    </row>
    <row r="842" spans="1:9">
      <c r="A842" s="59"/>
      <c r="B842" s="332" t="s">
        <v>1678</v>
      </c>
      <c r="C842" s="335"/>
      <c r="D842" s="222">
        <v>6</v>
      </c>
      <c r="E842" s="42" t="s">
        <v>1679</v>
      </c>
      <c r="F842" s="18">
        <v>810116280599</v>
      </c>
      <c r="G842" s="19">
        <v>10</v>
      </c>
      <c r="H842" s="20"/>
      <c r="I842" s="245">
        <f t="shared" ref="I842:I846" si="86">G842*H842</f>
        <v>0</v>
      </c>
    </row>
    <row r="843" spans="1:9">
      <c r="A843" s="59"/>
      <c r="B843" s="332" t="s">
        <v>1680</v>
      </c>
      <c r="C843" s="335"/>
      <c r="D843" s="222">
        <v>6</v>
      </c>
      <c r="E843" s="42" t="s">
        <v>1681</v>
      </c>
      <c r="F843" s="18">
        <v>810116280582</v>
      </c>
      <c r="G843" s="19">
        <v>10</v>
      </c>
      <c r="H843" s="20"/>
      <c r="I843" s="245">
        <f t="shared" si="86"/>
        <v>0</v>
      </c>
    </row>
    <row r="844" spans="1:9">
      <c r="A844" s="59"/>
      <c r="B844" s="332" t="s">
        <v>1682</v>
      </c>
      <c r="C844" s="335"/>
      <c r="D844" s="225">
        <v>6</v>
      </c>
      <c r="E844" s="61" t="s">
        <v>1683</v>
      </c>
      <c r="F844" s="62">
        <v>810116280605</v>
      </c>
      <c r="G844" s="19">
        <v>10</v>
      </c>
      <c r="H844" s="20"/>
      <c r="I844" s="245">
        <f t="shared" si="86"/>
        <v>0</v>
      </c>
    </row>
    <row r="845" spans="1:9">
      <c r="A845" s="59"/>
      <c r="B845" s="332" t="s">
        <v>1684</v>
      </c>
      <c r="C845" s="335"/>
      <c r="D845" s="225">
        <v>6</v>
      </c>
      <c r="E845" s="61" t="s">
        <v>1685</v>
      </c>
      <c r="F845" s="62">
        <v>810116280612</v>
      </c>
      <c r="G845" s="19">
        <v>10</v>
      </c>
      <c r="H845" s="20"/>
      <c r="I845" s="245">
        <f t="shared" si="86"/>
        <v>0</v>
      </c>
    </row>
    <row r="846" spans="1:9">
      <c r="A846" s="59"/>
      <c r="B846" s="332" t="s">
        <v>1686</v>
      </c>
      <c r="C846" s="335"/>
      <c r="D846" s="225">
        <v>6</v>
      </c>
      <c r="E846" s="61" t="s">
        <v>1687</v>
      </c>
      <c r="F846" s="18">
        <v>810116280629</v>
      </c>
      <c r="G846" s="19">
        <v>10</v>
      </c>
      <c r="H846" s="20"/>
      <c r="I846" s="245">
        <f t="shared" si="86"/>
        <v>0</v>
      </c>
    </row>
    <row r="847" spans="1:9" ht="15.75" thickBot="1">
      <c r="A847" s="59"/>
      <c r="B847" s="110" t="s">
        <v>1688</v>
      </c>
      <c r="C847" s="149"/>
      <c r="D847" s="224">
        <v>6</v>
      </c>
      <c r="E847" s="97" t="s">
        <v>1689</v>
      </c>
      <c r="F847" s="80">
        <v>810116280414</v>
      </c>
      <c r="G847" s="19">
        <v>10</v>
      </c>
      <c r="H847" s="76"/>
      <c r="I847" s="244">
        <f>G847*H847</f>
        <v>0</v>
      </c>
    </row>
    <row r="848" spans="1:9">
      <c r="A848" s="26" t="s">
        <v>1690</v>
      </c>
      <c r="B848" s="8"/>
      <c r="C848" s="107"/>
      <c r="D848" s="217"/>
      <c r="E848" s="26"/>
      <c r="F848" s="26"/>
      <c r="G848" s="26"/>
      <c r="H848" s="8"/>
      <c r="I848" s="8"/>
    </row>
    <row r="849" spans="1:9">
      <c r="A849" s="21"/>
      <c r="B849" s="332" t="s">
        <v>1691</v>
      </c>
      <c r="C849" s="333"/>
      <c r="D849" s="222">
        <v>6</v>
      </c>
      <c r="E849" s="42" t="s">
        <v>1692</v>
      </c>
      <c r="F849" s="18">
        <v>811501037934</v>
      </c>
      <c r="G849" s="19">
        <v>6</v>
      </c>
      <c r="H849" s="20"/>
      <c r="I849" s="245">
        <f t="shared" ref="I849:I859" si="87">G849*H849</f>
        <v>0</v>
      </c>
    </row>
    <row r="850" spans="1:9">
      <c r="A850" s="21"/>
      <c r="B850" s="332" t="s">
        <v>1693</v>
      </c>
      <c r="C850" s="333"/>
      <c r="D850" s="222">
        <v>6</v>
      </c>
      <c r="E850" s="42" t="s">
        <v>1694</v>
      </c>
      <c r="F850" s="18">
        <v>811501039679</v>
      </c>
      <c r="G850" s="19">
        <v>7.2</v>
      </c>
      <c r="H850" s="20"/>
      <c r="I850" s="245">
        <f t="shared" si="87"/>
        <v>0</v>
      </c>
    </row>
    <row r="851" spans="1:9">
      <c r="A851" s="21"/>
      <c r="B851" s="332" t="s">
        <v>1695</v>
      </c>
      <c r="C851" s="333"/>
      <c r="D851" s="222">
        <v>6</v>
      </c>
      <c r="E851" s="42" t="s">
        <v>1696</v>
      </c>
      <c r="F851" s="18">
        <v>811501037965</v>
      </c>
      <c r="G851" s="19">
        <v>7.2</v>
      </c>
      <c r="H851" s="20"/>
      <c r="I851" s="245">
        <f t="shared" si="87"/>
        <v>0</v>
      </c>
    </row>
    <row r="852" spans="1:9">
      <c r="A852" s="21"/>
      <c r="B852" s="332" t="s">
        <v>1697</v>
      </c>
      <c r="C852" s="333"/>
      <c r="D852" s="223">
        <v>6</v>
      </c>
      <c r="E852" s="39" t="s">
        <v>1698</v>
      </c>
      <c r="F852" s="23">
        <v>811501037972</v>
      </c>
      <c r="G852" s="24">
        <v>7.2</v>
      </c>
      <c r="H852" s="25"/>
      <c r="I852" s="245">
        <f t="shared" si="87"/>
        <v>0</v>
      </c>
    </row>
    <row r="853" spans="1:9">
      <c r="A853" s="21"/>
      <c r="B853" s="6" t="s">
        <v>1699</v>
      </c>
      <c r="C853" s="5"/>
      <c r="D853" s="223">
        <v>6</v>
      </c>
      <c r="E853" s="39" t="s">
        <v>1700</v>
      </c>
      <c r="F853" s="23">
        <v>810116280568</v>
      </c>
      <c r="G853" s="24">
        <v>8</v>
      </c>
      <c r="H853" s="25"/>
      <c r="I853" s="245">
        <f t="shared" si="87"/>
        <v>0</v>
      </c>
    </row>
    <row r="854" spans="1:9">
      <c r="A854" s="21"/>
      <c r="B854" s="6" t="s">
        <v>1701</v>
      </c>
      <c r="C854" s="5"/>
      <c r="D854" s="223">
        <v>6</v>
      </c>
      <c r="E854" s="39" t="s">
        <v>1702</v>
      </c>
      <c r="F854" s="23">
        <v>810116280551</v>
      </c>
      <c r="G854" s="24">
        <v>8</v>
      </c>
      <c r="H854" s="25"/>
      <c r="I854" s="245">
        <f t="shared" si="87"/>
        <v>0</v>
      </c>
    </row>
    <row r="855" spans="1:9">
      <c r="A855" s="21"/>
      <c r="B855" s="6" t="s">
        <v>1703</v>
      </c>
      <c r="C855" s="5"/>
      <c r="D855" s="223">
        <v>6</v>
      </c>
      <c r="E855" s="39" t="s">
        <v>1704</v>
      </c>
      <c r="F855" s="23">
        <v>810116280490</v>
      </c>
      <c r="G855" s="24">
        <v>8</v>
      </c>
      <c r="H855" s="25"/>
      <c r="I855" s="245">
        <f t="shared" si="87"/>
        <v>0</v>
      </c>
    </row>
    <row r="856" spans="1:9">
      <c r="A856" s="21"/>
      <c r="B856" s="6" t="s">
        <v>1705</v>
      </c>
      <c r="C856" s="5"/>
      <c r="D856" s="223">
        <v>6</v>
      </c>
      <c r="E856" s="39" t="s">
        <v>1706</v>
      </c>
      <c r="F856" s="23">
        <v>810116280575</v>
      </c>
      <c r="G856" s="24">
        <v>8</v>
      </c>
      <c r="H856" s="25"/>
      <c r="I856" s="245">
        <f t="shared" si="87"/>
        <v>0</v>
      </c>
    </row>
    <row r="857" spans="1:9">
      <c r="A857" s="21"/>
      <c r="B857" s="6" t="s">
        <v>1707</v>
      </c>
      <c r="C857" s="5"/>
      <c r="D857" s="223">
        <v>6</v>
      </c>
      <c r="E857" s="39" t="s">
        <v>1708</v>
      </c>
      <c r="F857" s="23">
        <v>810116280544</v>
      </c>
      <c r="G857" s="24">
        <v>8</v>
      </c>
      <c r="H857" s="25"/>
      <c r="I857" s="245">
        <f t="shared" si="87"/>
        <v>0</v>
      </c>
    </row>
    <row r="858" spans="1:9">
      <c r="A858" s="21"/>
      <c r="B858" s="6" t="s">
        <v>1709</v>
      </c>
      <c r="C858" s="5"/>
      <c r="D858" s="223">
        <v>6</v>
      </c>
      <c r="E858" s="39" t="s">
        <v>1710</v>
      </c>
      <c r="F858" s="23">
        <v>810116280506</v>
      </c>
      <c r="G858" s="24">
        <v>8</v>
      </c>
      <c r="H858" s="25"/>
      <c r="I858" s="245">
        <f t="shared" si="87"/>
        <v>0</v>
      </c>
    </row>
    <row r="859" spans="1:9">
      <c r="A859" s="21"/>
      <c r="B859" s="332" t="s">
        <v>1711</v>
      </c>
      <c r="C859" s="333"/>
      <c r="D859" s="223">
        <v>6</v>
      </c>
      <c r="E859" s="39" t="s">
        <v>1712</v>
      </c>
      <c r="F859" s="23">
        <v>811501038733</v>
      </c>
      <c r="G859" s="24">
        <v>7.2</v>
      </c>
      <c r="H859" s="25"/>
      <c r="I859" s="245">
        <f t="shared" si="87"/>
        <v>0</v>
      </c>
    </row>
    <row r="860" spans="1:9" ht="15.75" thickBot="1">
      <c r="A860" s="21"/>
      <c r="B860" s="324" t="s">
        <v>1713</v>
      </c>
      <c r="C860" s="325"/>
      <c r="D860" s="223">
        <v>16</v>
      </c>
      <c r="E860" s="39" t="s">
        <v>1714</v>
      </c>
      <c r="F860" s="23">
        <v>811501038719</v>
      </c>
      <c r="G860" s="103">
        <v>7.2</v>
      </c>
      <c r="H860" s="76"/>
      <c r="I860" s="244">
        <f>G860*H860</f>
        <v>0</v>
      </c>
    </row>
    <row r="861" spans="1:9">
      <c r="A861" s="26" t="s">
        <v>1715</v>
      </c>
      <c r="B861" s="8"/>
      <c r="C861" s="107"/>
      <c r="D861" s="217"/>
      <c r="E861" s="26"/>
      <c r="F861" s="26"/>
      <c r="G861" s="26"/>
      <c r="H861" s="8"/>
      <c r="I861" s="8"/>
    </row>
    <row r="862" spans="1:9">
      <c r="A862" s="8"/>
      <c r="B862" s="332" t="s">
        <v>1716</v>
      </c>
      <c r="C862" s="333"/>
      <c r="D862" s="222">
        <v>4</v>
      </c>
      <c r="E862" s="42" t="s">
        <v>1717</v>
      </c>
      <c r="F862" s="18">
        <v>811501039433</v>
      </c>
      <c r="G862" s="19">
        <v>100</v>
      </c>
      <c r="H862" s="20"/>
      <c r="I862" s="245">
        <f t="shared" ref="I862:I864" si="88">G862*H862</f>
        <v>0</v>
      </c>
    </row>
    <row r="863" spans="1:9">
      <c r="A863" s="8"/>
      <c r="B863" s="332" t="s">
        <v>1718</v>
      </c>
      <c r="C863" s="333"/>
      <c r="D863" s="222">
        <v>4</v>
      </c>
      <c r="E863" s="42" t="s">
        <v>1719</v>
      </c>
      <c r="F863" s="18">
        <v>811501039440</v>
      </c>
      <c r="G863" s="19">
        <v>100</v>
      </c>
      <c r="H863" s="20"/>
      <c r="I863" s="245">
        <f t="shared" si="88"/>
        <v>0</v>
      </c>
    </row>
    <row r="864" spans="1:9">
      <c r="A864" s="8"/>
      <c r="B864" s="332" t="s">
        <v>1720</v>
      </c>
      <c r="C864" s="333"/>
      <c r="D864" s="222">
        <v>4</v>
      </c>
      <c r="E864" s="42" t="s">
        <v>1721</v>
      </c>
      <c r="F864" s="18">
        <v>811501039426</v>
      </c>
      <c r="G864" s="19">
        <v>100</v>
      </c>
      <c r="H864" s="20"/>
      <c r="I864" s="245">
        <f t="shared" si="88"/>
        <v>0</v>
      </c>
    </row>
    <row r="865" spans="1:9" ht="15.75" thickBot="1">
      <c r="A865" s="8"/>
      <c r="B865" s="324" t="s">
        <v>1722</v>
      </c>
      <c r="C865" s="325"/>
      <c r="D865" s="218">
        <v>4</v>
      </c>
      <c r="E865" s="192" t="s">
        <v>1723</v>
      </c>
      <c r="F865" s="34">
        <v>811501036265</v>
      </c>
      <c r="G865" s="35">
        <v>90</v>
      </c>
      <c r="H865" s="32"/>
      <c r="I865" s="244">
        <f>G865*H865</f>
        <v>0</v>
      </c>
    </row>
    <row r="866" spans="1:9">
      <c r="A866" s="26" t="s">
        <v>1724</v>
      </c>
      <c r="B866" s="8"/>
      <c r="C866" s="141"/>
      <c r="D866" s="221"/>
      <c r="E866" s="14"/>
      <c r="F866" s="14"/>
      <c r="G866" s="14"/>
      <c r="H866" s="8"/>
      <c r="I866" s="8"/>
    </row>
    <row r="867" spans="1:9">
      <c r="A867" s="59"/>
      <c r="B867" s="332" t="s">
        <v>1725</v>
      </c>
      <c r="C867" s="333"/>
      <c r="D867" s="222">
        <v>50</v>
      </c>
      <c r="E867" s="42" t="s">
        <v>1726</v>
      </c>
      <c r="F867" s="18">
        <v>811501034797</v>
      </c>
      <c r="G867" s="19">
        <v>5</v>
      </c>
      <c r="H867" s="20"/>
      <c r="I867" s="245">
        <f t="shared" ref="I867:I879" si="89">G867*H867</f>
        <v>0</v>
      </c>
    </row>
    <row r="868" spans="1:9">
      <c r="A868" s="59"/>
      <c r="B868" s="6" t="s">
        <v>1727</v>
      </c>
      <c r="C868" s="5"/>
      <c r="D868" s="222">
        <v>50</v>
      </c>
      <c r="E868" s="214" t="s">
        <v>1728</v>
      </c>
      <c r="F868" s="18">
        <v>811501034841</v>
      </c>
      <c r="G868" s="19">
        <v>5</v>
      </c>
      <c r="H868" s="20"/>
      <c r="I868" s="245">
        <f t="shared" si="89"/>
        <v>0</v>
      </c>
    </row>
    <row r="869" spans="1:9">
      <c r="A869" s="59"/>
      <c r="B869" s="332" t="s">
        <v>1729</v>
      </c>
      <c r="C869" s="333"/>
      <c r="D869" s="222">
        <v>50</v>
      </c>
      <c r="E869" s="42" t="s">
        <v>1730</v>
      </c>
      <c r="F869" s="18">
        <v>811501032304</v>
      </c>
      <c r="G869" s="19">
        <v>6</v>
      </c>
      <c r="H869" s="20"/>
      <c r="I869" s="245">
        <f t="shared" si="89"/>
        <v>0</v>
      </c>
    </row>
    <row r="870" spans="1:9">
      <c r="A870" s="59"/>
      <c r="B870" s="332" t="s">
        <v>1731</v>
      </c>
      <c r="C870" s="333"/>
      <c r="D870" s="225">
        <v>50</v>
      </c>
      <c r="E870" s="61" t="s">
        <v>1732</v>
      </c>
      <c r="F870" s="62">
        <v>811501032311</v>
      </c>
      <c r="G870" s="63">
        <v>5</v>
      </c>
      <c r="H870" s="20"/>
      <c r="I870" s="245">
        <f t="shared" si="89"/>
        <v>0</v>
      </c>
    </row>
    <row r="871" spans="1:9">
      <c r="A871" s="59"/>
      <c r="B871" s="332" t="s">
        <v>1733</v>
      </c>
      <c r="C871" s="333"/>
      <c r="D871" s="225">
        <v>50</v>
      </c>
      <c r="E871" s="61" t="s">
        <v>1734</v>
      </c>
      <c r="F871" s="62">
        <v>811501035039</v>
      </c>
      <c r="G871" s="63">
        <v>5</v>
      </c>
      <c r="H871" s="20"/>
      <c r="I871" s="245">
        <f t="shared" si="89"/>
        <v>0</v>
      </c>
    </row>
    <row r="872" spans="1:9">
      <c r="A872" s="59"/>
      <c r="B872" s="332" t="s">
        <v>1735</v>
      </c>
      <c r="C872" s="333"/>
      <c r="D872" s="225">
        <v>50</v>
      </c>
      <c r="E872" s="61" t="s">
        <v>1736</v>
      </c>
      <c r="F872" s="62">
        <v>811501037644</v>
      </c>
      <c r="G872" s="63">
        <v>5</v>
      </c>
      <c r="H872" s="20"/>
      <c r="I872" s="245">
        <f t="shared" si="89"/>
        <v>0</v>
      </c>
    </row>
    <row r="873" spans="1:9">
      <c r="A873" s="59"/>
      <c r="B873" s="332" t="s">
        <v>1737</v>
      </c>
      <c r="C873" s="333"/>
      <c r="D873" s="225">
        <v>50</v>
      </c>
      <c r="E873" s="61" t="s">
        <v>1738</v>
      </c>
      <c r="F873" s="62">
        <v>811501037309</v>
      </c>
      <c r="G873" s="63">
        <v>5</v>
      </c>
      <c r="H873" s="20"/>
      <c r="I873" s="245">
        <f t="shared" si="89"/>
        <v>0</v>
      </c>
    </row>
    <row r="874" spans="1:9">
      <c r="A874" s="17"/>
      <c r="B874" s="332" t="s">
        <v>1739</v>
      </c>
      <c r="C874" s="333"/>
      <c r="D874" s="225">
        <v>50</v>
      </c>
      <c r="E874" s="61" t="s">
        <v>1740</v>
      </c>
      <c r="F874" s="62">
        <v>811501038450</v>
      </c>
      <c r="G874" s="63">
        <v>5</v>
      </c>
      <c r="H874" s="20"/>
      <c r="I874" s="245">
        <f t="shared" si="89"/>
        <v>0</v>
      </c>
    </row>
    <row r="875" spans="1:9">
      <c r="A875" s="17"/>
      <c r="B875" s="332" t="s">
        <v>1741</v>
      </c>
      <c r="C875" s="333"/>
      <c r="D875" s="225">
        <v>50</v>
      </c>
      <c r="E875" s="61" t="s">
        <v>1742</v>
      </c>
      <c r="F875" s="18">
        <v>811501034803</v>
      </c>
      <c r="G875" s="63">
        <v>5</v>
      </c>
      <c r="H875" s="20"/>
      <c r="I875" s="245">
        <f t="shared" si="89"/>
        <v>0</v>
      </c>
    </row>
    <row r="876" spans="1:9">
      <c r="A876" s="17"/>
      <c r="B876" s="332" t="s">
        <v>1743</v>
      </c>
      <c r="C876" s="333"/>
      <c r="D876" s="225">
        <v>50</v>
      </c>
      <c r="E876" s="61" t="s">
        <v>1744</v>
      </c>
      <c r="F876" s="18">
        <v>811501034810</v>
      </c>
      <c r="G876" s="63">
        <v>5</v>
      </c>
      <c r="H876" s="20"/>
      <c r="I876" s="245">
        <f t="shared" si="89"/>
        <v>0</v>
      </c>
    </row>
    <row r="877" spans="1:9">
      <c r="A877" s="17"/>
      <c r="B877" s="332" t="s">
        <v>1745</v>
      </c>
      <c r="C877" s="333"/>
      <c r="D877" s="225">
        <v>50</v>
      </c>
      <c r="E877" s="61" t="s">
        <v>1746</v>
      </c>
      <c r="F877" s="62">
        <v>811501032335</v>
      </c>
      <c r="G877" s="63">
        <v>5</v>
      </c>
      <c r="H877" s="20"/>
      <c r="I877" s="245">
        <f t="shared" si="89"/>
        <v>0</v>
      </c>
    </row>
    <row r="878" spans="1:9">
      <c r="A878" s="17"/>
      <c r="B878" s="332" t="s">
        <v>1747</v>
      </c>
      <c r="C878" s="333"/>
      <c r="D878" s="222">
        <v>50</v>
      </c>
      <c r="E878" s="42" t="s">
        <v>1748</v>
      </c>
      <c r="F878" s="18">
        <v>811501033660</v>
      </c>
      <c r="G878" s="63">
        <v>7.5</v>
      </c>
      <c r="H878" s="20"/>
      <c r="I878" s="245">
        <f t="shared" si="89"/>
        <v>0</v>
      </c>
    </row>
    <row r="879" spans="1:9">
      <c r="A879" s="59"/>
      <c r="B879" s="332" t="s">
        <v>1749</v>
      </c>
      <c r="C879" s="333"/>
      <c r="D879" s="222">
        <v>50</v>
      </c>
      <c r="E879" s="42" t="s">
        <v>1750</v>
      </c>
      <c r="F879" s="18">
        <v>811501034780</v>
      </c>
      <c r="G879" s="19">
        <v>5</v>
      </c>
      <c r="H879" s="20"/>
      <c r="I879" s="245">
        <f t="shared" si="89"/>
        <v>0</v>
      </c>
    </row>
    <row r="880" spans="1:9" ht="15.75" thickBot="1">
      <c r="A880" s="59"/>
      <c r="B880" s="324" t="s">
        <v>1751</v>
      </c>
      <c r="C880" s="325"/>
      <c r="D880" s="218">
        <v>50</v>
      </c>
      <c r="E880" s="192" t="s">
        <v>1752</v>
      </c>
      <c r="F880" s="34">
        <v>811501037729</v>
      </c>
      <c r="G880" s="35">
        <v>8</v>
      </c>
      <c r="H880" s="32"/>
      <c r="I880" s="244">
        <f>G880*H880</f>
        <v>0</v>
      </c>
    </row>
    <row r="881" spans="1:9">
      <c r="A881" s="26" t="s">
        <v>1753</v>
      </c>
      <c r="B881" s="8"/>
      <c r="C881" s="141"/>
      <c r="D881" s="221"/>
      <c r="E881" s="14"/>
      <c r="F881" s="14"/>
      <c r="G881" s="14"/>
      <c r="H881" s="8"/>
      <c r="I881" s="8"/>
    </row>
    <row r="882" spans="1:9">
      <c r="A882" s="59"/>
      <c r="B882" s="332" t="s">
        <v>1754</v>
      </c>
      <c r="C882" s="333"/>
      <c r="D882" s="222">
        <v>1</v>
      </c>
      <c r="E882" s="42" t="s">
        <v>1755</v>
      </c>
      <c r="F882" s="43">
        <v>811501036425</v>
      </c>
      <c r="G882" s="75">
        <v>200</v>
      </c>
      <c r="H882" s="20"/>
      <c r="I882" s="245">
        <f t="shared" ref="I882" si="90">G882*H882</f>
        <v>0</v>
      </c>
    </row>
    <row r="883" spans="1:9" ht="15.75" thickBot="1">
      <c r="A883" s="190"/>
      <c r="B883" s="324" t="s">
        <v>1756</v>
      </c>
      <c r="C883" s="325"/>
      <c r="D883" s="218">
        <v>1</v>
      </c>
      <c r="E883" s="192" t="s">
        <v>1757</v>
      </c>
      <c r="F883" s="30">
        <v>811501036418</v>
      </c>
      <c r="G883" s="72">
        <v>200</v>
      </c>
      <c r="H883" s="32"/>
      <c r="I883" s="244">
        <f>G883*H883</f>
        <v>0</v>
      </c>
    </row>
    <row r="884" spans="1:9">
      <c r="A884" s="14" t="s">
        <v>1758</v>
      </c>
      <c r="B884" s="8"/>
      <c r="C884" s="141"/>
      <c r="D884" s="221"/>
      <c r="E884" s="14"/>
      <c r="F884" s="14"/>
      <c r="G884" s="14"/>
      <c r="H884" s="8"/>
      <c r="I884" s="8"/>
    </row>
    <row r="885" spans="1:9">
      <c r="A885" s="59"/>
      <c r="B885" s="356" t="s">
        <v>1759</v>
      </c>
      <c r="C885" s="357"/>
      <c r="D885" s="223">
        <v>16</v>
      </c>
      <c r="E885" s="39" t="s">
        <v>1760</v>
      </c>
      <c r="F885" s="23">
        <v>811501038597</v>
      </c>
      <c r="G885" s="19">
        <v>6</v>
      </c>
      <c r="H885" s="20"/>
      <c r="I885" s="245">
        <f t="shared" ref="I885:I898" si="91">G885*H885</f>
        <v>0</v>
      </c>
    </row>
    <row r="886" spans="1:9">
      <c r="A886" s="11"/>
      <c r="B886" s="301" t="s">
        <v>1761</v>
      </c>
      <c r="C886" s="302"/>
      <c r="D886" s="219">
        <v>16</v>
      </c>
      <c r="E886" s="215" t="s">
        <v>1762</v>
      </c>
      <c r="F886" s="104">
        <v>811501034643</v>
      </c>
      <c r="G886" s="44">
        <v>6</v>
      </c>
      <c r="H886" s="20"/>
      <c r="I886" s="245">
        <f t="shared" si="91"/>
        <v>0</v>
      </c>
    </row>
    <row r="887" spans="1:9">
      <c r="A887" s="11"/>
      <c r="B887" s="301" t="s">
        <v>1763</v>
      </c>
      <c r="C887" s="302"/>
      <c r="D887" s="219">
        <v>16</v>
      </c>
      <c r="E887" s="215" t="s">
        <v>1764</v>
      </c>
      <c r="F887" s="104">
        <v>811501034148</v>
      </c>
      <c r="G887" s="44">
        <v>6</v>
      </c>
      <c r="H887" s="20"/>
      <c r="I887" s="245">
        <f t="shared" si="91"/>
        <v>0</v>
      </c>
    </row>
    <row r="888" spans="1:9">
      <c r="A888" s="11"/>
      <c r="B888" s="301" t="s">
        <v>1765</v>
      </c>
      <c r="C888" s="302"/>
      <c r="D888" s="219">
        <v>16</v>
      </c>
      <c r="E888" s="215" t="s">
        <v>1766</v>
      </c>
      <c r="F888" s="104">
        <v>811501039860</v>
      </c>
      <c r="G888" s="44">
        <v>6</v>
      </c>
      <c r="H888" s="20"/>
      <c r="I888" s="245">
        <f t="shared" si="91"/>
        <v>0</v>
      </c>
    </row>
    <row r="889" spans="1:9">
      <c r="A889" s="11"/>
      <c r="B889" s="301" t="s">
        <v>1767</v>
      </c>
      <c r="C889" s="302"/>
      <c r="D889" s="219">
        <v>16</v>
      </c>
      <c r="E889" s="215" t="s">
        <v>1768</v>
      </c>
      <c r="F889" s="104">
        <v>811501039853</v>
      </c>
      <c r="G889" s="44">
        <v>6</v>
      </c>
      <c r="H889" s="20"/>
      <c r="I889" s="245">
        <f t="shared" si="91"/>
        <v>0</v>
      </c>
    </row>
    <row r="890" spans="1:9">
      <c r="A890" s="11"/>
      <c r="B890" s="326" t="s">
        <v>1769</v>
      </c>
      <c r="C890" s="358"/>
      <c r="D890" s="219">
        <v>16</v>
      </c>
      <c r="E890" s="215" t="s">
        <v>1770</v>
      </c>
      <c r="F890" s="104">
        <v>811501036999</v>
      </c>
      <c r="G890" s="44">
        <v>6</v>
      </c>
      <c r="H890" s="20"/>
      <c r="I890" s="245">
        <f t="shared" si="91"/>
        <v>0</v>
      </c>
    </row>
    <row r="891" spans="1:9">
      <c r="A891" s="11"/>
      <c r="B891" s="326" t="s">
        <v>1771</v>
      </c>
      <c r="C891" s="358"/>
      <c r="D891" s="219">
        <v>16</v>
      </c>
      <c r="E891" s="215" t="s">
        <v>1772</v>
      </c>
      <c r="F891" s="104">
        <v>811501036982</v>
      </c>
      <c r="G891" s="44">
        <v>6</v>
      </c>
      <c r="H891" s="20"/>
      <c r="I891" s="245">
        <f t="shared" si="91"/>
        <v>0</v>
      </c>
    </row>
    <row r="892" spans="1:9">
      <c r="A892" s="11"/>
      <c r="B892" s="326" t="s">
        <v>1773</v>
      </c>
      <c r="C892" s="358"/>
      <c r="D892" s="219">
        <v>16</v>
      </c>
      <c r="E892" s="215" t="s">
        <v>1774</v>
      </c>
      <c r="F892" s="104">
        <v>811501038603</v>
      </c>
      <c r="G892" s="44">
        <v>6</v>
      </c>
      <c r="H892" s="20"/>
      <c r="I892" s="245">
        <f t="shared" si="91"/>
        <v>0</v>
      </c>
    </row>
    <row r="893" spans="1:9">
      <c r="A893" s="11"/>
      <c r="B893" s="326" t="s">
        <v>1775</v>
      </c>
      <c r="C893" s="358"/>
      <c r="D893" s="219">
        <v>16</v>
      </c>
      <c r="E893" s="215" t="s">
        <v>1776</v>
      </c>
      <c r="F893" s="104">
        <v>811501038610</v>
      </c>
      <c r="G893" s="44">
        <v>6</v>
      </c>
      <c r="H893" s="20"/>
      <c r="I893" s="245">
        <f t="shared" si="91"/>
        <v>0</v>
      </c>
    </row>
    <row r="894" spans="1:9">
      <c r="A894" s="11"/>
      <c r="B894" s="326" t="s">
        <v>1777</v>
      </c>
      <c r="C894" s="358"/>
      <c r="D894" s="219">
        <v>16</v>
      </c>
      <c r="E894" s="215" t="s">
        <v>1778</v>
      </c>
      <c r="F894" s="104">
        <v>811501038627</v>
      </c>
      <c r="G894" s="44">
        <v>6</v>
      </c>
      <c r="H894" s="20"/>
      <c r="I894" s="245">
        <f t="shared" si="91"/>
        <v>0</v>
      </c>
    </row>
    <row r="895" spans="1:9">
      <c r="A895" s="11"/>
      <c r="B895" s="326" t="s">
        <v>1779</v>
      </c>
      <c r="C895" s="358"/>
      <c r="D895" s="219">
        <v>16</v>
      </c>
      <c r="E895" s="215" t="s">
        <v>1780</v>
      </c>
      <c r="F895" s="104">
        <v>811501033073</v>
      </c>
      <c r="G895" s="44">
        <v>6</v>
      </c>
      <c r="H895" s="20"/>
      <c r="I895" s="245">
        <f t="shared" si="91"/>
        <v>0</v>
      </c>
    </row>
    <row r="896" spans="1:9">
      <c r="A896" s="11"/>
      <c r="B896" s="326" t="s">
        <v>1781</v>
      </c>
      <c r="C896" s="358"/>
      <c r="D896" s="219">
        <v>16</v>
      </c>
      <c r="E896" s="215" t="s">
        <v>1782</v>
      </c>
      <c r="F896" s="104">
        <v>811501032922</v>
      </c>
      <c r="G896" s="44">
        <v>6</v>
      </c>
      <c r="H896" s="20"/>
      <c r="I896" s="245">
        <f t="shared" si="91"/>
        <v>0</v>
      </c>
    </row>
    <row r="897" spans="1:9">
      <c r="A897" s="11"/>
      <c r="B897" s="326" t="s">
        <v>1783</v>
      </c>
      <c r="C897" s="358"/>
      <c r="D897" s="219">
        <v>16</v>
      </c>
      <c r="E897" s="215" t="s">
        <v>1784</v>
      </c>
      <c r="F897" s="104">
        <v>811501038634</v>
      </c>
      <c r="G897" s="44">
        <v>6</v>
      </c>
      <c r="H897" s="20"/>
      <c r="I897" s="245">
        <f t="shared" si="91"/>
        <v>0</v>
      </c>
    </row>
    <row r="898" spans="1:9">
      <c r="A898" s="11"/>
      <c r="B898" s="326" t="s">
        <v>1785</v>
      </c>
      <c r="C898" s="358"/>
      <c r="D898" s="219">
        <v>16</v>
      </c>
      <c r="E898" s="215" t="s">
        <v>1786</v>
      </c>
      <c r="F898" s="104">
        <v>811501038641</v>
      </c>
      <c r="G898" s="44">
        <v>6</v>
      </c>
      <c r="H898" s="20"/>
      <c r="I898" s="245">
        <f t="shared" si="91"/>
        <v>0</v>
      </c>
    </row>
    <row r="899" spans="1:9" ht="15.75" thickBot="1">
      <c r="A899" s="7"/>
      <c r="B899" s="359" t="s">
        <v>1787</v>
      </c>
      <c r="C899" s="360"/>
      <c r="D899" s="235">
        <v>16</v>
      </c>
      <c r="E899" s="216" t="s">
        <v>1788</v>
      </c>
      <c r="F899" s="105">
        <v>811501037712</v>
      </c>
      <c r="G899" s="106">
        <v>6</v>
      </c>
      <c r="H899" s="76"/>
      <c r="I899" s="244">
        <f>G899*H899</f>
        <v>0</v>
      </c>
    </row>
    <row r="900" spans="1:9" ht="15.75" thickBot="1"/>
    <row r="901" spans="1:9" ht="21.75" thickBot="1">
      <c r="I901" s="251">
        <f>SUMIF(I13:I899,"&lt;&gt;#N/A")</f>
        <v>0</v>
      </c>
    </row>
  </sheetData>
  <mergeCells count="711">
    <mergeCell ref="A1:G1"/>
    <mergeCell ref="A3:C3"/>
    <mergeCell ref="A4:C4"/>
    <mergeCell ref="B579:C579"/>
    <mergeCell ref="B583:C583"/>
    <mergeCell ref="B584:C584"/>
    <mergeCell ref="B375:C375"/>
    <mergeCell ref="B529:C529"/>
    <mergeCell ref="B547:C547"/>
    <mergeCell ref="B469:C469"/>
    <mergeCell ref="B471:C471"/>
    <mergeCell ref="B467:C467"/>
    <mergeCell ref="B468:C468"/>
    <mergeCell ref="B485:C485"/>
    <mergeCell ref="B493:C493"/>
    <mergeCell ref="B472:C472"/>
    <mergeCell ref="B479:C479"/>
    <mergeCell ref="B480:C480"/>
    <mergeCell ref="B481:C481"/>
    <mergeCell ref="B482:C482"/>
    <mergeCell ref="B476:C476"/>
    <mergeCell ref="B582:C582"/>
    <mergeCell ref="B567:C567"/>
    <mergeCell ref="B486:C486"/>
    <mergeCell ref="B701:C701"/>
    <mergeCell ref="B705:C705"/>
    <mergeCell ref="B706:C706"/>
    <mergeCell ref="B698:C698"/>
    <mergeCell ref="B707:C707"/>
    <mergeCell ref="B699:C699"/>
    <mergeCell ref="B700:C700"/>
    <mergeCell ref="B716:C716"/>
    <mergeCell ref="B717:C717"/>
    <mergeCell ref="B587:C587"/>
    <mergeCell ref="B586:C586"/>
    <mergeCell ref="B580:C580"/>
    <mergeCell ref="B592:C592"/>
    <mergeCell ref="B636:C636"/>
    <mergeCell ref="B637:C637"/>
    <mergeCell ref="A5:C5"/>
    <mergeCell ref="A6:C6"/>
    <mergeCell ref="A7:C7"/>
    <mergeCell ref="B591:C591"/>
    <mergeCell ref="B589:C589"/>
    <mergeCell ref="B585:C585"/>
    <mergeCell ref="B576:C576"/>
    <mergeCell ref="B577:C577"/>
    <mergeCell ref="B578:C578"/>
    <mergeCell ref="B617:C617"/>
    <mergeCell ref="B635:C635"/>
    <mergeCell ref="B473:C473"/>
    <mergeCell ref="B474:C474"/>
    <mergeCell ref="B572:C572"/>
    <mergeCell ref="B532:C532"/>
    <mergeCell ref="B537:C537"/>
    <mergeCell ref="B538:C538"/>
    <mergeCell ref="B484:C484"/>
    <mergeCell ref="B639:C639"/>
    <mergeCell ref="B640:C640"/>
    <mergeCell ref="B588:C588"/>
    <mergeCell ref="B642:C642"/>
    <mergeCell ref="B641:C641"/>
    <mergeCell ref="B611:C611"/>
    <mergeCell ref="B602:C602"/>
    <mergeCell ref="B620:C620"/>
    <mergeCell ref="B619:C619"/>
    <mergeCell ref="B608:C608"/>
    <mergeCell ref="B609:C609"/>
    <mergeCell ref="B632:C632"/>
    <mergeCell ref="B610:C610"/>
    <mergeCell ref="B615:C615"/>
    <mergeCell ref="B607:C607"/>
    <mergeCell ref="B614:C614"/>
    <mergeCell ref="B605:C605"/>
    <mergeCell ref="B590:C590"/>
    <mergeCell ref="B595:C595"/>
    <mergeCell ref="B638:C638"/>
    <mergeCell ref="B597:C597"/>
    <mergeCell ref="B598:C598"/>
    <mergeCell ref="B634:C634"/>
    <mergeCell ref="B601:C601"/>
    <mergeCell ref="B487:C487"/>
    <mergeCell ref="B488:C488"/>
    <mergeCell ref="B489:C489"/>
    <mergeCell ref="B490:C490"/>
    <mergeCell ref="B500:C500"/>
    <mergeCell ref="B514:C514"/>
    <mergeCell ref="B515:C515"/>
    <mergeCell ref="B516:C516"/>
    <mergeCell ref="B511:C511"/>
    <mergeCell ref="A501:C501"/>
    <mergeCell ref="B502:C502"/>
    <mergeCell ref="B505:C505"/>
    <mergeCell ref="A506:C506"/>
    <mergeCell ref="B512:C512"/>
    <mergeCell ref="B513:C513"/>
    <mergeCell ref="B507:C507"/>
    <mergeCell ref="B498:C498"/>
    <mergeCell ref="B492:C492"/>
    <mergeCell ref="B494:C494"/>
    <mergeCell ref="B495:C495"/>
    <mergeCell ref="B496:C496"/>
    <mergeCell ref="B497:C497"/>
    <mergeCell ref="B647:C647"/>
    <mergeCell ref="B616:C616"/>
    <mergeCell ref="B521:C521"/>
    <mergeCell ref="B522:C522"/>
    <mergeCell ref="B525:C525"/>
    <mergeCell ref="B526:C526"/>
    <mergeCell ref="B549:C549"/>
    <mergeCell ref="B550:C550"/>
    <mergeCell ref="B552:C552"/>
    <mergeCell ref="B539:C539"/>
    <mergeCell ref="B530:C530"/>
    <mergeCell ref="B531:C531"/>
    <mergeCell ref="B533:C533"/>
    <mergeCell ref="B534:C534"/>
    <mergeCell ref="B535:C535"/>
    <mergeCell ref="B536:C536"/>
    <mergeCell ref="B527:C527"/>
    <mergeCell ref="B546:C546"/>
    <mergeCell ref="B548:C548"/>
    <mergeCell ref="B541:C541"/>
    <mergeCell ref="B542:C542"/>
    <mergeCell ref="B544:C544"/>
    <mergeCell ref="B570:C570"/>
    <mergeCell ref="B571:C571"/>
    <mergeCell ref="B676:C676"/>
    <mergeCell ref="B677:C677"/>
    <mergeCell ref="B678:C678"/>
    <mergeCell ref="B679:C679"/>
    <mergeCell ref="B680:C680"/>
    <mergeCell ref="B603:C603"/>
    <mergeCell ref="B648:C648"/>
    <mergeCell ref="B630:C630"/>
    <mergeCell ref="B631:C631"/>
    <mergeCell ref="B668:C668"/>
    <mergeCell ref="B612:C612"/>
    <mergeCell ref="B643:C643"/>
    <mergeCell ref="B645:C645"/>
    <mergeCell ref="B649:C649"/>
    <mergeCell ref="B652:C652"/>
    <mergeCell ref="B633:C633"/>
    <mergeCell ref="B657:C657"/>
    <mergeCell ref="B622:C622"/>
    <mergeCell ref="B623:C623"/>
    <mergeCell ref="B624:C624"/>
    <mergeCell ref="B625:C625"/>
    <mergeCell ref="B629:C629"/>
    <mergeCell ref="B783:C783"/>
    <mergeCell ref="B761:C761"/>
    <mergeCell ref="B779:C779"/>
    <mergeCell ref="B780:C780"/>
    <mergeCell ref="B782:C782"/>
    <mergeCell ref="B774:C774"/>
    <mergeCell ref="B776:C776"/>
    <mergeCell ref="B781:C781"/>
    <mergeCell ref="B744:C744"/>
    <mergeCell ref="B745:C745"/>
    <mergeCell ref="B755:C755"/>
    <mergeCell ref="B746:C746"/>
    <mergeCell ref="B764:C764"/>
    <mergeCell ref="B773:C773"/>
    <mergeCell ref="B760:C760"/>
    <mergeCell ref="B757:C757"/>
    <mergeCell ref="B772:C772"/>
    <mergeCell ref="B767:C767"/>
    <mergeCell ref="B778:C778"/>
    <mergeCell ref="B650:C650"/>
    <mergeCell ref="B651:C651"/>
    <mergeCell ref="B658:C658"/>
    <mergeCell ref="B693:C693"/>
    <mergeCell ref="B694:C694"/>
    <mergeCell ref="B695:C695"/>
    <mergeCell ref="B696:C696"/>
    <mergeCell ref="B669:C669"/>
    <mergeCell ref="B670:C670"/>
    <mergeCell ref="B687:C687"/>
    <mergeCell ref="B688:C688"/>
    <mergeCell ref="B675:C675"/>
    <mergeCell ref="B674:C674"/>
    <mergeCell ref="B659:C659"/>
    <mergeCell ref="B660:C660"/>
    <mergeCell ref="B662:C662"/>
    <mergeCell ref="B667:C667"/>
    <mergeCell ref="B684:C684"/>
    <mergeCell ref="B656:C656"/>
    <mergeCell ref="B665:C665"/>
    <mergeCell ref="B671:C671"/>
    <mergeCell ref="B672:C672"/>
    <mergeCell ref="B673:C673"/>
    <mergeCell ref="B663:C663"/>
    <mergeCell ref="B723:C723"/>
    <mergeCell ref="B766:C766"/>
    <mergeCell ref="B722:C722"/>
    <mergeCell ref="B653:C653"/>
    <mergeCell ref="B654:C654"/>
    <mergeCell ref="B655:C655"/>
    <mergeCell ref="B685:C685"/>
    <mergeCell ref="B686:C686"/>
    <mergeCell ref="B692:C692"/>
    <mergeCell ref="B661:C661"/>
    <mergeCell ref="B697:C697"/>
    <mergeCell ref="B741:C741"/>
    <mergeCell ref="B742:C742"/>
    <mergeCell ref="B733:C733"/>
    <mergeCell ref="B734:C734"/>
    <mergeCell ref="B726:C726"/>
    <mergeCell ref="B713:C713"/>
    <mergeCell ref="B714:C714"/>
    <mergeCell ref="B715:C715"/>
    <mergeCell ref="B664:C664"/>
    <mergeCell ref="B666:C666"/>
    <mergeCell ref="B720:C720"/>
    <mergeCell ref="B721:C721"/>
    <mergeCell ref="B702:C702"/>
    <mergeCell ref="B545:C545"/>
    <mergeCell ref="B540:C540"/>
    <mergeCell ref="B777:C777"/>
    <mergeCell ref="B553:C553"/>
    <mergeCell ref="B555:C555"/>
    <mergeCell ref="B566:C566"/>
    <mergeCell ref="B564:C564"/>
    <mergeCell ref="B565:C565"/>
    <mergeCell ref="B559:C559"/>
    <mergeCell ref="B554:C554"/>
    <mergeCell ref="B563:C563"/>
    <mergeCell ref="B556:C556"/>
    <mergeCell ref="B575:C575"/>
    <mergeCell ref="B573:C573"/>
    <mergeCell ref="B574:C574"/>
    <mergeCell ref="B568:C568"/>
    <mergeCell ref="B569:C569"/>
    <mergeCell ref="B709:C709"/>
    <mergeCell ref="B710:C710"/>
    <mergeCell ref="B711:C711"/>
    <mergeCell ref="B703:C703"/>
    <mergeCell ref="B704:C704"/>
    <mergeCell ref="B712:C712"/>
    <mergeCell ref="B885:C885"/>
    <mergeCell ref="B735:C735"/>
    <mergeCell ref="B736:C736"/>
    <mergeCell ref="B737:C737"/>
    <mergeCell ref="B738:C738"/>
    <mergeCell ref="B739:C739"/>
    <mergeCell ref="B747:C747"/>
    <mergeCell ref="B748:C748"/>
    <mergeCell ref="B749:C749"/>
    <mergeCell ref="B750:C750"/>
    <mergeCell ref="B752:C752"/>
    <mergeCell ref="B751:C751"/>
    <mergeCell ref="B753:C753"/>
    <mergeCell ref="B754:C754"/>
    <mergeCell ref="B756:C756"/>
    <mergeCell ref="B758:C758"/>
    <mergeCell ref="B788:C788"/>
    <mergeCell ref="B784:C784"/>
    <mergeCell ref="B785:C785"/>
    <mergeCell ref="B786:C786"/>
    <mergeCell ref="B850:C850"/>
    <mergeCell ref="B867:C867"/>
    <mergeCell ref="B851:C851"/>
    <mergeCell ref="B852:C852"/>
    <mergeCell ref="B898:C898"/>
    <mergeCell ref="B899:C899"/>
    <mergeCell ref="B891:C891"/>
    <mergeCell ref="B892:C892"/>
    <mergeCell ref="B893:C893"/>
    <mergeCell ref="B894:C894"/>
    <mergeCell ref="B897:C897"/>
    <mergeCell ref="B895:C895"/>
    <mergeCell ref="B896:C896"/>
    <mergeCell ref="B890:C890"/>
    <mergeCell ref="B888:C888"/>
    <mergeCell ref="B889:C889"/>
    <mergeCell ref="B886:C886"/>
    <mergeCell ref="B887:C887"/>
    <mergeCell ref="B829:C829"/>
    <mergeCell ref="B863:C863"/>
    <mergeCell ref="B864:C864"/>
    <mergeCell ref="B879:C879"/>
    <mergeCell ref="B880:C880"/>
    <mergeCell ref="B875:C875"/>
    <mergeCell ref="B882:C882"/>
    <mergeCell ref="B876:C876"/>
    <mergeCell ref="B877:C877"/>
    <mergeCell ref="B836:C836"/>
    <mergeCell ref="B837:C837"/>
    <mergeCell ref="B838:C838"/>
    <mergeCell ref="B878:C878"/>
    <mergeCell ref="B873:C873"/>
    <mergeCell ref="B874:C874"/>
    <mergeCell ref="B862:C862"/>
    <mergeCell ref="B870:C870"/>
    <mergeCell ref="B871:C871"/>
    <mergeCell ref="B872:C872"/>
    <mergeCell ref="B859:C859"/>
    <mergeCell ref="B860:C860"/>
    <mergeCell ref="B865:C865"/>
    <mergeCell ref="B825:C825"/>
    <mergeCell ref="B826:C826"/>
    <mergeCell ref="B869:C869"/>
    <mergeCell ref="B828:C828"/>
    <mergeCell ref="B839:C839"/>
    <mergeCell ref="B830:C830"/>
    <mergeCell ref="B842:C842"/>
    <mergeCell ref="B843:C843"/>
    <mergeCell ref="B844:C844"/>
    <mergeCell ref="B845:C845"/>
    <mergeCell ref="B846:C846"/>
    <mergeCell ref="B827:C827"/>
    <mergeCell ref="B832:C832"/>
    <mergeCell ref="B849:C849"/>
    <mergeCell ref="B834:C834"/>
    <mergeCell ref="B835:C835"/>
    <mergeCell ref="B831:C831"/>
    <mergeCell ref="B518:C518"/>
    <mergeCell ref="B508:C508"/>
    <mergeCell ref="B517:C517"/>
    <mergeCell ref="B509:C509"/>
    <mergeCell ref="B499:C499"/>
    <mergeCell ref="B689:C689"/>
    <mergeCell ref="B725:C725"/>
    <mergeCell ref="B762:C762"/>
    <mergeCell ref="B743:C743"/>
    <mergeCell ref="B557:C557"/>
    <mergeCell ref="B690:C690"/>
    <mergeCell ref="B683:C683"/>
    <mergeCell ref="B727:C727"/>
    <mergeCell ref="B728:C728"/>
    <mergeCell ref="B729:C729"/>
    <mergeCell ref="B730:C730"/>
    <mergeCell ref="B731:C731"/>
    <mergeCell ref="B759:C759"/>
    <mergeCell ref="B732:C732"/>
    <mergeCell ref="B681:C681"/>
    <mergeCell ref="B682:C682"/>
    <mergeCell ref="B718:C718"/>
    <mergeCell ref="B719:C719"/>
    <mergeCell ref="B708:C708"/>
    <mergeCell ref="B823:C823"/>
    <mergeCell ref="B820:C820"/>
    <mergeCell ref="B809:C809"/>
    <mergeCell ref="B810:C810"/>
    <mergeCell ref="B824:C824"/>
    <mergeCell ref="B817:C817"/>
    <mergeCell ref="B818:C818"/>
    <mergeCell ref="B819:C819"/>
    <mergeCell ref="B814:C814"/>
    <mergeCell ref="B815:C815"/>
    <mergeCell ref="B816:C816"/>
    <mergeCell ref="B821:C821"/>
    <mergeCell ref="B822:C822"/>
    <mergeCell ref="B812:C812"/>
    <mergeCell ref="B813:C813"/>
    <mergeCell ref="B787:C787"/>
    <mergeCell ref="B426:C426"/>
    <mergeCell ref="B428:C428"/>
    <mergeCell ref="B438:C438"/>
    <mergeCell ref="B439:C439"/>
    <mergeCell ref="B440:C440"/>
    <mergeCell ref="B429:C429"/>
    <mergeCell ref="B430:B432"/>
    <mergeCell ref="B433:C433"/>
    <mergeCell ref="B434:C434"/>
    <mergeCell ref="B435:C435"/>
    <mergeCell ref="B436:C436"/>
    <mergeCell ref="B462:C462"/>
    <mergeCell ref="B463:C463"/>
    <mergeCell ref="B465:C465"/>
    <mergeCell ref="B460:C460"/>
    <mergeCell ref="B451:C451"/>
    <mergeCell ref="B445:C445"/>
    <mergeCell ref="B446:C446"/>
    <mergeCell ref="B447:C447"/>
    <mergeCell ref="B448:C448"/>
    <mergeCell ref="B449:C449"/>
    <mergeCell ref="B477:C477"/>
    <mergeCell ref="B724:C724"/>
    <mergeCell ref="B261:C261"/>
    <mergeCell ref="B262:C262"/>
    <mergeCell ref="B399:C399"/>
    <mergeCell ref="B400:C400"/>
    <mergeCell ref="B422:C422"/>
    <mergeCell ref="B402:B405"/>
    <mergeCell ref="B406:C406"/>
    <mergeCell ref="B414:B417"/>
    <mergeCell ref="B295:C295"/>
    <mergeCell ref="B297:C297"/>
    <mergeCell ref="B299:C299"/>
    <mergeCell ref="B300:C300"/>
    <mergeCell ref="B278:C278"/>
    <mergeCell ref="B280:C280"/>
    <mergeCell ref="B270:C270"/>
    <mergeCell ref="B272:C272"/>
    <mergeCell ref="B273:C273"/>
    <mergeCell ref="B268:C268"/>
    <mergeCell ref="B276:C276"/>
    <mergeCell ref="B277:C277"/>
    <mergeCell ref="B450:C450"/>
    <mergeCell ref="B456:C456"/>
    <mergeCell ref="B452:C452"/>
    <mergeCell ref="B453:C453"/>
    <mergeCell ref="B454:C454"/>
    <mergeCell ref="B288:C288"/>
    <mergeCell ref="B289:C289"/>
    <mergeCell ref="B303:C303"/>
    <mergeCell ref="B311:C311"/>
    <mergeCell ref="B305:C305"/>
    <mergeCell ref="B244:C244"/>
    <mergeCell ref="B245:C245"/>
    <mergeCell ref="B264:C264"/>
    <mergeCell ref="B265:C265"/>
    <mergeCell ref="B263:C263"/>
    <mergeCell ref="B291:C291"/>
    <mergeCell ref="B292:C292"/>
    <mergeCell ref="B294:C294"/>
    <mergeCell ref="B257:C257"/>
    <mergeCell ref="B258:C258"/>
    <mergeCell ref="B259:C259"/>
    <mergeCell ref="B260:C260"/>
    <mergeCell ref="B282:C282"/>
    <mergeCell ref="B283:C283"/>
    <mergeCell ref="B284:C284"/>
    <mergeCell ref="B285:C285"/>
    <mergeCell ref="B252:C252"/>
    <mergeCell ref="B253:C253"/>
    <mergeCell ref="B286:C286"/>
    <mergeCell ref="B287:C287"/>
    <mergeCell ref="B267:C267"/>
    <mergeCell ref="B360:C360"/>
    <mergeCell ref="B347:C347"/>
    <mergeCell ref="B348:C348"/>
    <mergeCell ref="B349:C349"/>
    <mergeCell ref="B317:C317"/>
    <mergeCell ref="B329:C329"/>
    <mergeCell ref="B330:C330"/>
    <mergeCell ref="B350:B352"/>
    <mergeCell ref="B354:C354"/>
    <mergeCell ref="B345:C345"/>
    <mergeCell ref="B319:C319"/>
    <mergeCell ref="B320:C320"/>
    <mergeCell ref="B331:C331"/>
    <mergeCell ref="B344:C344"/>
    <mergeCell ref="B333:C333"/>
    <mergeCell ref="B334:C334"/>
    <mergeCell ref="B335:C335"/>
    <mergeCell ref="B336:C336"/>
    <mergeCell ref="B337:C337"/>
    <mergeCell ref="B342:C342"/>
    <mergeCell ref="B358:C358"/>
    <mergeCell ref="B359:C359"/>
    <mergeCell ref="B222:C222"/>
    <mergeCell ref="B223:C223"/>
    <mergeCell ref="B224:C224"/>
    <mergeCell ref="B225:C225"/>
    <mergeCell ref="B226:C226"/>
    <mergeCell ref="B211:C211"/>
    <mergeCell ref="B221:C221"/>
    <mergeCell ref="B180:C180"/>
    <mergeCell ref="B181:C181"/>
    <mergeCell ref="B182:C182"/>
    <mergeCell ref="B183:C183"/>
    <mergeCell ref="B184:C184"/>
    <mergeCell ref="B219:C219"/>
    <mergeCell ref="B209:C209"/>
    <mergeCell ref="B216:C216"/>
    <mergeCell ref="B210:C210"/>
    <mergeCell ref="B207:C207"/>
    <mergeCell ref="B202:C202"/>
    <mergeCell ref="B196:C196"/>
    <mergeCell ref="B198:C198"/>
    <mergeCell ref="B201:C201"/>
    <mergeCell ref="B188:C188"/>
    <mergeCell ref="B205:C205"/>
    <mergeCell ref="B190:C190"/>
    <mergeCell ref="B204:C204"/>
    <mergeCell ref="B199:C199"/>
    <mergeCell ref="B200:C200"/>
    <mergeCell ref="B186:C186"/>
    <mergeCell ref="B187:C187"/>
    <mergeCell ref="B112:C112"/>
    <mergeCell ref="B113:C113"/>
    <mergeCell ref="B114:C114"/>
    <mergeCell ref="B128:C128"/>
    <mergeCell ref="B124:C124"/>
    <mergeCell ref="B125:C125"/>
    <mergeCell ref="B126:C126"/>
    <mergeCell ref="B127:C127"/>
    <mergeCell ref="B118:C118"/>
    <mergeCell ref="B121:C121"/>
    <mergeCell ref="B129:C129"/>
    <mergeCell ref="B130:C130"/>
    <mergeCell ref="B122:C122"/>
    <mergeCell ref="B123:C123"/>
    <mergeCell ref="B146:C146"/>
    <mergeCell ref="B177:C177"/>
    <mergeCell ref="B178:C178"/>
    <mergeCell ref="B144:C144"/>
    <mergeCell ref="B141:C141"/>
    <mergeCell ref="B159:C159"/>
    <mergeCell ref="B150:C150"/>
    <mergeCell ref="B158:C158"/>
    <mergeCell ref="B151:C151"/>
    <mergeCell ref="B152:C152"/>
    <mergeCell ref="B153:C153"/>
    <mergeCell ref="B154:C154"/>
    <mergeCell ref="B155:C155"/>
    <mergeCell ref="B156:C156"/>
    <mergeCell ref="B120:C120"/>
    <mergeCell ref="B149:C149"/>
    <mergeCell ref="B83:C83"/>
    <mergeCell ref="B117:C117"/>
    <mergeCell ref="B109:C109"/>
    <mergeCell ref="B73:C73"/>
    <mergeCell ref="B105:C105"/>
    <mergeCell ref="B96:C96"/>
    <mergeCell ref="B97:C97"/>
    <mergeCell ref="B138:C138"/>
    <mergeCell ref="B135:C135"/>
    <mergeCell ref="B134:C134"/>
    <mergeCell ref="B136:C136"/>
    <mergeCell ref="B142:C142"/>
    <mergeCell ref="B140:C140"/>
    <mergeCell ref="B143:C143"/>
    <mergeCell ref="B133:C133"/>
    <mergeCell ref="B131:C131"/>
    <mergeCell ref="B148:C148"/>
    <mergeCell ref="B79:C79"/>
    <mergeCell ref="B84:C84"/>
    <mergeCell ref="B102:C102"/>
    <mergeCell ref="B108:C108"/>
    <mergeCell ref="B103:C103"/>
    <mergeCell ref="B163:C163"/>
    <mergeCell ref="B212:C212"/>
    <mergeCell ref="B266:C266"/>
    <mergeCell ref="B160:C160"/>
    <mergeCell ref="B175:C175"/>
    <mergeCell ref="B176:C176"/>
    <mergeCell ref="B246:C246"/>
    <mergeCell ref="B206:C206"/>
    <mergeCell ref="B238:C238"/>
    <mergeCell ref="B215:C215"/>
    <mergeCell ref="B214:C214"/>
    <mergeCell ref="B250:C250"/>
    <mergeCell ref="B217:B218"/>
    <mergeCell ref="B227:C227"/>
    <mergeCell ref="B191:C191"/>
    <mergeCell ref="B193:C193"/>
    <mergeCell ref="B194:C194"/>
    <mergeCell ref="B165:B168"/>
    <mergeCell ref="B174:C174"/>
    <mergeCell ref="B162:C162"/>
    <mergeCell ref="B169:C169"/>
    <mergeCell ref="B170:C170"/>
    <mergeCell ref="B173:C173"/>
    <mergeCell ref="B203:C203"/>
    <mergeCell ref="B104:C104"/>
    <mergeCell ref="B99:C99"/>
    <mergeCell ref="B111:C111"/>
    <mergeCell ref="B106:C106"/>
    <mergeCell ref="B115:C115"/>
    <mergeCell ref="B67:C67"/>
    <mergeCell ref="B68:C68"/>
    <mergeCell ref="B69:C69"/>
    <mergeCell ref="B77:C77"/>
    <mergeCell ref="B87:C87"/>
    <mergeCell ref="B82:C82"/>
    <mergeCell ref="B75:C75"/>
    <mergeCell ref="B76:C76"/>
    <mergeCell ref="B70:C70"/>
    <mergeCell ref="B98:C98"/>
    <mergeCell ref="B88:C88"/>
    <mergeCell ref="B85:C85"/>
    <mergeCell ref="B86:C86"/>
    <mergeCell ref="B101:C101"/>
    <mergeCell ref="B72:C72"/>
    <mergeCell ref="B116:C116"/>
    <mergeCell ref="B13:C13"/>
    <mergeCell ref="B32:C32"/>
    <mergeCell ref="B34:C34"/>
    <mergeCell ref="B40:C40"/>
    <mergeCell ref="B38:C38"/>
    <mergeCell ref="B39:C39"/>
    <mergeCell ref="B15:C15"/>
    <mergeCell ref="B16:C16"/>
    <mergeCell ref="A14:H14"/>
    <mergeCell ref="B36:C36"/>
    <mergeCell ref="A35:H35"/>
    <mergeCell ref="B45:C45"/>
    <mergeCell ref="B41:C41"/>
    <mergeCell ref="B43:C43"/>
    <mergeCell ref="B46:C46"/>
    <mergeCell ref="B47:C47"/>
    <mergeCell ref="B64:C64"/>
    <mergeCell ref="B48:C48"/>
    <mergeCell ref="B49:C49"/>
    <mergeCell ref="B80:C80"/>
    <mergeCell ref="B81:C81"/>
    <mergeCell ref="B66:C66"/>
    <mergeCell ref="B54:C54"/>
    <mergeCell ref="B51:C51"/>
    <mergeCell ref="B52:C52"/>
    <mergeCell ref="B91:C91"/>
    <mergeCell ref="B89:C89"/>
    <mergeCell ref="B92:C92"/>
    <mergeCell ref="B94:C94"/>
    <mergeCell ref="B78:C78"/>
    <mergeCell ref="B55:C55"/>
    <mergeCell ref="B56:C56"/>
    <mergeCell ref="B58:C58"/>
    <mergeCell ref="B62:C62"/>
    <mergeCell ref="B60:C60"/>
    <mergeCell ref="B61:C61"/>
    <mergeCell ref="B57:C57"/>
    <mergeCell ref="B356:C356"/>
    <mergeCell ref="B338:C338"/>
    <mergeCell ref="B340:C340"/>
    <mergeCell ref="B341:C341"/>
    <mergeCell ref="B274:C274"/>
    <mergeCell ref="B228:C228"/>
    <mergeCell ref="B229:C229"/>
    <mergeCell ref="B240:C240"/>
    <mergeCell ref="B242:C242"/>
    <mergeCell ref="B243:C243"/>
    <mergeCell ref="B231:C231"/>
    <mergeCell ref="B232:C232"/>
    <mergeCell ref="B233:C233"/>
    <mergeCell ref="B234:C234"/>
    <mergeCell ref="B235:C235"/>
    <mergeCell ref="B236:C236"/>
    <mergeCell ref="B313:C313"/>
    <mergeCell ref="B315:C315"/>
    <mergeCell ref="B309:C309"/>
    <mergeCell ref="B307:C307"/>
    <mergeCell ref="B308:C308"/>
    <mergeCell ref="B312:C312"/>
    <mergeCell ref="B301:C301"/>
    <mergeCell ref="B302:C302"/>
    <mergeCell ref="B883:C883"/>
    <mergeCell ref="B380:C380"/>
    <mergeCell ref="B369:C369"/>
    <mergeCell ref="B371:C371"/>
    <mergeCell ref="B393:C393"/>
    <mergeCell ref="B395:C395"/>
    <mergeCell ref="B419:C419"/>
    <mergeCell ref="B372:C372"/>
    <mergeCell ref="B373:C373"/>
    <mergeCell ref="B382:C382"/>
    <mergeCell ref="B383:C383"/>
    <mergeCell ref="B376:C376"/>
    <mergeCell ref="B442:C442"/>
    <mergeCell ref="B457:C457"/>
    <mergeCell ref="B458:C458"/>
    <mergeCell ref="B443:C443"/>
    <mergeCell ref="B444:C444"/>
    <mergeCell ref="B381:C381"/>
    <mergeCell ref="B384:C384"/>
    <mergeCell ref="B385:C385"/>
    <mergeCell ref="B423:C423"/>
    <mergeCell ref="B397:C397"/>
    <mergeCell ref="B420:C420"/>
    <mergeCell ref="B410:C410"/>
    <mergeCell ref="A2:I2"/>
    <mergeCell ref="D3:I3"/>
    <mergeCell ref="D4:I4"/>
    <mergeCell ref="D5:I5"/>
    <mergeCell ref="D6:I6"/>
    <mergeCell ref="D7:I7"/>
    <mergeCell ref="B368:C368"/>
    <mergeCell ref="B367:C367"/>
    <mergeCell ref="B408:C408"/>
    <mergeCell ref="B387:C387"/>
    <mergeCell ref="B386:C386"/>
    <mergeCell ref="B388:C388"/>
    <mergeCell ref="B390:C390"/>
    <mergeCell ref="B392:C392"/>
    <mergeCell ref="B389:C389"/>
    <mergeCell ref="B247:C247"/>
    <mergeCell ref="B248:C248"/>
    <mergeCell ref="B255:C255"/>
    <mergeCell ref="B256:C256"/>
    <mergeCell ref="B377:C377"/>
    <mergeCell ref="B378:C378"/>
    <mergeCell ref="B366:C366"/>
    <mergeCell ref="B379:C379"/>
    <mergeCell ref="B365:C365"/>
    <mergeCell ref="B560:B562"/>
    <mergeCell ref="B790:B793"/>
    <mergeCell ref="B794:B797"/>
    <mergeCell ref="B800:B803"/>
    <mergeCell ref="B798:B799"/>
    <mergeCell ref="B804:B807"/>
    <mergeCell ref="A8:I8"/>
    <mergeCell ref="A9:I9"/>
    <mergeCell ref="A10:I10"/>
    <mergeCell ref="B424:C424"/>
    <mergeCell ref="B411:C411"/>
    <mergeCell ref="B412:C412"/>
    <mergeCell ref="B409:C409"/>
    <mergeCell ref="B364:C364"/>
    <mergeCell ref="B346:C346"/>
    <mergeCell ref="B328:C328"/>
    <mergeCell ref="B322:C322"/>
    <mergeCell ref="B324:C324"/>
    <mergeCell ref="B363:C363"/>
    <mergeCell ref="B361:C361"/>
    <mergeCell ref="B362:C362"/>
    <mergeCell ref="B326:C326"/>
    <mergeCell ref="B327:C327"/>
    <mergeCell ref="B355:C35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9acee7-7560-43c4-ae4a-835c11d7f874">
      <Terms xmlns="http://schemas.microsoft.com/office/infopath/2007/PartnerControls"/>
    </lcf76f155ced4ddcb4097134ff3c332f>
    <TaxCatchAll xmlns="f7046570-f0e7-4114-b174-8dc8ba4a20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2C8892D22934C9CFC21E751B81766" ma:contentTypeVersion="17" ma:contentTypeDescription="Create a new document." ma:contentTypeScope="" ma:versionID="97ed6a6bf4316d538efaa0bce5516822">
  <xsd:schema xmlns:xsd="http://www.w3.org/2001/XMLSchema" xmlns:xs="http://www.w3.org/2001/XMLSchema" xmlns:p="http://schemas.microsoft.com/office/2006/metadata/properties" xmlns:ns2="ad9acee7-7560-43c4-ae4a-835c11d7f874" xmlns:ns3="f7046570-f0e7-4114-b174-8dc8ba4a20f0" targetNamespace="http://schemas.microsoft.com/office/2006/metadata/properties" ma:root="true" ma:fieldsID="d8f060e7a17e11b04c1359ea100123fc" ns2:_="" ns3:_="">
    <xsd:import namespace="ad9acee7-7560-43c4-ae4a-835c11d7f874"/>
    <xsd:import namespace="f7046570-f0e7-4114-b174-8dc8ba4a2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acee7-7560-43c4-ae4a-835c11d7f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766714e-592f-46d0-a9a2-b91002c80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46570-f0e7-4114-b174-8dc8ba4a2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4672f4-6d95-4133-8627-3f9654651e5d}" ma:internalName="TaxCatchAll" ma:showField="CatchAllData" ma:web="f7046570-f0e7-4114-b174-8dc8ba4a20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7060C-A3A7-4AB0-BC53-10A33F86D81A}"/>
</file>

<file path=customXml/itemProps2.xml><?xml version="1.0" encoding="utf-8"?>
<ds:datastoreItem xmlns:ds="http://schemas.openxmlformats.org/officeDocument/2006/customXml" ds:itemID="{7AE0339C-17FB-46A0-8296-FCC1CC55CA57}"/>
</file>

<file path=customXml/itemProps3.xml><?xml version="1.0" encoding="utf-8"?>
<ds:datastoreItem xmlns:ds="http://schemas.openxmlformats.org/officeDocument/2006/customXml" ds:itemID="{7FE124A8-BAAD-4154-B370-C4C23C820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Laimo</dc:creator>
  <cp:keywords/>
  <dc:description/>
  <cp:lastModifiedBy>Mike Donohue</cp:lastModifiedBy>
  <cp:revision/>
  <dcterms:created xsi:type="dcterms:W3CDTF">2024-01-09T18:32:39Z</dcterms:created>
  <dcterms:modified xsi:type="dcterms:W3CDTF">2024-01-10T17:07:05Z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0x01010087F2C8892D22934C9CFC21E751B81766</vt:lpwstr>
  </property>
  <property fmtid="{D5CDD505-2E9C-101B-9397-08002B2CF9AE}" pid="3" name="MediaServiceImageTags">
    <vt:lpwstr/>
  </property>
</Properties>
</file>