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-O\Party Essentials\2024 Price Lists\"/>
    </mc:Choice>
  </mc:AlternateContent>
  <xr:revisionPtr revIDLastSave="0" documentId="8_{C039C467-1426-48AD-9CFE-2342048799B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TALOG" sheetId="1" r:id="rId1"/>
  </sheets>
  <definedNames>
    <definedName name="_xlnm._FilterDatabase" localSheetId="0" hidden="1">CATALOG!$A$14:$J$981</definedName>
    <definedName name="_xlnm.Print_Area" localSheetId="0">CATALOG!$A$1:$J$999</definedName>
    <definedName name="_xlnm.Print_Titles" localSheetId="0">CATALOG!$1:$14</definedName>
    <definedName name="Z_15BD0A00_801F_4E7F_A8CB_FF7ABC1BEDAE_.wvu.FilterData" localSheetId="0" hidden="1">CATALOG!$A$14:$AN$961</definedName>
    <definedName name="Z_15BD0A00_801F_4E7F_A8CB_FF7ABC1BEDAE_.wvu.PrintArea" localSheetId="0" hidden="1">CATALOG!$A$1:$J$981</definedName>
    <definedName name="Z_15BD0A00_801F_4E7F_A8CB_FF7ABC1BEDAE_.wvu.PrintTitles" localSheetId="0" hidden="1">CATALOG!$1:$14</definedName>
  </definedNames>
  <calcPr calcId="191029" concurrentCalc="0"/>
  <customWorkbookViews>
    <customWorkbookView name="OFFICE - Personal View" guid="{15BD0A00-801F-4E7F-A8CB-FF7ABC1BEDAE}" mergeInterval="0" personalView="1" xWindow="837" windowWidth="753" windowHeight="86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94" i="1" l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G611" i="1"/>
  <c r="I611" i="1"/>
  <c r="G418" i="1"/>
  <c r="G417" i="1"/>
  <c r="G416" i="1"/>
  <c r="G415" i="1"/>
  <c r="I417" i="1"/>
  <c r="I418" i="1"/>
  <c r="I416" i="1"/>
  <c r="I415" i="1"/>
  <c r="G102" i="1"/>
  <c r="G103" i="1"/>
  <c r="I102" i="1"/>
  <c r="I103" i="1"/>
  <c r="I17" i="1"/>
  <c r="G465" i="1"/>
  <c r="I96" i="1"/>
  <c r="I464" i="1"/>
  <c r="I465" i="1"/>
  <c r="I466" i="1"/>
  <c r="I467" i="1"/>
  <c r="I468" i="1"/>
  <c r="I469" i="1"/>
  <c r="G452" i="1"/>
  <c r="I452" i="1"/>
  <c r="G453" i="1"/>
  <c r="I453" i="1"/>
  <c r="I451" i="1"/>
  <c r="G451" i="1"/>
  <c r="G115" i="1"/>
  <c r="I115" i="1"/>
  <c r="G114" i="1"/>
  <c r="I114" i="1"/>
  <c r="G113" i="1"/>
  <c r="I113" i="1"/>
  <c r="G112" i="1"/>
  <c r="I112" i="1"/>
  <c r="G111" i="1"/>
  <c r="I111" i="1"/>
  <c r="G110" i="1"/>
  <c r="I110" i="1"/>
  <c r="G109" i="1"/>
  <c r="I109" i="1"/>
  <c r="G108" i="1"/>
  <c r="I108" i="1"/>
  <c r="G107" i="1"/>
  <c r="I107" i="1"/>
  <c r="G106" i="1"/>
  <c r="I106" i="1"/>
  <c r="G105" i="1"/>
  <c r="I105" i="1"/>
  <c r="G104" i="1"/>
  <c r="I104" i="1"/>
  <c r="I298" i="1"/>
  <c r="I764" i="1"/>
  <c r="G764" i="1"/>
  <c r="I763" i="1"/>
  <c r="G763" i="1"/>
  <c r="I585" i="1"/>
  <c r="G585" i="1"/>
  <c r="I570" i="1"/>
  <c r="G570" i="1"/>
  <c r="G466" i="1"/>
  <c r="G467" i="1"/>
  <c r="G468" i="1"/>
  <c r="G469" i="1"/>
  <c r="G464" i="1"/>
  <c r="I450" i="1"/>
  <c r="G450" i="1"/>
  <c r="I436" i="1"/>
  <c r="G436" i="1"/>
  <c r="I435" i="1"/>
  <c r="G435" i="1"/>
  <c r="I433" i="1"/>
  <c r="G433" i="1"/>
  <c r="I432" i="1"/>
  <c r="G432" i="1"/>
  <c r="I430" i="1"/>
  <c r="G430" i="1"/>
  <c r="I429" i="1"/>
  <c r="G429" i="1"/>
  <c r="I427" i="1"/>
  <c r="G427" i="1"/>
  <c r="I426" i="1"/>
  <c r="G426" i="1"/>
  <c r="G298" i="1"/>
  <c r="I297" i="1"/>
  <c r="G297" i="1"/>
  <c r="I296" i="1"/>
  <c r="G296" i="1"/>
  <c r="I295" i="1"/>
  <c r="G295" i="1"/>
  <c r="I291" i="1"/>
  <c r="I292" i="1"/>
  <c r="G291" i="1"/>
  <c r="G292" i="1"/>
  <c r="I290" i="1"/>
  <c r="G290" i="1"/>
  <c r="I289" i="1"/>
  <c r="G289" i="1"/>
  <c r="G293" i="1"/>
  <c r="I293" i="1"/>
  <c r="G294" i="1"/>
  <c r="I294" i="1"/>
  <c r="I187" i="1"/>
  <c r="I188" i="1"/>
  <c r="G187" i="1"/>
  <c r="G188" i="1"/>
  <c r="I185" i="1"/>
  <c r="G185" i="1"/>
  <c r="I184" i="1"/>
  <c r="G184" i="1"/>
  <c r="I180" i="1"/>
  <c r="G180" i="1"/>
  <c r="I179" i="1"/>
  <c r="G179" i="1"/>
  <c r="I176" i="1"/>
  <c r="G176" i="1"/>
  <c r="I904" i="1"/>
  <c r="G904" i="1"/>
  <c r="I903" i="1"/>
  <c r="G903" i="1"/>
  <c r="I980" i="1"/>
  <c r="G980" i="1"/>
  <c r="I979" i="1"/>
  <c r="G979" i="1"/>
  <c r="I978" i="1"/>
  <c r="G978" i="1"/>
  <c r="I977" i="1"/>
  <c r="G977" i="1"/>
  <c r="I976" i="1"/>
  <c r="G976" i="1"/>
  <c r="I975" i="1"/>
  <c r="G975" i="1"/>
  <c r="I966" i="1"/>
  <c r="G966" i="1"/>
  <c r="I965" i="1"/>
  <c r="G965" i="1"/>
  <c r="I974" i="1"/>
  <c r="G974" i="1"/>
  <c r="I973" i="1"/>
  <c r="G973" i="1"/>
  <c r="I972" i="1"/>
  <c r="G972" i="1"/>
  <c r="I971" i="1"/>
  <c r="G971" i="1"/>
  <c r="I970" i="1"/>
  <c r="G970" i="1"/>
  <c r="I969" i="1"/>
  <c r="G969" i="1"/>
  <c r="I968" i="1"/>
  <c r="G968" i="1"/>
  <c r="I967" i="1"/>
  <c r="G967" i="1"/>
  <c r="I964" i="1"/>
  <c r="G964" i="1"/>
  <c r="I963" i="1"/>
  <c r="G963" i="1"/>
  <c r="I962" i="1"/>
  <c r="G962" i="1"/>
  <c r="I960" i="1"/>
  <c r="G960" i="1"/>
  <c r="I959" i="1"/>
  <c r="G959" i="1"/>
  <c r="I958" i="1"/>
  <c r="G958" i="1"/>
  <c r="I957" i="1"/>
  <c r="G957" i="1"/>
  <c r="I956" i="1"/>
  <c r="G956" i="1"/>
  <c r="I955" i="1"/>
  <c r="G955" i="1"/>
  <c r="I954" i="1"/>
  <c r="G954" i="1"/>
  <c r="I953" i="1"/>
  <c r="G953" i="1"/>
  <c r="I952" i="1"/>
  <c r="G952" i="1"/>
  <c r="I951" i="1"/>
  <c r="G951" i="1"/>
  <c r="I950" i="1"/>
  <c r="G950" i="1"/>
  <c r="I949" i="1"/>
  <c r="G949" i="1"/>
  <c r="I948" i="1"/>
  <c r="G948" i="1"/>
  <c r="I947" i="1"/>
  <c r="G947" i="1"/>
  <c r="I946" i="1"/>
  <c r="G946" i="1"/>
  <c r="I945" i="1"/>
  <c r="G945" i="1"/>
  <c r="I944" i="1"/>
  <c r="G944" i="1"/>
  <c r="I943" i="1"/>
  <c r="G943" i="1"/>
  <c r="I942" i="1"/>
  <c r="G942" i="1"/>
  <c r="I940" i="1"/>
  <c r="G940" i="1"/>
  <c r="I939" i="1"/>
  <c r="G939" i="1"/>
  <c r="I938" i="1"/>
  <c r="G938" i="1"/>
  <c r="I937" i="1"/>
  <c r="G937" i="1"/>
  <c r="I936" i="1"/>
  <c r="G936" i="1"/>
  <c r="I935" i="1"/>
  <c r="G935" i="1"/>
  <c r="I934" i="1"/>
  <c r="G934" i="1"/>
  <c r="I933" i="1"/>
  <c r="G933" i="1"/>
  <c r="I932" i="1"/>
  <c r="G932" i="1"/>
  <c r="I931" i="1"/>
  <c r="G931" i="1"/>
  <c r="I930" i="1"/>
  <c r="G930" i="1"/>
  <c r="I929" i="1"/>
  <c r="G929" i="1"/>
  <c r="I928" i="1"/>
  <c r="G928" i="1"/>
  <c r="I927" i="1"/>
  <c r="G927" i="1"/>
  <c r="I926" i="1"/>
  <c r="G926" i="1"/>
  <c r="I925" i="1"/>
  <c r="G925" i="1"/>
  <c r="I923" i="1"/>
  <c r="G923" i="1"/>
  <c r="I922" i="1"/>
  <c r="G922" i="1"/>
  <c r="I921" i="1"/>
  <c r="G921" i="1"/>
  <c r="I920" i="1"/>
  <c r="G920" i="1"/>
  <c r="I919" i="1"/>
  <c r="G919" i="1"/>
  <c r="I918" i="1"/>
  <c r="G918" i="1"/>
  <c r="I917" i="1"/>
  <c r="G917" i="1"/>
  <c r="I916" i="1"/>
  <c r="G916" i="1"/>
  <c r="I915" i="1"/>
  <c r="G915" i="1"/>
  <c r="I914" i="1"/>
  <c r="G914" i="1"/>
  <c r="I913" i="1"/>
  <c r="G913" i="1"/>
  <c r="I912" i="1"/>
  <c r="G912" i="1"/>
  <c r="I911" i="1"/>
  <c r="G911" i="1"/>
  <c r="I910" i="1"/>
  <c r="G910" i="1"/>
  <c r="I909" i="1"/>
  <c r="G909" i="1"/>
  <c r="I908" i="1"/>
  <c r="G908" i="1"/>
  <c r="I906" i="1"/>
  <c r="G906" i="1"/>
  <c r="I902" i="1"/>
  <c r="G902" i="1"/>
  <c r="I901" i="1"/>
  <c r="G901" i="1"/>
  <c r="I900" i="1"/>
  <c r="G900" i="1"/>
  <c r="I899" i="1"/>
  <c r="G899" i="1"/>
  <c r="I898" i="1"/>
  <c r="G898" i="1"/>
  <c r="I897" i="1"/>
  <c r="G897" i="1"/>
  <c r="I896" i="1"/>
  <c r="G896" i="1"/>
  <c r="I895" i="1"/>
  <c r="G895" i="1"/>
  <c r="I894" i="1"/>
  <c r="G894" i="1"/>
  <c r="I893" i="1"/>
  <c r="G893" i="1"/>
  <c r="I892" i="1"/>
  <c r="G892" i="1"/>
  <c r="I891" i="1"/>
  <c r="G891" i="1"/>
  <c r="I890" i="1"/>
  <c r="G890" i="1"/>
  <c r="I889" i="1"/>
  <c r="G889" i="1"/>
  <c r="I888" i="1"/>
  <c r="G888" i="1"/>
  <c r="I886" i="1"/>
  <c r="G886" i="1"/>
  <c r="I885" i="1"/>
  <c r="G885" i="1"/>
  <c r="I884" i="1"/>
  <c r="G884" i="1"/>
  <c r="I883" i="1"/>
  <c r="G883" i="1"/>
  <c r="I882" i="1"/>
  <c r="G882" i="1"/>
  <c r="I881" i="1"/>
  <c r="G881" i="1"/>
  <c r="I880" i="1"/>
  <c r="G880" i="1"/>
  <c r="I879" i="1"/>
  <c r="G879" i="1"/>
  <c r="I878" i="1"/>
  <c r="G878" i="1"/>
  <c r="I877" i="1"/>
  <c r="G877" i="1"/>
  <c r="I876" i="1"/>
  <c r="G876" i="1"/>
  <c r="I875" i="1"/>
  <c r="G875" i="1"/>
  <c r="I874" i="1"/>
  <c r="G874" i="1"/>
  <c r="I873" i="1"/>
  <c r="G873" i="1"/>
  <c r="I872" i="1"/>
  <c r="G872" i="1"/>
  <c r="I871" i="1"/>
  <c r="G871" i="1"/>
  <c r="I870" i="1"/>
  <c r="G870" i="1"/>
  <c r="I868" i="1"/>
  <c r="G868" i="1"/>
  <c r="I867" i="1"/>
  <c r="G867" i="1"/>
  <c r="I866" i="1"/>
  <c r="G866" i="1"/>
  <c r="I865" i="1"/>
  <c r="G865" i="1"/>
  <c r="I864" i="1"/>
  <c r="G864" i="1"/>
  <c r="I863" i="1"/>
  <c r="G863" i="1"/>
  <c r="I862" i="1"/>
  <c r="G862" i="1"/>
  <c r="I861" i="1"/>
  <c r="G861" i="1"/>
  <c r="I860" i="1"/>
  <c r="G860" i="1"/>
  <c r="I859" i="1"/>
  <c r="G859" i="1"/>
  <c r="I858" i="1"/>
  <c r="G858" i="1"/>
  <c r="I857" i="1"/>
  <c r="G857" i="1"/>
  <c r="I856" i="1"/>
  <c r="G856" i="1"/>
  <c r="I855" i="1"/>
  <c r="G855" i="1"/>
  <c r="I854" i="1"/>
  <c r="G854" i="1"/>
  <c r="I853" i="1"/>
  <c r="G853" i="1"/>
  <c r="I852" i="1"/>
  <c r="G852" i="1"/>
  <c r="I851" i="1"/>
  <c r="G851" i="1"/>
  <c r="I850" i="1"/>
  <c r="G850" i="1"/>
  <c r="I849" i="1"/>
  <c r="G849" i="1"/>
  <c r="I848" i="1"/>
  <c r="G848" i="1"/>
  <c r="I847" i="1"/>
  <c r="G847" i="1"/>
  <c r="I835" i="1"/>
  <c r="G835" i="1"/>
  <c r="I834" i="1"/>
  <c r="G834" i="1"/>
  <c r="I833" i="1"/>
  <c r="G833" i="1"/>
  <c r="I832" i="1"/>
  <c r="G832" i="1"/>
  <c r="I831" i="1"/>
  <c r="G831" i="1"/>
  <c r="I830" i="1"/>
  <c r="G830" i="1"/>
  <c r="I829" i="1"/>
  <c r="G829" i="1"/>
  <c r="I828" i="1"/>
  <c r="G828" i="1"/>
  <c r="I827" i="1"/>
  <c r="G827" i="1"/>
  <c r="I826" i="1"/>
  <c r="G826" i="1"/>
  <c r="I825" i="1"/>
  <c r="G825" i="1"/>
  <c r="I824" i="1"/>
  <c r="G824" i="1"/>
  <c r="I823" i="1"/>
  <c r="G823" i="1"/>
  <c r="I822" i="1"/>
  <c r="G822" i="1"/>
  <c r="I820" i="1"/>
  <c r="G820" i="1"/>
  <c r="I818" i="1"/>
  <c r="G818" i="1"/>
  <c r="I817" i="1"/>
  <c r="G817" i="1"/>
  <c r="I816" i="1"/>
  <c r="G816" i="1"/>
  <c r="I815" i="1"/>
  <c r="G815" i="1"/>
  <c r="I814" i="1"/>
  <c r="G814" i="1"/>
  <c r="I813" i="1"/>
  <c r="G813" i="1"/>
  <c r="I812" i="1"/>
  <c r="G812" i="1"/>
  <c r="I811" i="1"/>
  <c r="G811" i="1"/>
  <c r="I809" i="1"/>
  <c r="G809" i="1"/>
  <c r="I808" i="1"/>
  <c r="G808" i="1"/>
  <c r="I807" i="1"/>
  <c r="G807" i="1"/>
  <c r="I806" i="1"/>
  <c r="G806" i="1"/>
  <c r="I805" i="1"/>
  <c r="G805" i="1"/>
  <c r="I804" i="1"/>
  <c r="G804" i="1"/>
  <c r="I803" i="1"/>
  <c r="G803" i="1"/>
  <c r="I802" i="1"/>
  <c r="G802" i="1"/>
  <c r="I801" i="1"/>
  <c r="G801" i="1"/>
  <c r="I800" i="1"/>
  <c r="G800" i="1"/>
  <c r="I799" i="1"/>
  <c r="G799" i="1"/>
  <c r="I798" i="1"/>
  <c r="G798" i="1"/>
  <c r="I797" i="1"/>
  <c r="G797" i="1"/>
  <c r="I796" i="1"/>
  <c r="G796" i="1"/>
  <c r="I795" i="1"/>
  <c r="G795" i="1"/>
  <c r="I794" i="1"/>
  <c r="G794" i="1"/>
  <c r="I793" i="1"/>
  <c r="G793" i="1"/>
  <c r="I792" i="1"/>
  <c r="G792" i="1"/>
  <c r="I791" i="1"/>
  <c r="G791" i="1"/>
  <c r="I789" i="1"/>
  <c r="G789" i="1"/>
  <c r="I788" i="1"/>
  <c r="G788" i="1"/>
  <c r="I787" i="1"/>
  <c r="G787" i="1"/>
  <c r="I786" i="1"/>
  <c r="G786" i="1"/>
  <c r="I785" i="1"/>
  <c r="G785" i="1"/>
  <c r="I772" i="1"/>
  <c r="G772" i="1"/>
  <c r="I784" i="1"/>
  <c r="G784" i="1"/>
  <c r="I783" i="1"/>
  <c r="G783" i="1"/>
  <c r="I782" i="1"/>
  <c r="G782" i="1"/>
  <c r="I781" i="1"/>
  <c r="G781" i="1"/>
  <c r="I771" i="1"/>
  <c r="G771" i="1"/>
  <c r="I780" i="1"/>
  <c r="G780" i="1"/>
  <c r="I779" i="1"/>
  <c r="G779" i="1"/>
  <c r="I778" i="1"/>
  <c r="G778" i="1"/>
  <c r="I777" i="1"/>
  <c r="G777" i="1"/>
  <c r="I770" i="1"/>
  <c r="G770" i="1"/>
  <c r="I776" i="1"/>
  <c r="G776" i="1"/>
  <c r="I775" i="1"/>
  <c r="G775" i="1"/>
  <c r="I774" i="1"/>
  <c r="G774" i="1"/>
  <c r="I773" i="1"/>
  <c r="G773" i="1"/>
  <c r="I439" i="1"/>
  <c r="G439" i="1"/>
  <c r="G602" i="1"/>
  <c r="I593" i="1"/>
  <c r="G766" i="1"/>
  <c r="G767" i="1"/>
  <c r="G768" i="1"/>
  <c r="G765" i="1"/>
  <c r="I766" i="1"/>
  <c r="I767" i="1"/>
  <c r="I768" i="1"/>
  <c r="I765" i="1"/>
  <c r="G587" i="1"/>
  <c r="I587" i="1"/>
  <c r="G583" i="1"/>
  <c r="G581" i="1"/>
  <c r="I583" i="1"/>
  <c r="I581" i="1"/>
  <c r="G443" i="1"/>
  <c r="I443" i="1"/>
  <c r="G411" i="1"/>
  <c r="I411" i="1"/>
  <c r="G194" i="1"/>
  <c r="I194" i="1"/>
  <c r="G190" i="1"/>
  <c r="G189" i="1"/>
  <c r="I190" i="1"/>
  <c r="I189" i="1"/>
  <c r="G151" i="1"/>
  <c r="G150" i="1"/>
  <c r="I151" i="1"/>
  <c r="I150" i="1"/>
  <c r="G149" i="1"/>
  <c r="G148" i="1"/>
  <c r="I149" i="1"/>
  <c r="I148" i="1"/>
  <c r="G147" i="1"/>
  <c r="I147" i="1"/>
  <c r="G87" i="1"/>
  <c r="I87" i="1"/>
  <c r="G80" i="1"/>
  <c r="G79" i="1"/>
  <c r="G78" i="1"/>
  <c r="I80" i="1"/>
  <c r="I79" i="1"/>
  <c r="I78" i="1"/>
  <c r="G55" i="1"/>
  <c r="I55" i="1"/>
  <c r="G23" i="1"/>
  <c r="G22" i="1"/>
  <c r="I23" i="1"/>
  <c r="I22" i="1"/>
  <c r="I720" i="1"/>
  <c r="G720" i="1"/>
  <c r="I752" i="1"/>
  <c r="G752" i="1"/>
  <c r="I751" i="1"/>
  <c r="G751" i="1"/>
  <c r="I744" i="1"/>
  <c r="G744" i="1"/>
  <c r="I731" i="1"/>
  <c r="G731" i="1"/>
  <c r="I730" i="1"/>
  <c r="G730" i="1"/>
  <c r="I712" i="1"/>
  <c r="G712" i="1"/>
  <c r="I711" i="1"/>
  <c r="G711" i="1"/>
  <c r="I704" i="1"/>
  <c r="G704" i="1"/>
  <c r="I702" i="1"/>
  <c r="G702" i="1"/>
  <c r="I186" i="1"/>
  <c r="G186" i="1"/>
  <c r="I197" i="1"/>
  <c r="I198" i="1"/>
  <c r="I199" i="1"/>
  <c r="I200" i="1"/>
  <c r="I201" i="1"/>
  <c r="I202" i="1"/>
  <c r="I203" i="1"/>
  <c r="I204" i="1"/>
  <c r="I405" i="1"/>
  <c r="I399" i="1"/>
  <c r="I400" i="1"/>
  <c r="I401" i="1"/>
  <c r="I402" i="1"/>
  <c r="I403" i="1"/>
  <c r="I404" i="1"/>
  <c r="I159" i="1"/>
  <c r="I99" i="1"/>
  <c r="I100" i="1"/>
  <c r="I101" i="1"/>
  <c r="I36" i="1"/>
  <c r="G601" i="1"/>
  <c r="G406" i="1"/>
  <c r="G405" i="1"/>
  <c r="G399" i="1"/>
  <c r="G400" i="1"/>
  <c r="G401" i="1"/>
  <c r="G402" i="1"/>
  <c r="G403" i="1"/>
  <c r="G404" i="1"/>
  <c r="G99" i="1"/>
  <c r="G100" i="1"/>
  <c r="G101" i="1"/>
  <c r="G36" i="1"/>
  <c r="I191" i="1"/>
  <c r="G15" i="1"/>
  <c r="G16" i="1"/>
  <c r="G17" i="1"/>
  <c r="G18" i="1"/>
  <c r="G19" i="1"/>
  <c r="G20" i="1"/>
  <c r="G21" i="1"/>
  <c r="G24" i="1"/>
  <c r="G25" i="1"/>
  <c r="G26" i="1"/>
  <c r="G27" i="1"/>
  <c r="G28" i="1"/>
  <c r="G29" i="1"/>
  <c r="G30" i="1"/>
  <c r="G31" i="1"/>
  <c r="G32" i="1"/>
  <c r="G33" i="1"/>
  <c r="G34" i="1"/>
  <c r="G35" i="1"/>
  <c r="G37" i="1"/>
  <c r="G38" i="1"/>
  <c r="G39" i="1"/>
  <c r="G45" i="1"/>
  <c r="G41" i="1"/>
  <c r="G42" i="1"/>
  <c r="G43" i="1"/>
  <c r="G44" i="1"/>
  <c r="G40" i="1"/>
  <c r="G46" i="1"/>
  <c r="G47" i="1"/>
  <c r="G48" i="1"/>
  <c r="G49" i="1"/>
  <c r="G50" i="1"/>
  <c r="G51" i="1"/>
  <c r="G52" i="1"/>
  <c r="G53" i="1"/>
  <c r="G54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81" i="1"/>
  <c r="G82" i="1"/>
  <c r="G84" i="1"/>
  <c r="G85" i="1"/>
  <c r="G86" i="1"/>
  <c r="G88" i="1"/>
  <c r="G89" i="1"/>
  <c r="G90" i="1"/>
  <c r="G91" i="1"/>
  <c r="G92" i="1"/>
  <c r="G93" i="1"/>
  <c r="G96" i="1"/>
  <c r="G97" i="1"/>
  <c r="G98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52" i="1"/>
  <c r="G153" i="1"/>
  <c r="G154" i="1"/>
  <c r="G155" i="1"/>
  <c r="G156" i="1"/>
  <c r="G157" i="1"/>
  <c r="G158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91" i="1"/>
  <c r="G192" i="1"/>
  <c r="G193" i="1"/>
  <c r="G175" i="1"/>
  <c r="G183" i="1"/>
  <c r="G177" i="1"/>
  <c r="G178" i="1"/>
  <c r="G195" i="1"/>
  <c r="G181" i="1"/>
  <c r="G182" i="1"/>
  <c r="G196" i="1"/>
  <c r="G407" i="1"/>
  <c r="G197" i="1"/>
  <c r="G198" i="1"/>
  <c r="G199" i="1"/>
  <c r="G200" i="1"/>
  <c r="G201" i="1"/>
  <c r="G202" i="1"/>
  <c r="G203" i="1"/>
  <c r="G204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39" i="1"/>
  <c r="G340" i="1"/>
  <c r="G341" i="1"/>
  <c r="G342" i="1"/>
  <c r="G343" i="1"/>
  <c r="G344" i="1"/>
  <c r="G345" i="1"/>
  <c r="G346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47" i="1"/>
  <c r="G348" i="1"/>
  <c r="G349" i="1"/>
  <c r="G350" i="1"/>
  <c r="G351" i="1"/>
  <c r="G352" i="1"/>
  <c r="G353" i="1"/>
  <c r="G354" i="1"/>
  <c r="G356" i="1"/>
  <c r="G355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387" i="1"/>
  <c r="G388" i="1"/>
  <c r="G389" i="1"/>
  <c r="G390" i="1"/>
  <c r="G391" i="1"/>
  <c r="G392" i="1"/>
  <c r="G394" i="1"/>
  <c r="G395" i="1"/>
  <c r="G397" i="1"/>
  <c r="G398" i="1"/>
  <c r="G408" i="1"/>
  <c r="G413" i="1"/>
  <c r="G409" i="1"/>
  <c r="G414" i="1"/>
  <c r="G410" i="1"/>
  <c r="G412" i="1"/>
  <c r="G444" i="1"/>
  <c r="G445" i="1"/>
  <c r="G446" i="1"/>
  <c r="G449" i="1"/>
  <c r="G447" i="1"/>
  <c r="G448" i="1"/>
  <c r="G428" i="1"/>
  <c r="G431" i="1"/>
  <c r="G434" i="1"/>
  <c r="G437" i="1"/>
  <c r="G438" i="1"/>
  <c r="G422" i="1"/>
  <c r="G423" i="1"/>
  <c r="G424" i="1"/>
  <c r="G425" i="1"/>
  <c r="G419" i="1"/>
  <c r="G421" i="1"/>
  <c r="G420" i="1"/>
  <c r="G442" i="1"/>
  <c r="G441" i="1"/>
  <c r="G440" i="1"/>
  <c r="G470" i="1"/>
  <c r="G471" i="1"/>
  <c r="G472" i="1"/>
  <c r="G473" i="1"/>
  <c r="G474" i="1"/>
  <c r="G475" i="1"/>
  <c r="G476" i="1"/>
  <c r="G477" i="1"/>
  <c r="G478" i="1"/>
  <c r="G479" i="1"/>
  <c r="G480" i="1"/>
  <c r="G53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1" i="1"/>
  <c r="G522" i="1"/>
  <c r="G523" i="1"/>
  <c r="G520" i="1"/>
  <c r="G526" i="1"/>
  <c r="G527" i="1"/>
  <c r="G528" i="1"/>
  <c r="G529" i="1"/>
  <c r="G524" i="1"/>
  <c r="G525" i="1"/>
  <c r="G761" i="1"/>
  <c r="G762" i="1"/>
  <c r="G745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7" i="1"/>
  <c r="G559" i="1"/>
  <c r="G558" i="1"/>
  <c r="G561" i="1"/>
  <c r="G560" i="1"/>
  <c r="G562" i="1"/>
  <c r="G563" i="1"/>
  <c r="G564" i="1"/>
  <c r="G565" i="1"/>
  <c r="G572" i="1"/>
  <c r="G573" i="1"/>
  <c r="G574" i="1"/>
  <c r="G568" i="1"/>
  <c r="G569" i="1"/>
  <c r="G566" i="1"/>
  <c r="G567" i="1"/>
  <c r="G575" i="1"/>
  <c r="G576" i="1"/>
  <c r="G577" i="1"/>
  <c r="G578" i="1"/>
  <c r="G579" i="1"/>
  <c r="G580" i="1"/>
  <c r="G584" i="1"/>
  <c r="G586" i="1"/>
  <c r="G582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3" i="1"/>
  <c r="G604" i="1"/>
  <c r="G605" i="1"/>
  <c r="G606" i="1"/>
  <c r="G607" i="1"/>
  <c r="G608" i="1"/>
  <c r="G609" i="1"/>
  <c r="G610" i="1"/>
  <c r="G612" i="1"/>
  <c r="G613" i="1"/>
  <c r="G614" i="1"/>
  <c r="G615" i="1"/>
  <c r="G627" i="1"/>
  <c r="G628" i="1"/>
  <c r="G629" i="1"/>
  <c r="G630" i="1"/>
  <c r="G631" i="1"/>
  <c r="G632" i="1"/>
  <c r="G633" i="1"/>
  <c r="G619" i="1"/>
  <c r="G620" i="1"/>
  <c r="G621" i="1"/>
  <c r="G622" i="1"/>
  <c r="G617" i="1"/>
  <c r="G616" i="1"/>
  <c r="G618" i="1"/>
  <c r="G623" i="1"/>
  <c r="G624" i="1"/>
  <c r="G625" i="1"/>
  <c r="G626" i="1"/>
  <c r="G636" i="1"/>
  <c r="G635" i="1"/>
  <c r="G634" i="1"/>
  <c r="G637" i="1"/>
  <c r="G640" i="1"/>
  <c r="G639" i="1"/>
  <c r="G638" i="1"/>
  <c r="G641" i="1"/>
  <c r="G644" i="1"/>
  <c r="G643" i="1"/>
  <c r="G642" i="1"/>
  <c r="G645" i="1"/>
  <c r="G648" i="1"/>
  <c r="G647" i="1"/>
  <c r="G646" i="1"/>
  <c r="G649" i="1"/>
  <c r="G710" i="1"/>
  <c r="G709" i="1"/>
  <c r="G665" i="1"/>
  <c r="G666" i="1"/>
  <c r="G667" i="1"/>
  <c r="G668" i="1"/>
  <c r="G669" i="1"/>
  <c r="G670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80" i="1"/>
  <c r="G679" i="1"/>
  <c r="G681" i="1"/>
  <c r="G684" i="1"/>
  <c r="G683" i="1"/>
  <c r="G682" i="1"/>
  <c r="G685" i="1"/>
  <c r="G688" i="1"/>
  <c r="G687" i="1"/>
  <c r="G686" i="1"/>
  <c r="G689" i="1"/>
  <c r="G703" i="1"/>
  <c r="G705" i="1"/>
  <c r="G677" i="1"/>
  <c r="G676" i="1"/>
  <c r="G675" i="1"/>
  <c r="G678" i="1"/>
  <c r="G673" i="1"/>
  <c r="G672" i="1"/>
  <c r="G671" i="1"/>
  <c r="G674" i="1"/>
  <c r="G692" i="1"/>
  <c r="G691" i="1"/>
  <c r="G690" i="1"/>
  <c r="G693" i="1"/>
  <c r="G706" i="1"/>
  <c r="G700" i="1"/>
  <c r="G699" i="1"/>
  <c r="G698" i="1"/>
  <c r="G701" i="1"/>
  <c r="G707" i="1"/>
  <c r="G708" i="1"/>
  <c r="G696" i="1"/>
  <c r="G695" i="1"/>
  <c r="G694" i="1"/>
  <c r="G697" i="1"/>
  <c r="G733" i="1"/>
  <c r="G734" i="1"/>
  <c r="G739" i="1"/>
  <c r="G740" i="1"/>
  <c r="G741" i="1"/>
  <c r="G735" i="1"/>
  <c r="G736" i="1"/>
  <c r="G737" i="1"/>
  <c r="G738" i="1"/>
  <c r="G742" i="1"/>
  <c r="G743" i="1"/>
  <c r="G758" i="1"/>
  <c r="G759" i="1"/>
  <c r="G746" i="1"/>
  <c r="G747" i="1"/>
  <c r="G749" i="1"/>
  <c r="G750" i="1"/>
  <c r="G748" i="1"/>
  <c r="G753" i="1"/>
  <c r="G754" i="1"/>
  <c r="G755" i="1"/>
  <c r="G756" i="1"/>
  <c r="G757" i="1"/>
  <c r="G760" i="1"/>
  <c r="G719" i="1"/>
  <c r="G721" i="1"/>
  <c r="G722" i="1"/>
  <c r="G723" i="1"/>
  <c r="G724" i="1"/>
  <c r="G725" i="1"/>
  <c r="G726" i="1"/>
  <c r="G727" i="1"/>
  <c r="G728" i="1"/>
  <c r="G729" i="1"/>
  <c r="G732" i="1"/>
  <c r="G713" i="1"/>
  <c r="G714" i="1"/>
  <c r="G717" i="1"/>
  <c r="G718" i="1"/>
  <c r="G715" i="1"/>
  <c r="G716" i="1"/>
  <c r="G769" i="1"/>
  <c r="G790" i="1"/>
  <c r="G810" i="1"/>
  <c r="G819" i="1"/>
  <c r="G821" i="1"/>
  <c r="G836" i="1"/>
  <c r="G837" i="1"/>
  <c r="G838" i="1"/>
  <c r="G839" i="1"/>
  <c r="G840" i="1"/>
  <c r="G841" i="1"/>
  <c r="G842" i="1"/>
  <c r="G843" i="1"/>
  <c r="G844" i="1"/>
  <c r="G845" i="1"/>
  <c r="G846" i="1"/>
  <c r="G869" i="1"/>
  <c r="G887" i="1"/>
  <c r="G905" i="1"/>
  <c r="G907" i="1"/>
  <c r="G924" i="1"/>
  <c r="G941" i="1"/>
  <c r="G961" i="1"/>
  <c r="I616" i="1"/>
  <c r="I617" i="1"/>
  <c r="I449" i="1"/>
  <c r="I398" i="1"/>
  <c r="I39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192" i="1"/>
  <c r="I142" i="1"/>
  <c r="I143" i="1"/>
  <c r="I836" i="1"/>
  <c r="I406" i="1"/>
  <c r="I407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15" i="1"/>
  <c r="I16" i="1"/>
  <c r="I598" i="1"/>
  <c r="I571" i="1"/>
  <c r="I510" i="1"/>
  <c r="I509" i="1"/>
  <c r="I508" i="1"/>
  <c r="I492" i="1"/>
  <c r="I491" i="1"/>
  <c r="I444" i="1"/>
  <c r="I445" i="1"/>
  <c r="I391" i="1"/>
  <c r="I118" i="1"/>
  <c r="I171" i="1"/>
  <c r="I172" i="1"/>
  <c r="I173" i="1"/>
  <c r="I174" i="1"/>
  <c r="I745" i="1"/>
  <c r="I392" i="1"/>
  <c r="I390" i="1"/>
  <c r="I18" i="1"/>
  <c r="I431" i="1"/>
  <c r="I434" i="1"/>
  <c r="I437" i="1"/>
  <c r="I438" i="1"/>
  <c r="I428" i="1"/>
  <c r="I182" i="1"/>
  <c r="I196" i="1"/>
  <c r="I181" i="1"/>
  <c r="I193" i="1"/>
  <c r="I175" i="1"/>
  <c r="I183" i="1"/>
  <c r="I821" i="1"/>
  <c r="I567" i="1"/>
  <c r="I447" i="1"/>
  <c r="I195" i="1"/>
  <c r="I141" i="1"/>
  <c r="I144" i="1"/>
  <c r="I145" i="1"/>
  <c r="I146" i="1"/>
  <c r="I56" i="1"/>
  <c r="I57" i="1"/>
  <c r="I410" i="1"/>
  <c r="I409" i="1"/>
  <c r="I408" i="1"/>
  <c r="I413" i="1"/>
  <c r="I414" i="1"/>
  <c r="I412" i="1"/>
  <c r="I753" i="1"/>
  <c r="I520" i="1"/>
  <c r="I507" i="1"/>
  <c r="I506" i="1"/>
  <c r="I503" i="1"/>
  <c r="I504" i="1"/>
  <c r="I505" i="1"/>
  <c r="I502" i="1"/>
  <c r="I500" i="1"/>
  <c r="I499" i="1"/>
  <c r="I501" i="1"/>
  <c r="I163" i="1"/>
  <c r="I168" i="1"/>
  <c r="I167" i="1"/>
  <c r="I166" i="1"/>
  <c r="I165" i="1"/>
  <c r="I164" i="1"/>
  <c r="I162" i="1"/>
  <c r="I161" i="1"/>
  <c r="I160" i="1"/>
  <c r="I158" i="1"/>
  <c r="I157" i="1"/>
  <c r="I156" i="1"/>
  <c r="I155" i="1"/>
  <c r="I154" i="1"/>
  <c r="I153" i="1"/>
  <c r="I152" i="1"/>
  <c r="I170" i="1"/>
  <c r="I169" i="1"/>
  <c r="I133" i="1"/>
  <c r="I584" i="1"/>
  <c r="I747" i="1"/>
  <c r="I844" i="1"/>
  <c r="I560" i="1"/>
  <c r="I483" i="1"/>
  <c r="I481" i="1"/>
  <c r="I484" i="1"/>
  <c r="I482" i="1"/>
  <c r="I495" i="1"/>
  <c r="I496" i="1"/>
  <c r="I497" i="1"/>
  <c r="I498" i="1"/>
  <c r="I754" i="1"/>
  <c r="I756" i="1"/>
  <c r="I757" i="1"/>
  <c r="I755" i="1"/>
  <c r="I749" i="1"/>
  <c r="I750" i="1"/>
  <c r="I758" i="1"/>
  <c r="I759" i="1"/>
  <c r="I746" i="1"/>
  <c r="I748" i="1"/>
  <c r="I735" i="1"/>
  <c r="I73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371" i="1"/>
  <c r="I372" i="1"/>
  <c r="I373" i="1"/>
  <c r="I374" i="1"/>
  <c r="I375" i="1"/>
  <c r="I376" i="1"/>
  <c r="I377" i="1"/>
  <c r="I378" i="1"/>
  <c r="I386" i="1"/>
  <c r="I347" i="1"/>
  <c r="I348" i="1"/>
  <c r="I349" i="1"/>
  <c r="I350" i="1"/>
  <c r="I351" i="1"/>
  <c r="I352" i="1"/>
  <c r="I353" i="1"/>
  <c r="I354" i="1"/>
  <c r="I356" i="1"/>
  <c r="I355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79" i="1"/>
  <c r="I380" i="1"/>
  <c r="I381" i="1"/>
  <c r="I382" i="1"/>
  <c r="I383" i="1"/>
  <c r="I384" i="1"/>
  <c r="I385" i="1"/>
  <c r="I346" i="1"/>
  <c r="I339" i="1"/>
  <c r="I340" i="1"/>
  <c r="I341" i="1"/>
  <c r="I342" i="1"/>
  <c r="I343" i="1"/>
  <c r="I344" i="1"/>
  <c r="I345" i="1"/>
  <c r="I312" i="1"/>
  <c r="I313" i="1"/>
  <c r="I314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130" i="1"/>
  <c r="I137" i="1"/>
  <c r="I762" i="1"/>
  <c r="I761" i="1"/>
  <c r="I524" i="1"/>
  <c r="I521" i="1"/>
  <c r="I725" i="1"/>
  <c r="I260" i="1"/>
  <c r="I281" i="1"/>
  <c r="I241" i="1"/>
  <c r="I487" i="1"/>
  <c r="I490" i="1"/>
  <c r="I485" i="1"/>
  <c r="I488" i="1"/>
  <c r="I511" i="1"/>
  <c r="I512" i="1"/>
  <c r="I513" i="1"/>
  <c r="I514" i="1"/>
  <c r="I515" i="1"/>
  <c r="I516" i="1"/>
  <c r="I517" i="1"/>
  <c r="I518" i="1"/>
  <c r="I519" i="1"/>
  <c r="I924" i="1"/>
  <c r="I597" i="1"/>
  <c r="I596" i="1"/>
  <c r="I558" i="1"/>
  <c r="I559" i="1"/>
  <c r="I566" i="1"/>
  <c r="I574" i="1"/>
  <c r="I573" i="1"/>
  <c r="I545" i="1"/>
  <c r="I544" i="1"/>
  <c r="I543" i="1"/>
  <c r="I489" i="1"/>
  <c r="I486" i="1"/>
  <c r="I493" i="1"/>
  <c r="I494" i="1"/>
  <c r="I473" i="1"/>
  <c r="I472" i="1"/>
  <c r="I470" i="1"/>
  <c r="I440" i="1"/>
  <c r="I446" i="1"/>
  <c r="I739" i="1"/>
  <c r="I708" i="1"/>
  <c r="I707" i="1"/>
  <c r="I264" i="1"/>
  <c r="I270" i="1"/>
  <c r="I276" i="1"/>
  <c r="I282" i="1"/>
  <c r="I288" i="1"/>
  <c r="I262" i="1"/>
  <c r="I268" i="1"/>
  <c r="I274" i="1"/>
  <c r="I280" i="1"/>
  <c r="I286" i="1"/>
  <c r="I266" i="1"/>
  <c r="I272" i="1"/>
  <c r="I278" i="1"/>
  <c r="I284" i="1"/>
  <c r="I92" i="1"/>
  <c r="I91" i="1"/>
  <c r="I90" i="1"/>
  <c r="I89" i="1"/>
  <c r="I234" i="1"/>
  <c r="I232" i="1"/>
  <c r="I230" i="1"/>
  <c r="I240" i="1"/>
  <c r="I238" i="1"/>
  <c r="I236" i="1"/>
  <c r="I246" i="1"/>
  <c r="I244" i="1"/>
  <c r="I242" i="1"/>
  <c r="I140" i="1"/>
  <c r="I28" i="1"/>
  <c r="I25" i="1"/>
  <c r="I27" i="1"/>
  <c r="I652" i="1"/>
  <c r="I651" i="1"/>
  <c r="I650" i="1"/>
  <c r="I93" i="1"/>
  <c r="I49" i="1"/>
  <c r="I75" i="1"/>
  <c r="I74" i="1"/>
  <c r="I82" i="1"/>
  <c r="I81" i="1"/>
  <c r="I178" i="1"/>
  <c r="I177" i="1"/>
  <c r="I26" i="1"/>
  <c r="I29" i="1"/>
  <c r="I576" i="1"/>
  <c r="I554" i="1"/>
  <c r="I551" i="1"/>
  <c r="I548" i="1"/>
  <c r="I553" i="1"/>
  <c r="I550" i="1"/>
  <c r="I547" i="1"/>
  <c r="I541" i="1"/>
  <c r="I539" i="1"/>
  <c r="I538" i="1"/>
  <c r="I533" i="1"/>
  <c r="I532" i="1"/>
  <c r="I531" i="1"/>
  <c r="I421" i="1"/>
  <c r="I419" i="1"/>
  <c r="I420" i="1"/>
  <c r="I742" i="1"/>
  <c r="I743" i="1"/>
  <c r="I738" i="1"/>
  <c r="I737" i="1"/>
  <c r="I740" i="1"/>
  <c r="I741" i="1"/>
  <c r="I734" i="1"/>
  <c r="I733" i="1"/>
  <c r="I706" i="1"/>
  <c r="I666" i="1"/>
  <c r="I621" i="1"/>
  <c r="I619" i="1"/>
  <c r="I630" i="1"/>
  <c r="I627" i="1"/>
  <c r="I612" i="1"/>
  <c r="I43" i="1"/>
  <c r="I39" i="1"/>
  <c r="I58" i="1"/>
  <c r="I819" i="1"/>
  <c r="I790" i="1"/>
  <c r="I961" i="1"/>
  <c r="I31" i="1"/>
  <c r="I713" i="1"/>
  <c r="I714" i="1"/>
  <c r="I35" i="1"/>
  <c r="I72" i="1"/>
  <c r="I549" i="1"/>
  <c r="I552" i="1"/>
  <c r="I546" i="1"/>
  <c r="I423" i="1"/>
  <c r="I424" i="1"/>
  <c r="I425" i="1"/>
  <c r="I422" i="1"/>
  <c r="I727" i="1"/>
  <c r="I716" i="1"/>
  <c r="I728" i="1"/>
  <c r="I715" i="1"/>
  <c r="I717" i="1"/>
  <c r="I718" i="1"/>
  <c r="I729" i="1"/>
  <c r="I732" i="1"/>
  <c r="I721" i="1"/>
  <c r="I722" i="1"/>
  <c r="I719" i="1"/>
  <c r="I726" i="1"/>
  <c r="I724" i="1"/>
  <c r="I723" i="1"/>
  <c r="I703" i="1"/>
  <c r="I705" i="1"/>
  <c r="I710" i="1"/>
  <c r="I709" i="1"/>
  <c r="I618" i="1"/>
  <c r="I139" i="1"/>
  <c r="I138" i="1"/>
  <c r="I135" i="1"/>
  <c r="I134" i="1"/>
  <c r="I136" i="1"/>
  <c r="I697" i="1"/>
  <c r="I695" i="1"/>
  <c r="I696" i="1"/>
  <c r="I24" i="1"/>
  <c r="I19" i="1"/>
  <c r="I20" i="1"/>
  <c r="I21" i="1"/>
  <c r="I62" i="1"/>
  <c r="I63" i="1"/>
  <c r="I64" i="1"/>
  <c r="I32" i="1"/>
  <c r="I30" i="1"/>
  <c r="I33" i="1"/>
  <c r="I34" i="1"/>
  <c r="I65" i="1"/>
  <c r="I66" i="1"/>
  <c r="I67" i="1"/>
  <c r="I60" i="1"/>
  <c r="I70" i="1"/>
  <c r="I59" i="1"/>
  <c r="I68" i="1"/>
  <c r="I61" i="1"/>
  <c r="I86" i="1"/>
  <c r="I88" i="1"/>
  <c r="I73" i="1"/>
  <c r="I76" i="1"/>
  <c r="I77" i="1"/>
  <c r="I84" i="1"/>
  <c r="I85" i="1"/>
  <c r="I37" i="1"/>
  <c r="I38" i="1"/>
  <c r="I45" i="1"/>
  <c r="I69" i="1"/>
  <c r="I41" i="1"/>
  <c r="I42" i="1"/>
  <c r="I44" i="1"/>
  <c r="I71" i="1"/>
  <c r="I40" i="1"/>
  <c r="I46" i="1"/>
  <c r="I47" i="1"/>
  <c r="I48" i="1"/>
  <c r="I50" i="1"/>
  <c r="I51" i="1"/>
  <c r="I52" i="1"/>
  <c r="I53" i="1"/>
  <c r="I54" i="1"/>
  <c r="I127" i="1"/>
  <c r="I125" i="1"/>
  <c r="I123" i="1"/>
  <c r="I121" i="1"/>
  <c r="I119" i="1"/>
  <c r="I117" i="1"/>
  <c r="I116" i="1"/>
  <c r="I128" i="1"/>
  <c r="I126" i="1"/>
  <c r="I124" i="1"/>
  <c r="I122" i="1"/>
  <c r="I120" i="1"/>
  <c r="I131" i="1"/>
  <c r="I129" i="1"/>
  <c r="I132" i="1"/>
  <c r="I626" i="1"/>
  <c r="I625" i="1"/>
  <c r="I610" i="1"/>
  <c r="I613" i="1"/>
  <c r="I614" i="1"/>
  <c r="I615" i="1"/>
  <c r="I629" i="1"/>
  <c r="I628" i="1"/>
  <c r="I632" i="1"/>
  <c r="I631" i="1"/>
  <c r="I633" i="1"/>
  <c r="I620" i="1"/>
  <c r="I622" i="1"/>
  <c r="I623" i="1"/>
  <c r="I624" i="1"/>
  <c r="I670" i="1"/>
  <c r="I669" i="1"/>
  <c r="I668" i="1"/>
  <c r="I667" i="1"/>
  <c r="I665" i="1"/>
  <c r="I648" i="1"/>
  <c r="I647" i="1"/>
  <c r="I646" i="1"/>
  <c r="I649" i="1"/>
  <c r="I636" i="1"/>
  <c r="I635" i="1"/>
  <c r="I634" i="1"/>
  <c r="I637" i="1"/>
  <c r="I644" i="1"/>
  <c r="I643" i="1"/>
  <c r="I642" i="1"/>
  <c r="I645" i="1"/>
  <c r="I640" i="1"/>
  <c r="I639" i="1"/>
  <c r="I638" i="1"/>
  <c r="I641" i="1"/>
  <c r="I680" i="1"/>
  <c r="I679" i="1"/>
  <c r="I681" i="1"/>
  <c r="I684" i="1"/>
  <c r="I683" i="1"/>
  <c r="I682" i="1"/>
  <c r="I685" i="1"/>
  <c r="I688" i="1"/>
  <c r="I687" i="1"/>
  <c r="I686" i="1"/>
  <c r="I689" i="1"/>
  <c r="I677" i="1"/>
  <c r="I676" i="1"/>
  <c r="I675" i="1"/>
  <c r="I678" i="1"/>
  <c r="I673" i="1"/>
  <c r="I672" i="1"/>
  <c r="I671" i="1"/>
  <c r="I674" i="1"/>
  <c r="I692" i="1"/>
  <c r="I691" i="1"/>
  <c r="I690" i="1"/>
  <c r="I693" i="1"/>
  <c r="I700" i="1"/>
  <c r="I699" i="1"/>
  <c r="I698" i="1"/>
  <c r="I701" i="1"/>
  <c r="I387" i="1"/>
  <c r="I394" i="1"/>
  <c r="I97" i="1"/>
  <c r="I98" i="1"/>
  <c r="I388" i="1"/>
  <c r="I397" i="1"/>
  <c r="I245" i="1"/>
  <c r="I239" i="1"/>
  <c r="I233" i="1"/>
  <c r="I243" i="1"/>
  <c r="I237" i="1"/>
  <c r="I231" i="1"/>
  <c r="I235" i="1"/>
  <c r="I287" i="1"/>
  <c r="I275" i="1"/>
  <c r="I269" i="1"/>
  <c r="I263" i="1"/>
  <c r="I285" i="1"/>
  <c r="I279" i="1"/>
  <c r="I273" i="1"/>
  <c r="I267" i="1"/>
  <c r="I261" i="1"/>
  <c r="I283" i="1"/>
  <c r="I277" i="1"/>
  <c r="I271" i="1"/>
  <c r="I265" i="1"/>
  <c r="I259" i="1"/>
  <c r="I442" i="1"/>
  <c r="I441" i="1"/>
  <c r="I448" i="1"/>
  <c r="I471" i="1"/>
  <c r="I475" i="1"/>
  <c r="I476" i="1"/>
  <c r="I477" i="1"/>
  <c r="I478" i="1"/>
  <c r="I479" i="1"/>
  <c r="I480" i="1"/>
  <c r="I530" i="1"/>
  <c r="I474" i="1"/>
  <c r="I523" i="1"/>
  <c r="I522" i="1"/>
  <c r="I527" i="1"/>
  <c r="I526" i="1"/>
  <c r="I389" i="1"/>
  <c r="I529" i="1"/>
  <c r="I528" i="1"/>
  <c r="I760" i="1"/>
  <c r="I525" i="1"/>
  <c r="I536" i="1"/>
  <c r="I537" i="1"/>
  <c r="I540" i="1"/>
  <c r="I535" i="1"/>
  <c r="I534" i="1"/>
  <c r="I542" i="1"/>
  <c r="I564" i="1"/>
  <c r="I565" i="1"/>
  <c r="I562" i="1"/>
  <c r="I563" i="1"/>
  <c r="I572" i="1"/>
  <c r="I568" i="1"/>
  <c r="I569" i="1"/>
  <c r="I561" i="1"/>
  <c r="I557" i="1"/>
  <c r="I575" i="1"/>
  <c r="I577" i="1"/>
  <c r="I578" i="1"/>
  <c r="I579" i="1"/>
  <c r="I580" i="1"/>
  <c r="I586" i="1"/>
  <c r="I582" i="1"/>
  <c r="I588" i="1"/>
  <c r="I589" i="1"/>
  <c r="I591" i="1"/>
  <c r="I590" i="1"/>
  <c r="I592" i="1"/>
  <c r="I594" i="1"/>
  <c r="I595" i="1"/>
  <c r="I600" i="1"/>
  <c r="I606" i="1"/>
  <c r="I602" i="1"/>
  <c r="I608" i="1"/>
  <c r="I604" i="1"/>
  <c r="I601" i="1"/>
  <c r="I599" i="1"/>
  <c r="I607" i="1"/>
  <c r="I603" i="1"/>
  <c r="I609" i="1"/>
  <c r="I605" i="1"/>
  <c r="I842" i="1"/>
  <c r="I843" i="1"/>
  <c r="I845" i="1"/>
  <c r="I769" i="1"/>
  <c r="I846" i="1"/>
  <c r="I869" i="1"/>
  <c r="I887" i="1"/>
  <c r="I905" i="1"/>
  <c r="I941" i="1"/>
  <c r="I907" i="1"/>
  <c r="I837" i="1"/>
  <c r="I838" i="1"/>
  <c r="I839" i="1"/>
  <c r="I840" i="1"/>
  <c r="I841" i="1"/>
  <c r="I810" i="1"/>
</calcChain>
</file>

<file path=xl/sharedStrings.xml><?xml version="1.0" encoding="utf-8"?>
<sst xmlns="http://schemas.openxmlformats.org/spreadsheetml/2006/main" count="3938" uniqueCount="2814">
  <si>
    <t>F2053</t>
  </si>
  <si>
    <t>F1053</t>
  </si>
  <si>
    <t>F20713</t>
  </si>
  <si>
    <t>F10713</t>
  </si>
  <si>
    <t>F20793</t>
  </si>
  <si>
    <t>F10793</t>
  </si>
  <si>
    <t>F2050</t>
  </si>
  <si>
    <t>F1050</t>
  </si>
  <si>
    <t>F20710</t>
  </si>
  <si>
    <t>F10710</t>
  </si>
  <si>
    <t>F20790</t>
  </si>
  <si>
    <t>F10790</t>
  </si>
  <si>
    <t>Item Number</t>
  </si>
  <si>
    <t>Description</t>
  </si>
  <si>
    <t>UPC Code</t>
  </si>
  <si>
    <t>Case</t>
  </si>
  <si>
    <t>N81029</t>
  </si>
  <si>
    <t>0 98382 60829 7</t>
  </si>
  <si>
    <t>/10</t>
  </si>
  <si>
    <t>N121029</t>
  </si>
  <si>
    <t>0 98382 61229 4</t>
  </si>
  <si>
    <t>N121013</t>
  </si>
  <si>
    <t>0 98382 61213 3</t>
  </si>
  <si>
    <t>N121005</t>
  </si>
  <si>
    <t>0 98382 61205 8</t>
  </si>
  <si>
    <t>N121055</t>
  </si>
  <si>
    <t>0 98382 61255 3</t>
  </si>
  <si>
    <t>N92529</t>
  </si>
  <si>
    <t>0 98382 60929 4</t>
  </si>
  <si>
    <t>/25</t>
  </si>
  <si>
    <t>N92513</t>
  </si>
  <si>
    <t>0 98382 60913 3</t>
  </si>
  <si>
    <t>N92505</t>
  </si>
  <si>
    <t>0 98382 60905 8</t>
  </si>
  <si>
    <t>N92555</t>
  </si>
  <si>
    <t>0 98382 60955 3</t>
  </si>
  <si>
    <t>N102529</t>
  </si>
  <si>
    <t>0 98382 61029 0</t>
  </si>
  <si>
    <t>N102513</t>
  </si>
  <si>
    <t>0 98382 61013 9</t>
  </si>
  <si>
    <t>N102505</t>
  </si>
  <si>
    <t>0 98382 61005 4</t>
  </si>
  <si>
    <t>N102555</t>
  </si>
  <si>
    <t>0 98382 61055 9</t>
  </si>
  <si>
    <t>N26090</t>
  </si>
  <si>
    <t>0 98382 60290 5</t>
  </si>
  <si>
    <t>/60</t>
  </si>
  <si>
    <t>N25029</t>
  </si>
  <si>
    <t>0 98382 60229 5</t>
  </si>
  <si>
    <t>/50</t>
  </si>
  <si>
    <t>N25075</t>
  </si>
  <si>
    <t>0 98382 60275 2</t>
  </si>
  <si>
    <t>N25005</t>
  </si>
  <si>
    <t>0 98382 60205 9</t>
  </si>
  <si>
    <t>N25055</t>
  </si>
  <si>
    <t>0 98382 60255 4</t>
  </si>
  <si>
    <t>N910090</t>
  </si>
  <si>
    <t>0 98382 60990 4</t>
  </si>
  <si>
    <t>/100</t>
  </si>
  <si>
    <t>N1010090</t>
  </si>
  <si>
    <t>0 98382 61090 0</t>
  </si>
  <si>
    <t>WINE5-20/20</t>
  </si>
  <si>
    <t>0 98382 15350 6</t>
  </si>
  <si>
    <t>/20</t>
  </si>
  <si>
    <t>CHAMP4-20/20</t>
  </si>
  <si>
    <t>0 98382 15340 7</t>
  </si>
  <si>
    <t>WINE5-10/40</t>
  </si>
  <si>
    <t>0 98382 15305 6</t>
  </si>
  <si>
    <t>/40</t>
  </si>
  <si>
    <t>CHAMP4-10/40</t>
  </si>
  <si>
    <t>0 98382 15304 9</t>
  </si>
  <si>
    <t>N81021</t>
  </si>
  <si>
    <t xml:space="preserve">0 98382 60821 1 </t>
  </si>
  <si>
    <t>N121021</t>
  </si>
  <si>
    <t>0 98382 61221 8</t>
  </si>
  <si>
    <t>N15021</t>
  </si>
  <si>
    <t>0 98382 60121 2</t>
  </si>
  <si>
    <t>N25021</t>
  </si>
  <si>
    <t>0 98382 60221 9</t>
  </si>
  <si>
    <t>N92521</t>
  </si>
  <si>
    <t>0 98382 60921 8</t>
  </si>
  <si>
    <t>N102521</t>
  </si>
  <si>
    <t>0 98382 61021 4</t>
  </si>
  <si>
    <t>N910021</t>
  </si>
  <si>
    <t>0 98382 60922 5</t>
  </si>
  <si>
    <t>N1010021</t>
  </si>
  <si>
    <t>0 98382 61022 1</t>
  </si>
  <si>
    <t>CHAMPBOX-6</t>
  </si>
  <si>
    <t>0 98382 25010 6</t>
  </si>
  <si>
    <t>/CS</t>
  </si>
  <si>
    <t>WINEBOX-6</t>
  </si>
  <si>
    <t>0 98382 25008 3</t>
  </si>
  <si>
    <t>N81099</t>
  </si>
  <si>
    <t>0 98382 60822 8</t>
  </si>
  <si>
    <t>N81017</t>
  </si>
  <si>
    <t>0 98382 60817 4</t>
  </si>
  <si>
    <t>N81004</t>
  </si>
  <si>
    <t>0 98382 60804 4</t>
  </si>
  <si>
    <t>N62421</t>
  </si>
  <si>
    <t>0 98382 50622 7</t>
  </si>
  <si>
    <t>/24</t>
  </si>
  <si>
    <t>N7514</t>
  </si>
  <si>
    <t>0 98382 57421 9</t>
  </si>
  <si>
    <t>N91421</t>
  </si>
  <si>
    <t>0 98382 50922 8</t>
  </si>
  <si>
    <t>/14</t>
  </si>
  <si>
    <t>N102514</t>
  </si>
  <si>
    <t>0 98382 51121 4</t>
  </si>
  <si>
    <t>N62417</t>
  </si>
  <si>
    <t>0 98382 50617 3</t>
  </si>
  <si>
    <t>N72417</t>
  </si>
  <si>
    <t>0 98382 57517 9</t>
  </si>
  <si>
    <t>N91417</t>
  </si>
  <si>
    <t>0 98382 50917 4</t>
  </si>
  <si>
    <t>N101417</t>
  </si>
  <si>
    <t>0 98382 51017 0</t>
  </si>
  <si>
    <t>N62404</t>
  </si>
  <si>
    <t>0 98382 50604 3</t>
  </si>
  <si>
    <t>N72404</t>
  </si>
  <si>
    <t>0 98382 57504 9</t>
  </si>
  <si>
    <t>N91404</t>
  </si>
  <si>
    <t>0 98382 50904 4</t>
  </si>
  <si>
    <t>N1016804</t>
  </si>
  <si>
    <t>0 98382 51004 0</t>
  </si>
  <si>
    <t>N64021</t>
  </si>
  <si>
    <t>0 98382 50621 0</t>
  </si>
  <si>
    <t>N93021</t>
  </si>
  <si>
    <t>0 98382 50921 1</t>
  </si>
  <si>
    <t>/30</t>
  </si>
  <si>
    <t>N572421</t>
  </si>
  <si>
    <t>0 98382 25721 1</t>
  </si>
  <si>
    <t>N6242421</t>
  </si>
  <si>
    <t>0 98382 50623 4</t>
  </si>
  <si>
    <t>N72421</t>
  </si>
  <si>
    <t>0 98382 57521 6</t>
  </si>
  <si>
    <t>N9241421</t>
  </si>
  <si>
    <t>0 98382 50923 5</t>
  </si>
  <si>
    <t>N101421</t>
  </si>
  <si>
    <t>0 98382 51021 7</t>
  </si>
  <si>
    <t>N572417</t>
  </si>
  <si>
    <t>0 98382 25717 4</t>
  </si>
  <si>
    <t>N628817</t>
  </si>
  <si>
    <t>0 98382 52617 1</t>
  </si>
  <si>
    <t>N728817</t>
  </si>
  <si>
    <t>0 98382 50717 0</t>
  </si>
  <si>
    <t>N916817</t>
  </si>
  <si>
    <t>0 98382 55917 9</t>
  </si>
  <si>
    <t>N1016817</t>
  </si>
  <si>
    <t>0 98382 51117 7</t>
  </si>
  <si>
    <t>N572404</t>
  </si>
  <si>
    <t>0 98382 25704 4</t>
  </si>
  <si>
    <t>N628804</t>
  </si>
  <si>
    <t>0 98382 52604 1</t>
  </si>
  <si>
    <t>N728804</t>
  </si>
  <si>
    <t>0 98382 50704 0</t>
  </si>
  <si>
    <t>N916804</t>
  </si>
  <si>
    <t>0 98382 55904 9</t>
  </si>
  <si>
    <t>N101404</t>
  </si>
  <si>
    <t>0 98382 51104 7</t>
  </si>
  <si>
    <t>/15</t>
  </si>
  <si>
    <t>/8</t>
  </si>
  <si>
    <t>N/A</t>
  </si>
  <si>
    <t>0 98382 15019 2</t>
  </si>
  <si>
    <t>0 98382 15025 3</t>
  </si>
  <si>
    <t>N12321</t>
  </si>
  <si>
    <t>0 98382 41221 4</t>
  </si>
  <si>
    <t>N60621</t>
  </si>
  <si>
    <t>0 98382 36021 8</t>
  </si>
  <si>
    <t>N121817</t>
  </si>
  <si>
    <t>0 98382 21217 3</t>
  </si>
  <si>
    <t>N161617</t>
  </si>
  <si>
    <t>0 98382 21617 1</t>
  </si>
  <si>
    <t>N121821</t>
  </si>
  <si>
    <t>0 98382 21221 0</t>
  </si>
  <si>
    <t>N161621</t>
  </si>
  <si>
    <t>0 98382 21621 8</t>
  </si>
  <si>
    <t>N121804</t>
  </si>
  <si>
    <t>0 98382 21204 3</t>
  </si>
  <si>
    <t>N161604</t>
  </si>
  <si>
    <t>0 98382 21604 1</t>
  </si>
  <si>
    <t>N165621</t>
  </si>
  <si>
    <t>0 98382 21653 9</t>
  </si>
  <si>
    <t>NW16721</t>
  </si>
  <si>
    <t>0 98382 16721 3</t>
  </si>
  <si>
    <t>WTC-140216-12</t>
  </si>
  <si>
    <t>0 98382 14021 6</t>
  </si>
  <si>
    <t>N084821</t>
  </si>
  <si>
    <t>0 98382 10821 6</t>
  </si>
  <si>
    <t>0 98382 12421 6</t>
  </si>
  <si>
    <t>0 98382 12401 8</t>
  </si>
  <si>
    <t>0 98382 12505 3</t>
  </si>
  <si>
    <t>N1922417</t>
  </si>
  <si>
    <t>0 98382 19217 8</t>
  </si>
  <si>
    <t>N1922421</t>
  </si>
  <si>
    <t>0 98382 19221 5</t>
  </si>
  <si>
    <t>NW217</t>
  </si>
  <si>
    <t>N00221</t>
  </si>
  <si>
    <t>0 98382 30321 5</t>
  </si>
  <si>
    <t>N00304</t>
  </si>
  <si>
    <t>0 98382 33504 9</t>
  </si>
  <si>
    <t>B95FS</t>
  </si>
  <si>
    <t>/SETS</t>
  </si>
  <si>
    <t>W95FS</t>
  </si>
  <si>
    <t>MD12F</t>
  </si>
  <si>
    <t>0 98382 11112 4</t>
  </si>
  <si>
    <t>SQR1312</t>
  </si>
  <si>
    <t>SQR1310-48</t>
  </si>
  <si>
    <t>EC48F</t>
  </si>
  <si>
    <t>EC48H</t>
  </si>
  <si>
    <t>N120621</t>
  </si>
  <si>
    <t>0 98382 12621 0</t>
  </si>
  <si>
    <t>N080621</t>
  </si>
  <si>
    <t>0 98382 08621 7</t>
  </si>
  <si>
    <t>NW114001-24/4</t>
  </si>
  <si>
    <t>0 98382 06404 8</t>
  </si>
  <si>
    <t>/4</t>
  </si>
  <si>
    <t>NW115500-24/4</t>
  </si>
  <si>
    <t>0 98382 08604 0</t>
  </si>
  <si>
    <t>0 98382 11170 4</t>
  </si>
  <si>
    <t>0 98382 11133 9</t>
  </si>
  <si>
    <t>N30021</t>
  </si>
  <si>
    <t>0 98382 78921 7</t>
  </si>
  <si>
    <t>/300</t>
  </si>
  <si>
    <t>N30004</t>
  </si>
  <si>
    <t>0 98382 78904 0</t>
  </si>
  <si>
    <t>0 98382 12417 9</t>
  </si>
  <si>
    <t>0 98382 12455 1</t>
  </si>
  <si>
    <t>NPC21</t>
  </si>
  <si>
    <t>N111221</t>
  </si>
  <si>
    <t>0 98382 31121 0</t>
  </si>
  <si>
    <t>N1251</t>
  </si>
  <si>
    <t>N1217</t>
  </si>
  <si>
    <t>0 98382 31951 3</t>
  </si>
  <si>
    <t>Page #</t>
  </si>
  <si>
    <t>/51</t>
  </si>
  <si>
    <t>Pack</t>
  </si>
  <si>
    <t>N55021</t>
  </si>
  <si>
    <t>0 98382 10521 5</t>
  </si>
  <si>
    <t>N45021</t>
  </si>
  <si>
    <t>0 98382 10421 8</t>
  </si>
  <si>
    <t>N95021</t>
  </si>
  <si>
    <t>0 98382 60925 6</t>
  </si>
  <si>
    <t>N105021</t>
  </si>
  <si>
    <t>0 98382 61030 6</t>
  </si>
  <si>
    <t>0 98382 15016 1</t>
  </si>
  <si>
    <t>N151521</t>
  </si>
  <si>
    <t>0 98382 61800 5</t>
  </si>
  <si>
    <t>N1021</t>
  </si>
  <si>
    <t>0 98382 50721 7</t>
  </si>
  <si>
    <t>N721</t>
  </si>
  <si>
    <t>0 98382 51022 4</t>
  </si>
  <si>
    <t>N161021</t>
  </si>
  <si>
    <t>0 98382 61622 3</t>
  </si>
  <si>
    <t>N6122021</t>
  </si>
  <si>
    <t>0 98382 10621 2</t>
  </si>
  <si>
    <t>N10122021</t>
  </si>
  <si>
    <t>0 98382 11021 9</t>
  </si>
  <si>
    <t>N6122017</t>
  </si>
  <si>
    <t>N10122017</t>
  </si>
  <si>
    <t>0 98382 10617 5</t>
  </si>
  <si>
    <t>0 98382 12017 1</t>
  </si>
  <si>
    <t>N9122021</t>
  </si>
  <si>
    <t>N1024021</t>
  </si>
  <si>
    <t>N51021</t>
  </si>
  <si>
    <t>N824099</t>
  </si>
  <si>
    <t>0 98382 60924 9</t>
  </si>
  <si>
    <t>0 98382 61099 3</t>
  </si>
  <si>
    <t>0 98382 60522 7</t>
  </si>
  <si>
    <t>N81290</t>
  </si>
  <si>
    <t>/12</t>
  </si>
  <si>
    <t>0 98382 60890 7</t>
  </si>
  <si>
    <t>N121290</t>
  </si>
  <si>
    <t>0 98382 61290 4</t>
  </si>
  <si>
    <t>N42090</t>
  </si>
  <si>
    <t>N52090</t>
  </si>
  <si>
    <t>0 98382 60490 9</t>
  </si>
  <si>
    <t>0 98382 61599 8</t>
  </si>
  <si>
    <t>N95090</t>
  </si>
  <si>
    <t>N105090</t>
  </si>
  <si>
    <t>0 98382 60991 1</t>
  </si>
  <si>
    <t>0 98382 61091 7</t>
  </si>
  <si>
    <t>N92090</t>
  </si>
  <si>
    <t>0 98382 50991 4</t>
  </si>
  <si>
    <t>N64090</t>
  </si>
  <si>
    <t>0 98382 50690 6</t>
  </si>
  <si>
    <t>N102090</t>
  </si>
  <si>
    <t>0 98382 11090 5</t>
  </si>
  <si>
    <t>N192629</t>
  </si>
  <si>
    <t>N192675</t>
  </si>
  <si>
    <t>0 98382 19230 7</t>
  </si>
  <si>
    <t>0 98382 19276 5</t>
  </si>
  <si>
    <t>N192605</t>
  </si>
  <si>
    <t>N192655</t>
  </si>
  <si>
    <t>0 98382 19205 5</t>
  </si>
  <si>
    <t>0 98382 19255 0</t>
  </si>
  <si>
    <t>N121829</t>
  </si>
  <si>
    <t>N121875</t>
  </si>
  <si>
    <t>N121805</t>
  </si>
  <si>
    <t>N121855</t>
  </si>
  <si>
    <t>0 98382 21230 2</t>
  </si>
  <si>
    <t>0 98382 21276 0</t>
  </si>
  <si>
    <t>0 98382 21205 0</t>
  </si>
  <si>
    <t>0 98382 21255 5</t>
  </si>
  <si>
    <t>0 98382 20430 7</t>
  </si>
  <si>
    <t>N165675</t>
  </si>
  <si>
    <t>N165605</t>
  </si>
  <si>
    <t>N165655</t>
  </si>
  <si>
    <t>0 98382 20476 5</t>
  </si>
  <si>
    <t>0 98382 20455 0</t>
  </si>
  <si>
    <t>N245129</t>
  </si>
  <si>
    <t>N245175</t>
  </si>
  <si>
    <t>N245105</t>
  </si>
  <si>
    <t>N245155</t>
  </si>
  <si>
    <t>0 98382 35129 2</t>
  </si>
  <si>
    <t>0 98382 35175 9</t>
  </si>
  <si>
    <t>0 98382 35106 3</t>
  </si>
  <si>
    <t>0 98382 35155 1</t>
  </si>
  <si>
    <t>B9S-12/12</t>
  </si>
  <si>
    <t>0 98382 95209 3</t>
  </si>
  <si>
    <t>B9F-12/12</t>
  </si>
  <si>
    <t>0 98382 95207 9</t>
  </si>
  <si>
    <t>TN-65W</t>
  </si>
  <si>
    <t>NPC04</t>
  </si>
  <si>
    <t>B9S-100</t>
  </si>
  <si>
    <t>B9F-100</t>
  </si>
  <si>
    <t>UPKBK-6</t>
  </si>
  <si>
    <t>UPK-33</t>
  </si>
  <si>
    <t>N1208</t>
  </si>
  <si>
    <t>0 98382 31908 7</t>
  </si>
  <si>
    <t>0 98382 25104 2</t>
  </si>
  <si>
    <t>0 98382 25152 3</t>
  </si>
  <si>
    <t>N1515</t>
  </si>
  <si>
    <t>0 98382 20405 5</t>
  </si>
  <si>
    <t>TIER 2 Case Cost</t>
  </si>
  <si>
    <t>TIER 2 Unit Price</t>
  </si>
  <si>
    <t>TIER 1 Case Cost</t>
  </si>
  <si>
    <t>TIER 1 Unit Price</t>
  </si>
  <si>
    <t>0 98382 65590 1</t>
  </si>
  <si>
    <t>N5717</t>
  </si>
  <si>
    <t>0 98382 55718 2</t>
  </si>
  <si>
    <t>N57</t>
  </si>
  <si>
    <t>0 98382 55722 9</t>
  </si>
  <si>
    <t>N5704</t>
  </si>
  <si>
    <t>0 98382 55706 9</t>
  </si>
  <si>
    <t>0 98382 36050 8</t>
  </si>
  <si>
    <t>0 98382 36075 1</t>
  </si>
  <si>
    <t xml:space="preserve">0 98382 36100 0 </t>
  </si>
  <si>
    <t>0 98382 36125 3</t>
  </si>
  <si>
    <t>0 98382 36150 5</t>
  </si>
  <si>
    <t>N202520</t>
  </si>
  <si>
    <t>0 98382 62022 0</t>
  </si>
  <si>
    <t>0 98382 61624 7</t>
  </si>
  <si>
    <t>N142520</t>
  </si>
  <si>
    <t>0 98382 61423 6</t>
  </si>
  <si>
    <t>0 98382 61224 9</t>
  </si>
  <si>
    <t>N102520</t>
  </si>
  <si>
    <t>0 98382 61027 6</t>
  </si>
  <si>
    <t>N81040</t>
  </si>
  <si>
    <t>0 98382 60824 2</t>
  </si>
  <si>
    <t>N71040</t>
  </si>
  <si>
    <t>0 98382 60722 1</t>
  </si>
  <si>
    <t>N201040</t>
  </si>
  <si>
    <t>0 98382 62023 7</t>
  </si>
  <si>
    <t>0 98382 61625 4</t>
  </si>
  <si>
    <t>N141040</t>
  </si>
  <si>
    <t>0 98382 61424 3</t>
  </si>
  <si>
    <t>0 98382 61225 6</t>
  </si>
  <si>
    <t>N101040</t>
  </si>
  <si>
    <t>0 98382 61028 3</t>
  </si>
  <si>
    <t>N540</t>
  </si>
  <si>
    <t>0 98382 60524 1</t>
  </si>
  <si>
    <t>N720</t>
  </si>
  <si>
    <t>0 98382 60721 4</t>
  </si>
  <si>
    <t>N920</t>
  </si>
  <si>
    <t>0 98382 60927 0</t>
  </si>
  <si>
    <t>N1020</t>
  </si>
  <si>
    <t>0 98382 61025 2</t>
  </si>
  <si>
    <t>N1220</t>
  </si>
  <si>
    <t>0 98382 61223 2</t>
  </si>
  <si>
    <t>N1420</t>
  </si>
  <si>
    <t>0 98382 61422 9</t>
  </si>
  <si>
    <t>N1620</t>
  </si>
  <si>
    <t>0 98382 61623 0</t>
  </si>
  <si>
    <t>N84</t>
  </si>
  <si>
    <t>0 98382 60823 5</t>
  </si>
  <si>
    <t>N124</t>
  </si>
  <si>
    <t>0 98382 61222 5</t>
  </si>
  <si>
    <t>N46</t>
  </si>
  <si>
    <t>0 98382 60421 3</t>
  </si>
  <si>
    <t>/6</t>
  </si>
  <si>
    <t>N56</t>
  </si>
  <si>
    <t>0 98382 60523 4</t>
  </si>
  <si>
    <t>N48</t>
  </si>
  <si>
    <t>0 98382 60248 6</t>
  </si>
  <si>
    <t>N58</t>
  </si>
  <si>
    <t>0 98382 60258 5</t>
  </si>
  <si>
    <t>0 98382 61691 9</t>
  </si>
  <si>
    <t>0 98382 61292 8</t>
  </si>
  <si>
    <t>N210</t>
  </si>
  <si>
    <t>0 98382 60222 6</t>
  </si>
  <si>
    <t>N21090</t>
  </si>
  <si>
    <t>0 98382 60291 2</t>
  </si>
  <si>
    <t>N15090</t>
  </si>
  <si>
    <t>0 98382 65090 6</t>
  </si>
  <si>
    <t>N161090</t>
  </si>
  <si>
    <t>0 98382 61690 2</t>
  </si>
  <si>
    <t>N121229</t>
  </si>
  <si>
    <t>0 98382 21231 9</t>
  </si>
  <si>
    <t>N121275</t>
  </si>
  <si>
    <t>0 98382 21277 7</t>
  </si>
  <si>
    <t>N121255</t>
  </si>
  <si>
    <t>0 98382 21241 8</t>
  </si>
  <si>
    <t>N161229</t>
  </si>
  <si>
    <t>0 98382 21631 7</t>
  </si>
  <si>
    <t>N161275</t>
  </si>
  <si>
    <t>0 98382 21677 5</t>
  </si>
  <si>
    <t>N161256</t>
  </si>
  <si>
    <t>0 98382 21656 0</t>
  </si>
  <si>
    <t>N161255</t>
  </si>
  <si>
    <t>0 98382 21641 6</t>
  </si>
  <si>
    <t>0 98382 12430 8</t>
  </si>
  <si>
    <t>0 98382 12476 6</t>
  </si>
  <si>
    <t>0 98382 12456 8</t>
  </si>
  <si>
    <t>N1090</t>
  </si>
  <si>
    <t>0 98382 51090 3</t>
  </si>
  <si>
    <t>N74090</t>
  </si>
  <si>
    <t>0 98382 50790 3</t>
  </si>
  <si>
    <t>N2504</t>
  </si>
  <si>
    <t>0 98382 32504 0</t>
  </si>
  <si>
    <t>N10</t>
  </si>
  <si>
    <t>0 98382 11110 0</t>
  </si>
  <si>
    <t>N2525</t>
  </si>
  <si>
    <t>N2550</t>
  </si>
  <si>
    <t>N1212</t>
  </si>
  <si>
    <t>NW1221</t>
  </si>
  <si>
    <t>/PK</t>
  </si>
  <si>
    <t>N10021</t>
  </si>
  <si>
    <t>0 98382 31222 4</t>
  </si>
  <si>
    <t>0 98382 25119 6</t>
  </si>
  <si>
    <t>N165629</t>
  </si>
  <si>
    <t>0 98382 62010 7</t>
  </si>
  <si>
    <t>0 98382 60899 0</t>
  </si>
  <si>
    <t>N98</t>
  </si>
  <si>
    <t>N108</t>
  </si>
  <si>
    <t>0 98382 31920 9</t>
  </si>
  <si>
    <t>54108HP</t>
  </si>
  <si>
    <t>54108NGR</t>
  </si>
  <si>
    <t>54108NBL</t>
  </si>
  <si>
    <t>54108TG</t>
  </si>
  <si>
    <t>0 98382 00958 2</t>
  </si>
  <si>
    <t>0 98382 00976 6</t>
  </si>
  <si>
    <t>0 98382 00929 2</t>
  </si>
  <si>
    <t>0 98382 60926 3</t>
  </si>
  <si>
    <t>0 98382 61026 9</t>
  </si>
  <si>
    <t>N490</t>
  </si>
  <si>
    <t>N1512</t>
  </si>
  <si>
    <t>N914490</t>
  </si>
  <si>
    <t>N9490</t>
  </si>
  <si>
    <t>N9475</t>
  </si>
  <si>
    <t>N9455</t>
  </si>
  <si>
    <t>N21029</t>
  </si>
  <si>
    <t>N51029</t>
  </si>
  <si>
    <t>N824029</t>
  </si>
  <si>
    <t>N91229</t>
  </si>
  <si>
    <t>N62029</t>
  </si>
  <si>
    <t xml:space="preserve">54108PK </t>
  </si>
  <si>
    <t>N9421</t>
  </si>
  <si>
    <t>N91221</t>
  </si>
  <si>
    <t>C9S-12/12</t>
  </si>
  <si>
    <t>N5124</t>
  </si>
  <si>
    <t>N8124</t>
  </si>
  <si>
    <t>0 98382 31290 3</t>
  </si>
  <si>
    <t>0 98382 30490 8</t>
  </si>
  <si>
    <t>0 98382 30475 5</t>
  </si>
  <si>
    <t>0 98382 30455 7</t>
  </si>
  <si>
    <t>0 98382 62031 8</t>
  </si>
  <si>
    <t>0 98382 60529 6</t>
  </si>
  <si>
    <t>0 98382 60830 3</t>
  </si>
  <si>
    <t>0 98382 51229 7</t>
  </si>
  <si>
    <t>0 98382 52029 2</t>
  </si>
  <si>
    <t>0 98382 00903 2</t>
  </si>
  <si>
    <t xml:space="preserve">0 98382 30422 9 </t>
  </si>
  <si>
    <t>0 98382 31225 5</t>
  </si>
  <si>
    <t>0 98382 39522 7</t>
  </si>
  <si>
    <t>0 98382 64821 7</t>
  </si>
  <si>
    <t>0 98382 64822 4</t>
  </si>
  <si>
    <t>0 98382 61522 6</t>
  </si>
  <si>
    <t>0 98382 60590 6</t>
  </si>
  <si>
    <t>0 98382 98717 0</t>
  </si>
  <si>
    <t>0 98382 98721 7</t>
  </si>
  <si>
    <t>0 98382 98704 0</t>
  </si>
  <si>
    <t>0 98382 98701 9</t>
  </si>
  <si>
    <t>0 98382 60527 2</t>
  </si>
  <si>
    <t>N0421</t>
  </si>
  <si>
    <t>0 98382 60525 8</t>
  </si>
  <si>
    <t>N980</t>
  </si>
  <si>
    <t>/80</t>
  </si>
  <si>
    <t>0 98382 60995 9</t>
  </si>
  <si>
    <t>N1080</t>
  </si>
  <si>
    <t>0 98382 61095 5</t>
  </si>
  <si>
    <t>N24090</t>
  </si>
  <si>
    <t>0 98382 60294 3</t>
  </si>
  <si>
    <t>N92590</t>
  </si>
  <si>
    <t>0 98382 60930 0</t>
  </si>
  <si>
    <t>N102590</t>
  </si>
  <si>
    <t>0 98382 61093 1</t>
  </si>
  <si>
    <t>0 98382 62092 3</t>
  </si>
  <si>
    <t>0 98382 62091 6</t>
  </si>
  <si>
    <t>N1212090</t>
  </si>
  <si>
    <t>0 98382 51294 5</t>
  </si>
  <si>
    <t>N124890</t>
  </si>
  <si>
    <t>/48</t>
  </si>
  <si>
    <t>N26046</t>
  </si>
  <si>
    <t>N21046</t>
  </si>
  <si>
    <t>N121246</t>
  </si>
  <si>
    <t>N81246</t>
  </si>
  <si>
    <t>0 98382 60246 2</t>
  </si>
  <si>
    <t>0 98382 60247 9</t>
  </si>
  <si>
    <t>0 98382 61246 1</t>
  </si>
  <si>
    <t>0 98382 60846 4</t>
  </si>
  <si>
    <t>N95046</t>
  </si>
  <si>
    <t>N105046</t>
  </si>
  <si>
    <t>N64046</t>
  </si>
  <si>
    <t>N92046</t>
  </si>
  <si>
    <t>0 98382 60946 1</t>
  </si>
  <si>
    <t>0 98382 61046 7</t>
  </si>
  <si>
    <t>0 98382 50646 3</t>
  </si>
  <si>
    <t>0 98382 50946 4</t>
  </si>
  <si>
    <t>N1207</t>
  </si>
  <si>
    <t>0 98382 21207 4</t>
  </si>
  <si>
    <t>N12249CL</t>
  </si>
  <si>
    <t>0 98382 92421 2</t>
  </si>
  <si>
    <t>N12247CL</t>
  </si>
  <si>
    <t>0 98382 72421 8</t>
  </si>
  <si>
    <t>N12248CL</t>
  </si>
  <si>
    <t>0 98382 82421 5</t>
  </si>
  <si>
    <t>N64</t>
  </si>
  <si>
    <t>N1106</t>
  </si>
  <si>
    <t>N212</t>
  </si>
  <si>
    <t>N512</t>
  </si>
  <si>
    <t>N10123</t>
  </si>
  <si>
    <t>N9417</t>
  </si>
  <si>
    <t>N91217</t>
  </si>
  <si>
    <t>N951217</t>
  </si>
  <si>
    <t>N9404</t>
  </si>
  <si>
    <t>N91204</t>
  </si>
  <si>
    <t>N951204</t>
  </si>
  <si>
    <t>0 98382 92418 2</t>
  </si>
  <si>
    <t>0 98382 90917 2</t>
  </si>
  <si>
    <t>0 98382 95404 2</t>
  </si>
  <si>
    <t>N11</t>
  </si>
  <si>
    <t>0 98382 30622 3</t>
  </si>
  <si>
    <t>0 98382 30222 5</t>
  </si>
  <si>
    <t>0 98382 31022 0</t>
  </si>
  <si>
    <t>0 98382 31122 7</t>
  </si>
  <si>
    <t>0 98382 30521 9</t>
  </si>
  <si>
    <t>0 98382 78991 0</t>
  </si>
  <si>
    <t>0 98382 95417 2</t>
  </si>
  <si>
    <t>0 98382 92406 9</t>
  </si>
  <si>
    <t>0 98382 90904 2</t>
  </si>
  <si>
    <t>N525</t>
  </si>
  <si>
    <t>N552021</t>
  </si>
  <si>
    <t>N61021</t>
  </si>
  <si>
    <t>N489694</t>
  </si>
  <si>
    <t>N438968</t>
  </si>
  <si>
    <t>N22001</t>
  </si>
  <si>
    <t>N24001</t>
  </si>
  <si>
    <t>N201312</t>
  </si>
  <si>
    <t>N502346</t>
  </si>
  <si>
    <t>N820</t>
  </si>
  <si>
    <t>N367359</t>
  </si>
  <si>
    <t>N507255</t>
  </si>
  <si>
    <t>N394564</t>
  </si>
  <si>
    <t>N278020</t>
  </si>
  <si>
    <t>N810</t>
  </si>
  <si>
    <t>N290148</t>
  </si>
  <si>
    <t>N554313</t>
  </si>
  <si>
    <t>N392250</t>
  </si>
  <si>
    <t>N428514</t>
  </si>
  <si>
    <t>N540304</t>
  </si>
  <si>
    <t>N566195</t>
  </si>
  <si>
    <t>N434148</t>
  </si>
  <si>
    <t>N1224CL-8</t>
  </si>
  <si>
    <t>N1224WH-8</t>
  </si>
  <si>
    <t>N1224BK-8</t>
  </si>
  <si>
    <t>N1224RD-8</t>
  </si>
  <si>
    <t>N244281-24</t>
  </si>
  <si>
    <t>N489140</t>
  </si>
  <si>
    <t>N498304</t>
  </si>
  <si>
    <t>N549880</t>
  </si>
  <si>
    <t>N404-16</t>
  </si>
  <si>
    <t>N421-16</t>
  </si>
  <si>
    <t>0 98382 62521 8</t>
  </si>
  <si>
    <t>0 98382 62021 3</t>
  </si>
  <si>
    <t>0 98382 61035 1</t>
  </si>
  <si>
    <t>0 98382 61036 8</t>
  </si>
  <si>
    <t>0 98382 91403 9</t>
  </si>
  <si>
    <t>0 98382 60201 1</t>
  </si>
  <si>
    <t>0 98382 60202 8</t>
  </si>
  <si>
    <t>0 98382 62315 3</t>
  </si>
  <si>
    <t>0 98382 60306 1</t>
  </si>
  <si>
    <t>0 98382 60825 9</t>
  </si>
  <si>
    <t>0 98382 26390 8</t>
  </si>
  <si>
    <t>0 98382 85073 3</t>
  </si>
  <si>
    <t>0 98382 61780 0</t>
  </si>
  <si>
    <t>0 98382 93865 3</t>
  </si>
  <si>
    <t>0 98382 85010 8</t>
  </si>
  <si>
    <t>0 98382 18722 8</t>
  </si>
  <si>
    <t>N522117</t>
  </si>
  <si>
    <t>N223021</t>
  </si>
  <si>
    <t>N204021</t>
  </si>
  <si>
    <t>N302021</t>
  </si>
  <si>
    <t>N202021</t>
  </si>
  <si>
    <t>N12525</t>
  </si>
  <si>
    <t>N122520</t>
  </si>
  <si>
    <t>N121040</t>
  </si>
  <si>
    <t>N162520</t>
  </si>
  <si>
    <t>N161040</t>
  </si>
  <si>
    <t>/70</t>
  </si>
  <si>
    <t>N658342</t>
  </si>
  <si>
    <t>N742160</t>
  </si>
  <si>
    <t>N939911</t>
  </si>
  <si>
    <t>N103972</t>
  </si>
  <si>
    <t>N259702</t>
  </si>
  <si>
    <t>N791241</t>
  </si>
  <si>
    <t>N270151</t>
  </si>
  <si>
    <t>N661173</t>
  </si>
  <si>
    <t>N885148</t>
  </si>
  <si>
    <t>N507673</t>
  </si>
  <si>
    <t>N305531</t>
  </si>
  <si>
    <t>N924488</t>
  </si>
  <si>
    <t>N771005</t>
  </si>
  <si>
    <t>N722587</t>
  </si>
  <si>
    <t>N107050</t>
  </si>
  <si>
    <t>N722619</t>
  </si>
  <si>
    <t>N805346</t>
  </si>
  <si>
    <t>N836012</t>
  </si>
  <si>
    <t>N561861</t>
  </si>
  <si>
    <t>N964890</t>
  </si>
  <si>
    <t>N444890</t>
  </si>
  <si>
    <t>/96</t>
  </si>
  <si>
    <t>/144</t>
  </si>
  <si>
    <t>N725314</t>
  </si>
  <si>
    <t>/200</t>
  </si>
  <si>
    <t>N577021</t>
  </si>
  <si>
    <t>N577017</t>
  </si>
  <si>
    <t>N577004</t>
  </si>
  <si>
    <t>N67021</t>
  </si>
  <si>
    <t>N67017</t>
  </si>
  <si>
    <t>N67004</t>
  </si>
  <si>
    <t>N757021</t>
  </si>
  <si>
    <t>N757017</t>
  </si>
  <si>
    <t>N757004</t>
  </si>
  <si>
    <t>N94022</t>
  </si>
  <si>
    <t>N94017</t>
  </si>
  <si>
    <t>N94004</t>
  </si>
  <si>
    <t>N104021</t>
  </si>
  <si>
    <t>N104017</t>
  </si>
  <si>
    <t>N104004</t>
  </si>
  <si>
    <t>N474809</t>
  </si>
  <si>
    <t>N474842</t>
  </si>
  <si>
    <t>N474831</t>
  </si>
  <si>
    <t>N474825</t>
  </si>
  <si>
    <t>N122090</t>
  </si>
  <si>
    <t>N124060</t>
  </si>
  <si>
    <t>N162090</t>
  </si>
  <si>
    <t>N164060</t>
  </si>
  <si>
    <t>N5146</t>
  </si>
  <si>
    <t>N501732</t>
  </si>
  <si>
    <t>N181721</t>
  </si>
  <si>
    <t>N161721</t>
  </si>
  <si>
    <t>N121721</t>
  </si>
  <si>
    <t>N12521</t>
  </si>
  <si>
    <t>N12517</t>
  </si>
  <si>
    <t>N16617</t>
  </si>
  <si>
    <t>N131019</t>
  </si>
  <si>
    <t>N671219</t>
  </si>
  <si>
    <t>N151104</t>
  </si>
  <si>
    <t>N131004</t>
  </si>
  <si>
    <t>N151121</t>
  </si>
  <si>
    <t>N131021</t>
  </si>
  <si>
    <t>N151117</t>
  </si>
  <si>
    <t>N131017</t>
  </si>
  <si>
    <t>N144617</t>
  </si>
  <si>
    <t>N681217</t>
  </si>
  <si>
    <t>N341217</t>
  </si>
  <si>
    <t>N144604</t>
  </si>
  <si>
    <t>N681204</t>
  </si>
  <si>
    <t>N341204</t>
  </si>
  <si>
    <t>N144621</t>
  </si>
  <si>
    <t>N681221</t>
  </si>
  <si>
    <t>N341221</t>
  </si>
  <si>
    <t>/3</t>
  </si>
  <si>
    <t>N303776</t>
  </si>
  <si>
    <t>/9</t>
  </si>
  <si>
    <t>N464004</t>
  </si>
  <si>
    <t>N565776</t>
  </si>
  <si>
    <t>/BOX</t>
  </si>
  <si>
    <t>N954817</t>
  </si>
  <si>
    <t>N0917-72</t>
  </si>
  <si>
    <t>N0917-48</t>
  </si>
  <si>
    <t>N154817</t>
  </si>
  <si>
    <t>N114817</t>
  </si>
  <si>
    <t>/2</t>
  </si>
  <si>
    <t>AR50</t>
  </si>
  <si>
    <t>AR75</t>
  </si>
  <si>
    <t>AR100</t>
  </si>
  <si>
    <t>AR125</t>
  </si>
  <si>
    <t>AR150</t>
  </si>
  <si>
    <t xml:space="preserve">4" Bamboo Knot Picks - 100 Ct. </t>
  </si>
  <si>
    <t>7" Bamboo Knot Picks - 100 Ct.</t>
  </si>
  <si>
    <t>10.25" Elegance Plates - White 14 Ct.</t>
  </si>
  <si>
    <t>9" Elegance Plates - White 14 Ct.</t>
  </si>
  <si>
    <t>7.5" Elegance Plates - White 24 Ct.</t>
  </si>
  <si>
    <t>6" Elegance Plates - White 24 Ct.</t>
  </si>
  <si>
    <t>5" X 7" Elegance Plates - White 24 Ct.</t>
  </si>
  <si>
    <t>10.25" Elegance Plates - Black 14 Ct.</t>
  </si>
  <si>
    <t>9" Elegance Plates - Black 14 Ct.</t>
  </si>
  <si>
    <t>7.5" Elegance Plates - Black 24 Ct.</t>
  </si>
  <si>
    <t>6" Elegance Plates - Black 24 Ct.</t>
  </si>
  <si>
    <t>5" X 7" Elegance Plates - Black 24 Ct.</t>
  </si>
  <si>
    <t>10.25" Elegance Plates - Clear 14 Ct.</t>
  </si>
  <si>
    <t>9" Elegance Plates - Clear 14 Ct.</t>
  </si>
  <si>
    <t>7.5" Elegance Plates - Clear 24 Ct.</t>
  </si>
  <si>
    <t>6" Elegance Plates - Clear 24 Ct.</t>
  </si>
  <si>
    <t>5" X 7" Elegance Plates - Clear 24 Ct.</t>
  </si>
  <si>
    <t>10.25" Deluxe Plates - White 14 Ct.</t>
  </si>
  <si>
    <t>9" Deluxe Plates - White 14 Ct.</t>
  </si>
  <si>
    <t>7.5" Deluxe Plates - White 24 Ct.</t>
  </si>
  <si>
    <t>6" Deluxe Plates - White 24 Ct.</t>
  </si>
  <si>
    <t>5" X 7" Deluxe Plates - White 24 Ct.</t>
  </si>
  <si>
    <t>10.25" Deluxe Plates - Black 14 Ct.</t>
  </si>
  <si>
    <t>9" Deluxe Plates - Black 14 Ct.</t>
  </si>
  <si>
    <t>7.5" Deluxe Plates - Black 24 Ct.</t>
  </si>
  <si>
    <t>6" Deluxe Plates - Black 24 Ct.</t>
  </si>
  <si>
    <t xml:space="preserve">5" X 7" Deluxe Plates - Black 24 Ct. </t>
  </si>
  <si>
    <t>10.25" Deluxe Plates - Clear 14 Ct.</t>
  </si>
  <si>
    <t>9" Deluxe Plates - Clear 14 Ct.</t>
  </si>
  <si>
    <t>7.5" Deluxe Plates - Clear 24 Ct.</t>
  </si>
  <si>
    <t>6" Deluxe Plates - Clear 24 Ct.</t>
  </si>
  <si>
    <t>5" X 7" Deluxe Plates - Clear 24 Ct.</t>
  </si>
  <si>
    <t xml:space="preserve">10.25" Party Plates - Clear 20 Ct. </t>
  </si>
  <si>
    <t>9" Party Plates - Clear 30 Ct.</t>
  </si>
  <si>
    <t xml:space="preserve">7.5" Party Plates - Clear 30 Ct. </t>
  </si>
  <si>
    <t xml:space="preserve">54" X 108" H.D. Table Covers -  Neon Pink </t>
  </si>
  <si>
    <t>54" X 108" H.D. Table Covers - Neon Green</t>
  </si>
  <si>
    <t>54" X 108" H.D. Table Covers -  Neon Blue</t>
  </si>
  <si>
    <t>54" X 108" H.D. Table Covers - Neon Orange</t>
  </si>
  <si>
    <t xml:space="preserve">12" X 18" H.D. Rect. Trays - Neon Pink </t>
  </si>
  <si>
    <t>12" X 18" H.D. Rect. Trays - Neon Green</t>
  </si>
  <si>
    <t>12" X 18" H.D. Rect. Trays - Neon Blue</t>
  </si>
  <si>
    <t>12" X 18" H.D. Rect. Trays - Neon Orange</t>
  </si>
  <si>
    <t xml:space="preserve">4 Compartment Rect. Trays - Neon Pink </t>
  </si>
  <si>
    <t>4 Compartment Rect. Trays - Neon Green</t>
  </si>
  <si>
    <t xml:space="preserve">4 Compartment Rect. Trays - Neon Blue </t>
  </si>
  <si>
    <t xml:space="preserve">4 Compartment Rect. Trays - Neon Orange </t>
  </si>
  <si>
    <t>12" Round Trays - Neon Pink</t>
  </si>
  <si>
    <t>12" Round Trays - Neon Green</t>
  </si>
  <si>
    <t>12" Round Trays - Neon Orange</t>
  </si>
  <si>
    <t>16"  Round Trays - Neon Pink</t>
  </si>
  <si>
    <t>16" Round Trays - Neon Green</t>
  </si>
  <si>
    <t>16" Round Trays - Neon Blue</t>
  </si>
  <si>
    <t>16" Round Trays - Neon Orange</t>
  </si>
  <si>
    <t>9.5" Serving Utensils  - Neon Green 4 Ct.</t>
  </si>
  <si>
    <t>9.5" Serving Utensils  - Neon Orange 4 Ct.</t>
  </si>
  <si>
    <t xml:space="preserve">9" Party Plates - Mardi Gras 20 Ct. </t>
  </si>
  <si>
    <t xml:space="preserve">6" Party Plates - Mardi Gras 40 Ct. </t>
  </si>
  <si>
    <t>12" Round Trays - Purple</t>
  </si>
  <si>
    <t>9" Party Plates - Neon Pink 12 Ct.</t>
  </si>
  <si>
    <t>6" Party Plates - Neon Pink 20 Ct.</t>
  </si>
  <si>
    <t xml:space="preserve">54" X 108" H.D. Table Covers -  Pink </t>
  </si>
  <si>
    <t>16" Round 7 Sectional Trays -  Clear</t>
  </si>
  <si>
    <t>4 Compartment Rect. Trays - Clear</t>
  </si>
  <si>
    <t>12" X 18" H.D. Rect. Trays - Black</t>
  </si>
  <si>
    <t>12" X 18" H.D. Rect. Trays - White</t>
  </si>
  <si>
    <t>12" X 18" H.D. Rect. Trays - Clear</t>
  </si>
  <si>
    <t>16" X 16" H.D. Square Trays - Black</t>
  </si>
  <si>
    <t>16" X 16" H.D. Square Trays - White</t>
  </si>
  <si>
    <t>16" X 16" H.D. Square Trays - Clear</t>
  </si>
  <si>
    <t>9.5" Egg Dishes - Clear</t>
  </si>
  <si>
    <t>11.5" Salad Tongs - Clear</t>
  </si>
  <si>
    <t>Plastic Spatulas - Clear</t>
  </si>
  <si>
    <t>H.D. Cake Servers - Clear</t>
  </si>
  <si>
    <t>12" Tongs - Clear</t>
  </si>
  <si>
    <t>9.5" Serving Fork &amp; Spoon Sets - Clear 4 Ct.</t>
  </si>
  <si>
    <t>9.5" Serving Fork &amp; Spoon Sets - Black 4 Ct.</t>
  </si>
  <si>
    <t>9.5" Serving Fork &amp; Spoon Sets - White 4 Ct.</t>
  </si>
  <si>
    <t>9.5" Serving Fork &amp; Spoon Sets - Clear 12 Ct.</t>
  </si>
  <si>
    <t>9.5" Serving Fork &amp; Spoon Sets - Black 12 Ct.</t>
  </si>
  <si>
    <t>9.5" Serving Fork &amp; Spoon Sets - White 12 Ct.</t>
  </si>
  <si>
    <t>9.5" Serving Spoon Sets - Clear 12 Ct.</t>
  </si>
  <si>
    <t>9.5" Serving Spoon Sets - Black 12 Ct.</t>
  </si>
  <si>
    <t>9.5" Serving Spoon Sets - White 12 Ct.</t>
  </si>
  <si>
    <t>Pizza Cutters/ Servers -White</t>
  </si>
  <si>
    <t>Ice Cream Scoops - Clear</t>
  </si>
  <si>
    <t>9.5" Fork &amp; Spoon Sets - Black (Bulk)</t>
  </si>
  <si>
    <t>9.5" Fork &amp; Spoon Sets - White (Bulk)</t>
  </si>
  <si>
    <t>Pie Cutters - Clear (Bulk)</t>
  </si>
  <si>
    <t>Pie Cutters - White (Bulk)</t>
  </si>
  <si>
    <t>12" Tongs - Clear (Bulk)</t>
  </si>
  <si>
    <t>6.5" Tongs - White (Bulk)</t>
  </si>
  <si>
    <t>33 Pc. Party Kit</t>
  </si>
  <si>
    <t>11 Pc. Chafing Kit (Two Parts)</t>
  </si>
  <si>
    <t xml:space="preserve">11 Pc. Party Kits </t>
  </si>
  <si>
    <t>10 Pc. Refill Party Kits</t>
  </si>
  <si>
    <t>Full Size Elegance Racks - Chrome</t>
  </si>
  <si>
    <t>Full Size Elegance Racks - Black</t>
  </si>
  <si>
    <t>Full Size Deluxe Racks</t>
  </si>
  <si>
    <t>Full Size Standard Racks</t>
  </si>
  <si>
    <t>Square Racks W/ Supports</t>
  </si>
  <si>
    <t>Economy Square Racks</t>
  </si>
  <si>
    <t>Full Size "X" Racks</t>
  </si>
  <si>
    <t>Half Size "X" Racks</t>
  </si>
  <si>
    <t>Full Size Foil Lids - Retail</t>
  </si>
  <si>
    <t>Half Size Foil Lids - Retail</t>
  </si>
  <si>
    <t>Full Size Deep Foil Pans - Retail</t>
  </si>
  <si>
    <t>Full Size Deep H.D. Foil Pans - Retail</t>
  </si>
  <si>
    <t>Half Size Deep Foil Pans - Retail</t>
  </si>
  <si>
    <t>Half Size Deep H.D. Foil Pans - Retail</t>
  </si>
  <si>
    <t>Full Size Foil Lids</t>
  </si>
  <si>
    <t>Half Size Foil Lids</t>
  </si>
  <si>
    <t>Full Size Deep Foil Pans</t>
  </si>
  <si>
    <t>Full Size Deep H.D. Foil Pans</t>
  </si>
  <si>
    <t>Half Size Deep Foil Pans</t>
  </si>
  <si>
    <t>Half Size Deep H.D. Foil Pans</t>
  </si>
  <si>
    <t xml:space="preserve">Table Cover Clips - White 4 Pk. </t>
  </si>
  <si>
    <t xml:space="preserve">Table Cover Clips - Clear 4 Pk. </t>
  </si>
  <si>
    <t xml:space="preserve">Table Cover Clips - Clear 100 Pk. </t>
  </si>
  <si>
    <t>36" X 50' Plastic Aisle Runners - White</t>
  </si>
  <si>
    <t>36" X 75' Plastic Aisle Runners - White</t>
  </si>
  <si>
    <t>36" X 100' Plastic Aisle Runners - White</t>
  </si>
  <si>
    <t>36" X 125' Plastic Aisle Runners - White</t>
  </si>
  <si>
    <t>36" X 150' Plastic Aisle Runners - White</t>
  </si>
  <si>
    <t>5 oz. 2 pc. Elegance/Deluxe Champagne Flutes - Clear 10 Ct.</t>
  </si>
  <si>
    <t>5 oz. 1 pc. Champagne Flutes Box Set - Clear 4 Ct.</t>
  </si>
  <si>
    <t>5 oz. 1 pc. Champagne Flutes Box Set - Clear 10 Ct.</t>
  </si>
  <si>
    <t>5 oz. 1 pc. Champagne Flutes Box Set - Clear 25 Ct.</t>
  </si>
  <si>
    <t>4 oz. 2 pc. Champagne Glasses - Clear 20 Ct.</t>
  </si>
  <si>
    <t>4 oz. 2 pc. Champagne Glasses - Clear 40 Ct.</t>
  </si>
  <si>
    <t>4 oz. 2 pc. Champagne Glasses - Clear 50 Ct.</t>
  </si>
  <si>
    <t>5.5 oz. 2 pc. Mimosa Flutes - Clear 20 Ct.</t>
  </si>
  <si>
    <t>6 oz. 2 pc. Deluxe Champagne Flutes - Clear 10 Ct.</t>
  </si>
  <si>
    <t xml:space="preserve">5 oz. 1 pc. Elegance/Deluxe Wine Stems - Clear 10 Ct. </t>
  </si>
  <si>
    <t xml:space="preserve">16 oz. Pint Glasses - Clear 10 Ct. </t>
  </si>
  <si>
    <t xml:space="preserve">2 oz. Jello Shots With Lids - Clear 25 Ct. </t>
  </si>
  <si>
    <t>2 oz. Jello Shots With Lids - Clear 50 Ct.</t>
  </si>
  <si>
    <t>1.25 oz. Jello Shot Glasses With Lids - Clear 25 Ct.</t>
  </si>
  <si>
    <t>2.5 oz. Jello Shot Glasses With Lids - Clear 25 Ct.</t>
  </si>
  <si>
    <t xml:space="preserve">2.5 oz. Jello Shot Glasses With  Lids - Clear 50 Ct. </t>
  </si>
  <si>
    <t xml:space="preserve">1.5 oz. Gelatin Injectors With Cap  - Clear 12Ct. </t>
  </si>
  <si>
    <t>1 oz. Shot Glasses - Clear 50 Ct.</t>
  </si>
  <si>
    <t>2 oz. Shot Glasses - Clear  50 Ct.</t>
  </si>
  <si>
    <t>2 oz. Red Party Shots - 20 Ct.</t>
  </si>
  <si>
    <t xml:space="preserve">2 oz. Red Party Shots - 40 Ct. </t>
  </si>
  <si>
    <t>9 oz. Tumblers - Clear 8 Ct.</t>
  </si>
  <si>
    <t>10 oz. Tumblers - Clear 8 Ct.</t>
  </si>
  <si>
    <t>9 oz. Tumblers - Clear 25 Ct.</t>
  </si>
  <si>
    <t xml:space="preserve">9 oz. Tumblers - Clear 50 Ct. </t>
  </si>
  <si>
    <t xml:space="preserve">9 oz. Tumblers - Clear 80 Ct. </t>
  </si>
  <si>
    <t>9 oz. Tumblers - Clear 100 Ct.</t>
  </si>
  <si>
    <t>10 oz. Tumblers - Clear 25 Ct.</t>
  </si>
  <si>
    <t xml:space="preserve">10 oz. Tumblers - Clear 50 Ct. </t>
  </si>
  <si>
    <t xml:space="preserve">10 oz. Tumblers - Clear 80 Ct. </t>
  </si>
  <si>
    <t>10 oz. Tumblers - Clear 100 Ct.</t>
  </si>
  <si>
    <t xml:space="preserve">9 oz. Elegance/Deluxe Tumblers - Clear 20 Ct. </t>
  </si>
  <si>
    <t xml:space="preserve">10 oz. Elegance/Deluxe Tumblers - Clear 20 Ct. </t>
  </si>
  <si>
    <t>5 oz. Tumblers - Clear 40 Ct.</t>
  </si>
  <si>
    <t>7 oz. Tumblers - Clear 20 Ct.</t>
  </si>
  <si>
    <t>8 oz. Tumblers - Clear 20 Ct.</t>
  </si>
  <si>
    <t>9 oz. Tumblers - Clear 20 Ct.</t>
  </si>
  <si>
    <t>10 oz. Tumblers - Clear 20 Ct.</t>
  </si>
  <si>
    <t>12 oz. Tumblers - Clear 20 Ct.</t>
  </si>
  <si>
    <t>14 oz. Tumblers - Clear 20 Ct.</t>
  </si>
  <si>
    <t>16 oz. Tumblers - Clear 20 Ct.</t>
  </si>
  <si>
    <t>8 oz. Soft Plastic Cups - Clear 40 Ct.</t>
  </si>
  <si>
    <t>10 oz. Soft Plastic Cups - Clear 20 Ct.</t>
  </si>
  <si>
    <t>10 oz. Soft Plastic Cups - Clear 40 Ct.</t>
  </si>
  <si>
    <t>12 oz. Soft Plastic Cups - Clear 20 Ct.</t>
  </si>
  <si>
    <t>12 oz. Soft Plastic Cups - Clear 40 Ct.</t>
  </si>
  <si>
    <t>14 oz. Soft Plastic Cups - Clear 20 Ct.</t>
  </si>
  <si>
    <t>14 oz. Soft Plastic Cups - Clear 40 Ct.</t>
  </si>
  <si>
    <t xml:space="preserve">16 oz. Soft Plastic Cups  - Clear 20 Ct. </t>
  </si>
  <si>
    <t>16 oz. Soft Plastic Cups - Clear 40 Ct.</t>
  </si>
  <si>
    <t>20 oz. Soft Plastic Cups - Clear 20 Ct.</t>
  </si>
  <si>
    <t>20 oz. Soft Plastic Cups - Clear 40 Ct.</t>
  </si>
  <si>
    <t xml:space="preserve">16 oz. Soft Plastic Cups  - Clovers 20 Ct. </t>
  </si>
  <si>
    <t>16 oz. Soft Plastic Cups  - Stars 20 Ct.</t>
  </si>
  <si>
    <t>16 oz. Soft Plastic Cups  - Halloween 20 Ct.</t>
  </si>
  <si>
    <t>16 oz. Soft Plastic Cups  - Football 20 Ct.</t>
  </si>
  <si>
    <t>16 oz. Soft Plastic Cups  - Autumn Leaves 20 Ct.</t>
  </si>
  <si>
    <t>16 oz. Soft Plastic Cups  - Snowman 20 Ct.</t>
  </si>
  <si>
    <t>16 oz. Soft Plastic Cups  - Christmas Tree 20 Ct.</t>
  </si>
  <si>
    <t>8 oz. Deluxe Coffee Cups - Clear 10 Ct.</t>
  </si>
  <si>
    <t>8 oz. Deluxe Coffee Cups - Black 10 Ct.</t>
  </si>
  <si>
    <t xml:space="preserve">8 oz. Deluxe Coffee Cups - White 10 Ct. </t>
  </si>
  <si>
    <t xml:space="preserve">10 oz. Elegance/Deluxe Bowls - Clear 20 Ct. </t>
  </si>
  <si>
    <t xml:space="preserve">10 oz. Elegance/Deluxe Bowls - Black 20 Ct. </t>
  </si>
  <si>
    <t>2 oz. Shot Glasses - Neon Pink 50 Ct.</t>
  </si>
  <si>
    <t>2 oz. Shot Glasses - Neon Green 50 Ct.</t>
  </si>
  <si>
    <t xml:space="preserve">2 oz. Shot Glasses - Neon Blue 50 Ct. </t>
  </si>
  <si>
    <t xml:space="preserve">2 oz. Shot Glasses - Neon Orange 50 Ct. </t>
  </si>
  <si>
    <t>10 oz. Tumblers - Neon Pink 25 Ct.</t>
  </si>
  <si>
    <t>10 oz. Tumblers - Neon Green 25 Ct.</t>
  </si>
  <si>
    <t>10 oz. Tumblers - Neon  Blue 25 Ct.</t>
  </si>
  <si>
    <t>10 oz. Tumblers - Neon Orange 25 Ct.</t>
  </si>
  <si>
    <t>9 oz. Tumblers - Neon Pink 25 Ct.</t>
  </si>
  <si>
    <t>9 oz. Tumblers - Neon Green 25 Ct.</t>
  </si>
  <si>
    <t>9 oz. Tumblers - Neon Blue 25 Ct.</t>
  </si>
  <si>
    <t>9 oz. Tumblers - Neon Orange 25 Ct.</t>
  </si>
  <si>
    <t xml:space="preserve">192 oz. Serving Bowls - Neon Pink </t>
  </si>
  <si>
    <t xml:space="preserve">192 oz. Serving Bowls - Neon Green </t>
  </si>
  <si>
    <t xml:space="preserve">192 oz. Serving Bowls - Neon Blue </t>
  </si>
  <si>
    <t>192 oz. Serving Bowls - Neon Orange</t>
  </si>
  <si>
    <t>24 oz. Bowls - Neon Pink</t>
  </si>
  <si>
    <t>24 oz. Bowls - Neon Green</t>
  </si>
  <si>
    <t>24 oz. Bowls - Neon Blue</t>
  </si>
  <si>
    <t>24 oz. Bowls - Neon Orange</t>
  </si>
  <si>
    <t xml:space="preserve">9 oz. Tumblers - Mardi Gras 50 Ct. </t>
  </si>
  <si>
    <t xml:space="preserve">10 oz. Tumblers - Mardi Gras 50 Ct. </t>
  </si>
  <si>
    <t xml:space="preserve">8 oz. Snack Bowls - Clear </t>
  </si>
  <si>
    <t>60 oz. H.D. Pitchers - Clear</t>
  </si>
  <si>
    <t>24 oz. Bowls - Clear</t>
  </si>
  <si>
    <t>24 oz. Bowls - Black</t>
  </si>
  <si>
    <t>24 oz. Bowls - Royal Blue</t>
  </si>
  <si>
    <t>24 oz. Bowls - Red</t>
  </si>
  <si>
    <t>2 oz. Hangable Ladles - Clear</t>
  </si>
  <si>
    <t>5 oz. Hangable Ladles - Clear</t>
  </si>
  <si>
    <t>2 oz. Ladles (No Upc/ Not Hangable) - Black (Bulk)</t>
  </si>
  <si>
    <t xml:space="preserve">8 oz. 1 pc. Elegance/Deluxe Wine Stems - Clear 10 Ct. </t>
  </si>
  <si>
    <t>8 oz. 1 pc. Wine Glasses Box Set - Clear 4 Ct.</t>
  </si>
  <si>
    <t>8 oz. 1 pc. Wine Glasses Box Set - Clear 8 Ct.</t>
  </si>
  <si>
    <t>5.5 oz. 2 pc. Wine Glasses - Clear 20 Ct.</t>
  </si>
  <si>
    <t>5.5 oz. 2 pc. Wine Glasses - Clear 40 Ct.</t>
  </si>
  <si>
    <t>5.5 oz. 2 pc. Wine Glasses - Clear 50 Ct.</t>
  </si>
  <si>
    <t xml:space="preserve">12 oz. 2 pc. Margarita Glasses - Clear 10 Ct. </t>
  </si>
  <si>
    <t xml:space="preserve">8 oz. 2 pc. Martini Glasses - Clear 10 Ct. </t>
  </si>
  <si>
    <t>1.5 oz. Tube Shots Box Set - Clear 15 Ct.</t>
  </si>
  <si>
    <t>2 oz. Shooter Glasses Box Set  - Clear 10 Ct.</t>
  </si>
  <si>
    <t>4 oz. Bomber Cups - Clear 12 Ct. (Hard Plastic)</t>
  </si>
  <si>
    <t>4 oz. 2 pc. Champagne Glasses - Clear 4 Ct.</t>
  </si>
  <si>
    <t>4 oz. 2 pc. Champagne Glasses - Clear 6 Ct.</t>
  </si>
  <si>
    <t>4 oz. 2 pc. Champagne Glasses - Clear 8 Ct.</t>
  </si>
  <si>
    <t>5.5 oz. 2 pc. Wine Glasses - Clear 4 Ct.</t>
  </si>
  <si>
    <t>5.5 oz. 2 pc. Wine Glasses - Clear 6 Ct.</t>
  </si>
  <si>
    <t>5.5 oz. 2 pc. Wine Glasses - Clear 8 Ct.</t>
  </si>
  <si>
    <t>8 oz. 2 pc. Martini Glasses - Clear 4 Ct.</t>
  </si>
  <si>
    <t>12 oz. 2 pc. Margarita Glasses - Clear 4 Ct.</t>
  </si>
  <si>
    <t xml:space="preserve">10.25" Divine Plates - White With Silver Rim 12 Ct.  </t>
  </si>
  <si>
    <t xml:space="preserve">9" Divine Plates - White With Silver Rim 12 Ct.  </t>
  </si>
  <si>
    <t xml:space="preserve">6" Divine Plates - White With Silver Rim 12 Ct. </t>
  </si>
  <si>
    <t xml:space="preserve">7.5" Divine Plates - White With Silver Rim 12 Ct. </t>
  </si>
  <si>
    <t xml:space="preserve">6 oz. Elegance/Deluxe Small Bowls - Clear 20 Ct. </t>
  </si>
  <si>
    <t xml:space="preserve">6 oz. Elegance/Deluxe Small Bowls - Black 20 Ct. </t>
  </si>
  <si>
    <t>1 oz. Shot Glasses - Assorted Neons 50 Ct.</t>
  </si>
  <si>
    <t xml:space="preserve">2 oz. Shot Glasses - Assorted Neons 40 Ct.  </t>
  </si>
  <si>
    <t xml:space="preserve">2 oz. Shot Glasses - Assorted Neons Box Set 60 ct. </t>
  </si>
  <si>
    <t>1.5 oz. Tube Shots - Assorted Neons Box Set 15 ct.</t>
  </si>
  <si>
    <t>2 oz. Shooter Glasses - Assorted Neons Box Set 10 ct.</t>
  </si>
  <si>
    <t xml:space="preserve">12 oz. 2 pc. Margarita Glasses - Assorted Neons 12 Ct. </t>
  </si>
  <si>
    <t>8 oz. 2 pc. Martini Glasses - Assorted Neons 12 Ct.</t>
  </si>
  <si>
    <t xml:space="preserve">9 oz. Tumblers - Assorted Neons 25 Ct. </t>
  </si>
  <si>
    <t xml:space="preserve">9 oz. Tumblers - Assorted Neons 50 Ct. </t>
  </si>
  <si>
    <t>9 oz. Tumblers - Assorted Neons 100 Ct.</t>
  </si>
  <si>
    <t xml:space="preserve">10 oz. Tumblers - Assorted Neons 25 Ct. </t>
  </si>
  <si>
    <t xml:space="preserve">10 oz. Tumblers - Assorted Neons 50 Ct. </t>
  </si>
  <si>
    <t>10 oz. Tumblers - Assorted Neons 100 Ct.</t>
  </si>
  <si>
    <t>16 oz. Pint Glasses - Assorted Neons 10 Ct.</t>
  </si>
  <si>
    <t>12 oz. Soft Plastic Cups  - Assorted Neons 20 Ct.</t>
  </si>
  <si>
    <t>12 oz. Soft Plastic Cups  - Assorted Neons 40 Ct.</t>
  </si>
  <si>
    <t>16 oz. Soft Plastic Cups  - Assorted Neons 20 Ct.</t>
  </si>
  <si>
    <t>16 oz. Soft Plastic Cups  - Assorted Neons 40 Ct.</t>
  </si>
  <si>
    <t>4 oz. Bomber Cups - Assorted Neons Hard Plastic 12 Ct.</t>
  </si>
  <si>
    <t>Beverage Napkins (9-7/8" X 9-7/8" ) - Assorted Neons 48 Ct.</t>
  </si>
  <si>
    <t>Lunch Napkins (13"  X 13") - Assorted Neons 48 Ct.</t>
  </si>
  <si>
    <t>Dinner Napkins (15-3/4" X 15-3/4") - Assorted Neons 24 Ct.</t>
  </si>
  <si>
    <t xml:space="preserve">4 oz. 2 pc. Champagne Glasses - Assorted Neons 20 Ct. </t>
  </si>
  <si>
    <t xml:space="preserve">5.5 oz. 2 pc. Wine Glasses - Assorted Neons 20 Ct. </t>
  </si>
  <si>
    <t>10.25" Party Plates - Assorted Neons 20 Ct.</t>
  </si>
  <si>
    <t xml:space="preserve">9" Party Plates - Assorted Neons 20 Ct. </t>
  </si>
  <si>
    <t xml:space="preserve">7.5" Party Plates - Assorted Neons 40 Ct. </t>
  </si>
  <si>
    <t xml:space="preserve">6" Party Plates - Assorted Neons 40 Ct. </t>
  </si>
  <si>
    <t xml:space="preserve">10 oz. Bowls - Assorted Neons 20 Ct. </t>
  </si>
  <si>
    <t>9.5" Serving Fork &amp; Spoon - Assorted Neons 12 Ct.</t>
  </si>
  <si>
    <t>9.5" Serving Fork &amp; Spoon - Assorted Neons 4 Ct.</t>
  </si>
  <si>
    <t xml:space="preserve">12 oz. Twist Square Bowls - Assorted Neons 10 Ct. </t>
  </si>
  <si>
    <t>8 oz. 2 pc. Martini Glasses - Neon Pink 10 Ct.</t>
  </si>
  <si>
    <t>12 oz. 2 pc. Margarita Glasses - Neon Pink 10 Ct.</t>
  </si>
  <si>
    <t>12 oz. 2 pc. Margarita Glasses - Neon Green 10 Ct.</t>
  </si>
  <si>
    <t>12 oz. 2 pc. Margarita Glasses - Neon Blue 10 Ct.</t>
  </si>
  <si>
    <t>12 oz. 2 pc. Margarita Glasses - Neon Orange 10 Ct.</t>
  </si>
  <si>
    <t>Regular Assorted Plastic Cutlery - Assorted Neons 48 Ct.</t>
  </si>
  <si>
    <t>Regular Assorted Plastic Cutlery - Neon Pink 51 Ct.</t>
  </si>
  <si>
    <t>Regular Assorted Plastic Cutlery - Neon Green 51 Ct.</t>
  </si>
  <si>
    <t>Regular Assorted Plastic Cutlery - Neon Blue 51 Ct.</t>
  </si>
  <si>
    <t>Regular Assorted Plastic Cutlery - Neon Orange 51 Ct.</t>
  </si>
  <si>
    <t>2 oz. Shot Glasses - Mardi Gras Box Set 60 Ct.</t>
  </si>
  <si>
    <t>2 oz. Shooter Glasses - Mardi Gras Box Set 10 Ct.</t>
  </si>
  <si>
    <t xml:space="preserve">12 oz. 2 pc. Margarita Glasses - Mardi Gras 12 Ct. </t>
  </si>
  <si>
    <t>8 oz. 2 pc. Martini Glasses - Mardi Gras 12 Ct.</t>
  </si>
  <si>
    <t>2 oz. Shooter Glasses - Neon Pink Box Set 10 Ct.</t>
  </si>
  <si>
    <t xml:space="preserve">5 oz. 2 pc. Champagne Flutes - Neon Pink 10 Ct. </t>
  </si>
  <si>
    <t xml:space="preserve">8 oz. 1 pc. Wine Stems - Neon Pink 10 Ct </t>
  </si>
  <si>
    <t>Assorted Plastic Cutlery - Neon Pink 51 Ct.</t>
  </si>
  <si>
    <t>Combo Cutlery Box Set - Clear 300 Ct.</t>
  </si>
  <si>
    <t>Combo Cutlery Box Set - White 300 Ct.</t>
  </si>
  <si>
    <t>12 qt. Embossed Punch Bowls - Clear</t>
  </si>
  <si>
    <t xml:space="preserve">8 qt. Embossed Punch Bowls - Clear </t>
  </si>
  <si>
    <t xml:space="preserve">192 oz. Large Serving Bowls - Black </t>
  </si>
  <si>
    <t>192 oz. Large Serving Bowls - Clear</t>
  </si>
  <si>
    <t>Ex-Large Ice Buckets - Clear (10 qt.)</t>
  </si>
  <si>
    <t xml:space="preserve">6.5" Serving Tongs - Clear 4 Ct. </t>
  </si>
  <si>
    <t xml:space="preserve">6.5" Serving Tongs - Black 4 Ct. </t>
  </si>
  <si>
    <t xml:space="preserve">9" Serving Spoons - Black 12 Ct. </t>
  </si>
  <si>
    <t>9" Serving Forks - Black 12 Ct.</t>
  </si>
  <si>
    <t>0 98382 39426 8</t>
  </si>
  <si>
    <t>0 98382 57131 7</t>
  </si>
  <si>
    <t>0 98382 83374 3</t>
  </si>
  <si>
    <t>0 98382 55623 9</t>
  </si>
  <si>
    <t>0 98382 44782 7</t>
  </si>
  <si>
    <t>0 98382 51710 0</t>
  </si>
  <si>
    <t>0 98382 63223 0</t>
  </si>
  <si>
    <t>0 98382 62040 4</t>
  </si>
  <si>
    <t>0 98382 62020 6</t>
  </si>
  <si>
    <t>0 98382 63033 5</t>
  </si>
  <si>
    <t>0 98382 98256 4</t>
  </si>
  <si>
    <t>0 98382 24834 9</t>
  </si>
  <si>
    <t>0 98382 51248 8</t>
  </si>
  <si>
    <t>0 98382 34640 3</t>
  </si>
  <si>
    <t>0 98382 48953 7</t>
  </si>
  <si>
    <t>0 98382 48227 9</t>
  </si>
  <si>
    <t>0 98382 31660 4</t>
  </si>
  <si>
    <t>0 98382 92512 7</t>
  </si>
  <si>
    <t>0 98382 78973 6</t>
  </si>
  <si>
    <t>0 98382 66517 7</t>
  </si>
  <si>
    <t>0 98382 28931 1</t>
  </si>
  <si>
    <t>0 98382 30076 4</t>
  </si>
  <si>
    <t>0 98382 45794 9</t>
  </si>
  <si>
    <t>0 98382 94669 6</t>
  </si>
  <si>
    <t>0 98382 51019 4</t>
  </si>
  <si>
    <t>0 98382 82046 0</t>
  </si>
  <si>
    <t>0 98382 44522 9</t>
  </si>
  <si>
    <t>0 98382 75899 2</t>
  </si>
  <si>
    <t>0 98382 19946 7</t>
  </si>
  <si>
    <t>/1</t>
  </si>
  <si>
    <t>0 98382 39893 8</t>
  </si>
  <si>
    <t>0 98382 00955 1</t>
  </si>
  <si>
    <t>0 98382 61247 8</t>
  </si>
  <si>
    <t>0 98382 78923 1</t>
  </si>
  <si>
    <t>0 98382 21121 3</t>
  </si>
  <si>
    <t>0 98382 21127 5</t>
  </si>
  <si>
    <t>0 98382 21619 5</t>
  </si>
  <si>
    <t>0 98382 62019 0</t>
  </si>
  <si>
    <t>0 98382 62011 4</t>
  </si>
  <si>
    <t>0 98382 14401 6</t>
  </si>
  <si>
    <t>0 98382 90605 8</t>
  </si>
  <si>
    <t>0 98382 90550 1</t>
  </si>
  <si>
    <t>0 98382 90525 9</t>
  </si>
  <si>
    <t>0 98382 79492 1</t>
  </si>
  <si>
    <t>0 98382 79495 2</t>
  </si>
  <si>
    <t>0 98382 21267 8</t>
  </si>
  <si>
    <t>0 98382 21235 7</t>
  </si>
  <si>
    <t>0 98382 21237 1</t>
  </si>
  <si>
    <t>0 98382 21251 7</t>
  </si>
  <si>
    <t>0 98382 21238 8</t>
  </si>
  <si>
    <t>0 98382 21258 6</t>
  </si>
  <si>
    <t>0 98382 21239 5</t>
  </si>
  <si>
    <t>0 98382 21259 3</t>
  </si>
  <si>
    <t>0 98382 11342 5</t>
  </si>
  <si>
    <t>0 98382 11682 2</t>
  </si>
  <si>
    <t>0 98382 11142 1</t>
  </si>
  <si>
    <t>0 98382 11344 9</t>
  </si>
  <si>
    <t>0 98382 11684 6</t>
  </si>
  <si>
    <t>0 98382 11144 5</t>
  </si>
  <si>
    <t>0 98382 11347 0</t>
  </si>
  <si>
    <t>0 98382 11687 7</t>
  </si>
  <si>
    <t>0 98382 11147 6</t>
  </si>
  <si>
    <t>0 98382 51016 3</t>
  </si>
  <si>
    <t>0 98382 50933 4</t>
  </si>
  <si>
    <t>0 98382 57525 4</t>
  </si>
  <si>
    <t>0 98382 50625 8</t>
  </si>
  <si>
    <t>0 98382 55726 7</t>
  </si>
  <si>
    <t>0 98382 50932 7</t>
  </si>
  <si>
    <t>0 98382 57527 8</t>
  </si>
  <si>
    <t>0 98382  50631 9</t>
  </si>
  <si>
    <t>0 98382 55725 0</t>
  </si>
  <si>
    <t>0 98382 51031 6</t>
  </si>
  <si>
    <t>0 98382 50931 0</t>
  </si>
  <si>
    <t>0 98382 57526 1</t>
  </si>
  <si>
    <t>0 98382 50628 9</t>
  </si>
  <si>
    <t>0 98382 55724 3</t>
  </si>
  <si>
    <t>0 98382 50121 5</t>
  </si>
  <si>
    <t>0 98382 56921 5</t>
  </si>
  <si>
    <t>0 98382 57721 0</t>
  </si>
  <si>
    <t>0 98382 21337 8</t>
  </si>
  <si>
    <t>0 98382 07220 3</t>
  </si>
  <si>
    <t>0 98382 60176  2</t>
  </si>
  <si>
    <t>0 98382 90432 0</t>
  </si>
  <si>
    <t>0 98382 90210 4</t>
  </si>
  <si>
    <t>N612425</t>
  </si>
  <si>
    <t>N617025</t>
  </si>
  <si>
    <t>N712425</t>
  </si>
  <si>
    <t>N717025</t>
  </si>
  <si>
    <t>N911425</t>
  </si>
  <si>
    <t>N914025</t>
  </si>
  <si>
    <t>N111425</t>
  </si>
  <si>
    <t>N114025</t>
  </si>
  <si>
    <t>N612451</t>
  </si>
  <si>
    <t>N617051</t>
  </si>
  <si>
    <t>N712451</t>
  </si>
  <si>
    <t>N717051</t>
  </si>
  <si>
    <t>N911451</t>
  </si>
  <si>
    <t>N914051</t>
  </si>
  <si>
    <t>N111451</t>
  </si>
  <si>
    <t>N114051</t>
  </si>
  <si>
    <t>N682451</t>
  </si>
  <si>
    <t>N687051</t>
  </si>
  <si>
    <t>N782451</t>
  </si>
  <si>
    <t>N787051</t>
  </si>
  <si>
    <t>N981451</t>
  </si>
  <si>
    <t>N984051</t>
  </si>
  <si>
    <t>N181451</t>
  </si>
  <si>
    <t>N184051</t>
  </si>
  <si>
    <t>N682404</t>
  </si>
  <si>
    <t>N687004</t>
  </si>
  <si>
    <t>N682417</t>
  </si>
  <si>
    <t>N687017</t>
  </si>
  <si>
    <t>N682421</t>
  </si>
  <si>
    <t>N687021</t>
  </si>
  <si>
    <t>N782404</t>
  </si>
  <si>
    <t>N787004</t>
  </si>
  <si>
    <t>N782417</t>
  </si>
  <si>
    <t>N787017</t>
  </si>
  <si>
    <t>N782421</t>
  </si>
  <si>
    <t>N787021</t>
  </si>
  <si>
    <t>N981404</t>
  </si>
  <si>
    <t>N984004</t>
  </si>
  <si>
    <t>N981417</t>
  </si>
  <si>
    <t>N984017</t>
  </si>
  <si>
    <t>N981421</t>
  </si>
  <si>
    <t>N984021</t>
  </si>
  <si>
    <t>N181404</t>
  </si>
  <si>
    <t>N184004</t>
  </si>
  <si>
    <t>N181417</t>
  </si>
  <si>
    <t>N184017</t>
  </si>
  <si>
    <t>N181421</t>
  </si>
  <si>
    <t>N184021</t>
  </si>
  <si>
    <t>N691004</t>
  </si>
  <si>
    <t>N697004</t>
  </si>
  <si>
    <t>N691017</t>
  </si>
  <si>
    <t>N697017</t>
  </si>
  <si>
    <t>N691021</t>
  </si>
  <si>
    <t>N697021</t>
  </si>
  <si>
    <t>N891004</t>
  </si>
  <si>
    <t>N797004</t>
  </si>
  <si>
    <t>N891017</t>
  </si>
  <si>
    <t>N897021</t>
  </si>
  <si>
    <t>N897017</t>
  </si>
  <si>
    <t>N891021</t>
  </si>
  <si>
    <t>N991004</t>
  </si>
  <si>
    <t>N994004</t>
  </si>
  <si>
    <t>N991017</t>
  </si>
  <si>
    <t>N994017</t>
  </si>
  <si>
    <t>N991021</t>
  </si>
  <si>
    <t>N994021</t>
  </si>
  <si>
    <t>N191004</t>
  </si>
  <si>
    <t>N194004</t>
  </si>
  <si>
    <t>N191017</t>
  </si>
  <si>
    <t>N191021</t>
  </si>
  <si>
    <t>N194021</t>
  </si>
  <si>
    <t>N194017</t>
  </si>
  <si>
    <t>N651021</t>
  </si>
  <si>
    <t>N657021</t>
  </si>
  <si>
    <t>N851021</t>
  </si>
  <si>
    <t>N857021</t>
  </si>
  <si>
    <t>N951021</t>
  </si>
  <si>
    <t>N954021</t>
  </si>
  <si>
    <t>N151021</t>
  </si>
  <si>
    <t>N154021</t>
  </si>
  <si>
    <t>N532004</t>
  </si>
  <si>
    <t>N532017</t>
  </si>
  <si>
    <t>N532021</t>
  </si>
  <si>
    <t>N732004</t>
  </si>
  <si>
    <t>N732017</t>
  </si>
  <si>
    <t>N732021</t>
  </si>
  <si>
    <t>N932004</t>
  </si>
  <si>
    <t>N932017</t>
  </si>
  <si>
    <t>N932021</t>
  </si>
  <si>
    <t>N132004</t>
  </si>
  <si>
    <t>N132017</t>
  </si>
  <si>
    <t>N132021</t>
  </si>
  <si>
    <t>N22030</t>
  </si>
  <si>
    <t>N102030</t>
  </si>
  <si>
    <t>N62027</t>
  </si>
  <si>
    <t>N91227</t>
  </si>
  <si>
    <t>N245110</t>
  </si>
  <si>
    <t>N92050</t>
  </si>
  <si>
    <t>N102027</t>
  </si>
  <si>
    <t>N24050</t>
  </si>
  <si>
    <t>54108RD</t>
  </si>
  <si>
    <t>54108WH</t>
  </si>
  <si>
    <t>54108BL</t>
  </si>
  <si>
    <t>54" x 108" Table Covers - Red</t>
  </si>
  <si>
    <t>54" x 108" Table Covers - White</t>
  </si>
  <si>
    <t>54" x 108" Table Covers - Royal Blue</t>
  </si>
  <si>
    <t>N140621</t>
  </si>
  <si>
    <t>N140604</t>
  </si>
  <si>
    <t>N170921</t>
  </si>
  <si>
    <t>N170904</t>
  </si>
  <si>
    <t>N136521</t>
  </si>
  <si>
    <t>N157721</t>
  </si>
  <si>
    <t>N175921</t>
  </si>
  <si>
    <t>N201021</t>
  </si>
  <si>
    <t>N1117</t>
  </si>
  <si>
    <t>N375935</t>
  </si>
  <si>
    <t xml:space="preserve">Table Cover Clips - Clear 20 Ct. </t>
  </si>
  <si>
    <t>5 oz. 2 pc. Black Stem Champagne Flutes - 10 Ct.</t>
  </si>
  <si>
    <t>2 oz. 1 pc. Mini Wine Tasters - Clear 20 Ct.</t>
  </si>
  <si>
    <t>2 oz. Square Shot Glasses - Clear 40 Ct.</t>
  </si>
  <si>
    <t>2 oz. Liqueur / Sherry Glasses - Clear 20 Ct.</t>
  </si>
  <si>
    <t>3 oz. Beer Tasters  - Clear 20 Ct.</t>
  </si>
  <si>
    <t>16 oz. Soft Plastic Cups  -  New Years 20 Ct.</t>
  </si>
  <si>
    <r>
      <t xml:space="preserve">16 oz. Soft Plastic Cups  - Graduation 20 Ct. </t>
    </r>
    <r>
      <rPr>
        <b/>
        <sz val="11"/>
        <rFont val="Arial"/>
        <family val="2"/>
      </rPr>
      <t xml:space="preserve">  </t>
    </r>
  </si>
  <si>
    <t>N92027</t>
  </si>
  <si>
    <t>54108STR</t>
  </si>
  <si>
    <t xml:space="preserve">54" x 108" Table Covers - Stars   </t>
  </si>
  <si>
    <t>N2408H</t>
  </si>
  <si>
    <t xml:space="preserve">Half Size Deluxe Racks </t>
  </si>
  <si>
    <t>0 98382 46891 4</t>
  </si>
  <si>
    <t>0 98382 52095 7</t>
  </si>
  <si>
    <t>0 98382 62038 1</t>
  </si>
  <si>
    <t>0 98382 62018 3</t>
  </si>
  <si>
    <t xml:space="preserve"> 0 98382 52051 3</t>
  </si>
  <si>
    <t>0 98382 62088 6</t>
  </si>
  <si>
    <t>0 98382 62045 9</t>
  </si>
  <si>
    <t>0 98382 61666 7</t>
  </si>
  <si>
    <t>0 98382 61688 9</t>
  </si>
  <si>
    <t>0 98382 61630 8</t>
  </si>
  <si>
    <t>0 98382 61600 1</t>
  </si>
  <si>
    <t>6" Divine Plates - White With Silver Rim 70 Ct.</t>
  </si>
  <si>
    <t xml:space="preserve">7.5" Divine Plates - White With Silver Rim 70 Ct. </t>
  </si>
  <si>
    <t>9" Divine Plates - White With Silver Rim 40 Ct.</t>
  </si>
  <si>
    <t>10.25" Divine Plates - White With Silver Rim 40 Ct.</t>
  </si>
  <si>
    <t xml:space="preserve">5" X 7" Elegance Plates - White 70 Ct. </t>
  </si>
  <si>
    <t xml:space="preserve">5" X 7" Elegance Plates - Black 70 Ct. </t>
  </si>
  <si>
    <t xml:space="preserve">5" X 7" Elegance Plates - Clear 70 Ct. </t>
  </si>
  <si>
    <t xml:space="preserve">6" Elegance Plates - White 70 Ct. </t>
  </si>
  <si>
    <t xml:space="preserve">6" Elegance Plates - Black 70 Ct. </t>
  </si>
  <si>
    <t xml:space="preserve">6" Elegance Plates - Clear 70 Ct. </t>
  </si>
  <si>
    <t xml:space="preserve">7.5" Elegance Plates - White 70 Ct. </t>
  </si>
  <si>
    <t xml:space="preserve">7.5" Elegance Plates - Black 70 Ct. </t>
  </si>
  <si>
    <t xml:space="preserve">7.5" Elegance Plates - Clear 70 Ct. </t>
  </si>
  <si>
    <t xml:space="preserve">9" Elegance Plates - White 40 Ct. </t>
  </si>
  <si>
    <t xml:space="preserve">9" Elegance Plates - Black 40 Ct. </t>
  </si>
  <si>
    <t xml:space="preserve">9" Elegance Plates - Clear 40 Ct. </t>
  </si>
  <si>
    <t xml:space="preserve">10.25" Elegance Plates - White 40 Ct. </t>
  </si>
  <si>
    <t xml:space="preserve">10.25" Elegance Plates - Black 40 Ct. </t>
  </si>
  <si>
    <t xml:space="preserve">10.25" Elegance Plates - Clear 40 Ct. </t>
  </si>
  <si>
    <t xml:space="preserve">5" X 7" Deluxe Plates - White 70 Ct. </t>
  </si>
  <si>
    <t xml:space="preserve">5" X 7" Deluxe Plates - Black 70 Ct. </t>
  </si>
  <si>
    <t xml:space="preserve">5" X 7" Deluxe Plates - Clear 70 Ct. </t>
  </si>
  <si>
    <t xml:space="preserve">6" Deluxe Plates - White 70 Ct. </t>
  </si>
  <si>
    <t xml:space="preserve">6" Deluxe Plates - Black 70 Ct. </t>
  </si>
  <si>
    <t xml:space="preserve">6" Deluxe Plates - Clear 70 Ct. </t>
  </si>
  <si>
    <t xml:space="preserve">7.5" Deluxe Plates - White 70 Ct. </t>
  </si>
  <si>
    <t xml:space="preserve">7.5" Deluxe Plates - Black 70 Ct. </t>
  </si>
  <si>
    <t xml:space="preserve">7.5" Deluxe Plates - Clear 70 Ct. </t>
  </si>
  <si>
    <t xml:space="preserve">9" Deluxe Plates - White 40 Ct. </t>
  </si>
  <si>
    <t xml:space="preserve">9" Deluxe Plates - Black 40 Ct. </t>
  </si>
  <si>
    <t xml:space="preserve">9" Deluxe Plates - Clear 40 Ct. </t>
  </si>
  <si>
    <t xml:space="preserve">10.25" Deluxe Plates - White 40 Ct. </t>
  </si>
  <si>
    <t xml:space="preserve">10.25" Deluxe Plates - Black 40 Ct. </t>
  </si>
  <si>
    <t xml:space="preserve">10.25" Deluxe Plates - Clear 40 Ct. </t>
  </si>
  <si>
    <t>0 98382 50607 4</t>
  </si>
  <si>
    <t>0 98382 50725 5</t>
  </si>
  <si>
    <t>0 98382 50907 5</t>
  </si>
  <si>
    <t>0 98382 50125 3</t>
  </si>
  <si>
    <t>0 98382 50770 5</t>
  </si>
  <si>
    <t>0 98382 50940 2</t>
  </si>
  <si>
    <t>0 98382 50140 6</t>
  </si>
  <si>
    <t>0 98382 50670 8</t>
  </si>
  <si>
    <t>0 98382 50612 8</t>
  </si>
  <si>
    <t>0 98382 50611 1</t>
  </si>
  <si>
    <t>0 98382 50712 5</t>
  </si>
  <si>
    <t>0 98382 50711 8</t>
  </si>
  <si>
    <t>0 98382 50911 2</t>
  </si>
  <si>
    <t>0 98382 50914 3</t>
  </si>
  <si>
    <t>0 98382 50111 6</t>
  </si>
  <si>
    <t>0 98382 50114 7</t>
  </si>
  <si>
    <t>0 98382 50651 7</t>
  </si>
  <si>
    <t>0 98382 50688 3</t>
  </si>
  <si>
    <t>0 98382 50751 4</t>
  </si>
  <si>
    <t>0 98382 50787 3</t>
  </si>
  <si>
    <t>0 98382 50951 8</t>
  </si>
  <si>
    <t>0 98382 50984 6</t>
  </si>
  <si>
    <t>0 98382 50151 2</t>
  </si>
  <si>
    <t>0 98382 50184 0</t>
  </si>
  <si>
    <t>6" Party Plate - Clear 80 Ct.</t>
  </si>
  <si>
    <t>0 98382 58604 5</t>
  </si>
  <si>
    <t>0 98382 56874 4</t>
  </si>
  <si>
    <t>0 98382 58617 5</t>
  </si>
  <si>
    <t>0 98382 56877 5</t>
  </si>
  <si>
    <t>0 98382 58621 2</t>
  </si>
  <si>
    <t>0 98382 56871 3</t>
  </si>
  <si>
    <t>0 98382 58704 2</t>
  </si>
  <si>
    <t>0 98382 57874 3</t>
  </si>
  <si>
    <t>0 98382 58717 2</t>
  </si>
  <si>
    <t>0 98382 57877 4</t>
  </si>
  <si>
    <t>0 98382 58721 9</t>
  </si>
  <si>
    <t>0 98382 57871 2</t>
  </si>
  <si>
    <t>0 98382 58904 6</t>
  </si>
  <si>
    <t>0 98382 59844 4</t>
  </si>
  <si>
    <t>0 98382 58917 6</t>
  </si>
  <si>
    <t>0 98382 59847 5</t>
  </si>
  <si>
    <t>0 98382 58921 3</t>
  </si>
  <si>
    <t>0 98382 59841 3</t>
  </si>
  <si>
    <t>0 98382 58104 0</t>
  </si>
  <si>
    <t>0 98382 51844 2</t>
  </si>
  <si>
    <t>0 98382 58117 0</t>
  </si>
  <si>
    <t>0 98382 51847 3</t>
  </si>
  <si>
    <t>0 98382 58121 7</t>
  </si>
  <si>
    <t>0 98382 51841 1</t>
  </si>
  <si>
    <t xml:space="preserve">7.5" Party Plates - Clear 70 Ct. </t>
  </si>
  <si>
    <t>9" Party Plates - Clear 60 Ct.</t>
  </si>
  <si>
    <t xml:space="preserve">10.25" Party Plates - Clear 40 Ct. </t>
  </si>
  <si>
    <t xml:space="preserve">6" Party Plates - Clear 40 Ct. </t>
  </si>
  <si>
    <t>0 98382 50694 4</t>
  </si>
  <si>
    <t>0 98382 59694 5</t>
  </si>
  <si>
    <t>0 98382 50894 8</t>
  </si>
  <si>
    <t>0 98382 59894 9</t>
  </si>
  <si>
    <t>0 98382 50994 5</t>
  </si>
  <si>
    <t>0 98382 59994 6</t>
  </si>
  <si>
    <t>0 98382 59194 0</t>
  </si>
  <si>
    <t>0 98382 50194 9</t>
  </si>
  <si>
    <t>0 98382 50697 5</t>
  </si>
  <si>
    <t>0 98382 59697 6</t>
  </si>
  <si>
    <t>0 98382 50693 7</t>
  </si>
  <si>
    <t>0 98382 59691 4</t>
  </si>
  <si>
    <t>0 98382 50897 9</t>
  </si>
  <si>
    <t>0 98382 59897 0</t>
  </si>
  <si>
    <t>0 98382 50893 1</t>
  </si>
  <si>
    <t>0 98382 59891 8</t>
  </si>
  <si>
    <t>0 98382 50997 6</t>
  </si>
  <si>
    <t>0 98382 59997 7</t>
  </si>
  <si>
    <t>0 98382 50993 8</t>
  </si>
  <si>
    <t>0 98382 59991 5</t>
  </si>
  <si>
    <t>0 98382 50197 0</t>
  </si>
  <si>
    <t>0 98382 59197 1</t>
  </si>
  <si>
    <t>0 98382 50193 2</t>
  </si>
  <si>
    <t>0 98382 59191 9</t>
  </si>
  <si>
    <t>0 98382 56501 9</t>
  </si>
  <si>
    <t>0 98382 56571 2</t>
  </si>
  <si>
    <t>0 98382 58501 7</t>
  </si>
  <si>
    <t>0 98382 58571 0</t>
  </si>
  <si>
    <t>0 98382 59501 6</t>
  </si>
  <si>
    <t>0 98382 59541 2</t>
  </si>
  <si>
    <t>0 98382 51501 4</t>
  </si>
  <si>
    <t>0 98382 51541 0</t>
  </si>
  <si>
    <t>0 98382 55304 7</t>
  </si>
  <si>
    <t>0 98382 55317 7</t>
  </si>
  <si>
    <t>0 98382 55321 4</t>
  </si>
  <si>
    <t>0 98382 57304 5</t>
  </si>
  <si>
    <t>0 98382 57317 5</t>
  </si>
  <si>
    <t>0 98382 57321 2</t>
  </si>
  <si>
    <t>0 98382 59304 3</t>
  </si>
  <si>
    <t>0 98382 59317 3</t>
  </si>
  <si>
    <t>0 98382 59321 0</t>
  </si>
  <si>
    <t>0 98382 51304 1</t>
  </si>
  <si>
    <t>0 98382 51317 1</t>
  </si>
  <si>
    <t>0 98382 51321 8</t>
  </si>
  <si>
    <t xml:space="preserve">5 oz. 1 pc. Champagne Glasses - Mardi Gras Box Set 12 Ct. </t>
  </si>
  <si>
    <t>0 98382 60233 2</t>
  </si>
  <si>
    <t>0 98382 61032 0</t>
  </si>
  <si>
    <t>0 98382 50698 2</t>
  </si>
  <si>
    <t>0 98382 51627 1</t>
  </si>
  <si>
    <t>0 98382 78910 1</t>
  </si>
  <si>
    <t>0 98382 60937 9</t>
  </si>
  <si>
    <t>0 98382 60940 9</t>
  </si>
  <si>
    <t>0 98382 10850 6</t>
  </si>
  <si>
    <t>0 98382 00004 6</t>
  </si>
  <si>
    <t>0 98382 00905 6</t>
  </si>
  <si>
    <t>0 98382 00901 8</t>
  </si>
  <si>
    <t>0 98382 60250 9</t>
  </si>
  <si>
    <t>0 98382 60943 0</t>
  </si>
  <si>
    <t>Gelato Spoons - Assorted Colors 200 Ct.</t>
  </si>
  <si>
    <t>12" Hard Plastic Black Trays With Clear Dome Lids</t>
  </si>
  <si>
    <t>16" Hard Plastic Black Trays With Clear Dome Lids</t>
  </si>
  <si>
    <t>18" Hard Plastic Black Trays With Clear Dome Lids</t>
  </si>
  <si>
    <t>12" Round 5 Sectional Trays - Clear</t>
  </si>
  <si>
    <r>
      <t>12" Round 5 Sectional Trays - Black</t>
    </r>
    <r>
      <rPr>
        <b/>
        <sz val="11"/>
        <rFont val="Arial"/>
        <family val="2"/>
      </rPr>
      <t xml:space="preserve"> </t>
    </r>
  </si>
  <si>
    <t xml:space="preserve">16" Round 7 Sectional Trays - Black </t>
  </si>
  <si>
    <t>0 98382 21349 2</t>
  </si>
  <si>
    <t>0 98382 21350 7</t>
  </si>
  <si>
    <t>0 98382 21351 4</t>
  </si>
  <si>
    <t>0 98382 21352 1</t>
  </si>
  <si>
    <t>0 98382 21345 3</t>
  </si>
  <si>
    <t>0 98382 21344 6</t>
  </si>
  <si>
    <t>0 98382 21343 9</t>
  </si>
  <si>
    <t>0 98382 21342 2</t>
  </si>
  <si>
    <t xml:space="preserve">16.75" X 12.4" Rugged Slate Trays - Black </t>
  </si>
  <si>
    <t>13.25" X 10.6" Rugged Slate Trays - Black</t>
  </si>
  <si>
    <t>13" X 10" Serving Trays - Black</t>
  </si>
  <si>
    <t>15.25" X  11.6" Serving Trays - Black</t>
  </si>
  <si>
    <t>13" X 10" Serving Trays - Clear</t>
  </si>
  <si>
    <t xml:space="preserve">15.25" X  11.6" Serving Trays - Clear </t>
  </si>
  <si>
    <t xml:space="preserve">13" X 10" Serving Trays - White </t>
  </si>
  <si>
    <t>15.25" X  11.6" Serving Trays - White</t>
  </si>
  <si>
    <t>41 oz. Twisted Square Serving Bowls - Clear</t>
  </si>
  <si>
    <t>161 oz. Twisted Square Serving Bowls - Clear</t>
  </si>
  <si>
    <t xml:space="preserve">81 oz. Twisted Square Serving Bowls - Clear </t>
  </si>
  <si>
    <t>41 oz. Twisted Square Serving Bowls - White</t>
  </si>
  <si>
    <t xml:space="preserve">81 oz. Twisted Square Serving Bowls - White </t>
  </si>
  <si>
    <t>161 oz. Twisted Square Serving Bowls - White</t>
  </si>
  <si>
    <t>41 oz. Twisted Square Serving Bowls - Black</t>
  </si>
  <si>
    <t>161 oz. Twisted Square Serving Bowls - Black</t>
  </si>
  <si>
    <r>
      <t>81 oz. Twisted Square Serving Bowls - Black</t>
    </r>
    <r>
      <rPr>
        <b/>
        <sz val="11"/>
        <rFont val="Arial"/>
        <family val="2"/>
      </rPr>
      <t xml:space="preserve"> </t>
    </r>
  </si>
  <si>
    <t xml:space="preserve">10" H.D. Serving Forks - Black 9 Ct. </t>
  </si>
  <si>
    <t>10" H.D. Serving Spoons - Black  9 Ct.</t>
  </si>
  <si>
    <t xml:space="preserve">10" H.D. Serving Tongs - Black  3 Ct. </t>
  </si>
  <si>
    <t>9" Serving Spoons - Black (Bulk)</t>
  </si>
  <si>
    <t>9" Serving Forks - Black (Bulk)</t>
  </si>
  <si>
    <t>11.5" Slotted Spatula - Black  (Bulk)</t>
  </si>
  <si>
    <r>
      <t>11" Spaghetti Server - Black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(Bulk)</t>
    </r>
  </si>
  <si>
    <t>9.5" Pie/Cake Server - Clear (Bulk)</t>
  </si>
  <si>
    <t>9" Scalloped Edge Tong - Black (Bulk)</t>
  </si>
  <si>
    <t>11.5" Salad Tongs - Black (BULK)</t>
  </si>
  <si>
    <t>0 98382 21419 1</t>
  </si>
  <si>
    <t>0 98382 61610 0</t>
  </si>
  <si>
    <t>0 98382 62710 6</t>
  </si>
  <si>
    <t>0 98382 62080 0</t>
  </si>
  <si>
    <t>0 98382 62900 1</t>
  </si>
  <si>
    <t xml:space="preserve">16 oz. Soft Plastic Cups  - Easter 20 Ct. </t>
  </si>
  <si>
    <t>16 oz. Soft Plastic Cups  - Flag 20 Ct.</t>
  </si>
  <si>
    <r>
      <t>16 oz. Soft Plastic Cups  - Spiders 20 Ct.</t>
    </r>
    <r>
      <rPr>
        <b/>
        <sz val="11"/>
        <rFont val="Arial"/>
        <family val="2"/>
      </rPr>
      <t xml:space="preserve">  </t>
    </r>
  </si>
  <si>
    <t>N216407</t>
  </si>
  <si>
    <t>N216409</t>
  </si>
  <si>
    <t>N216482</t>
  </si>
  <si>
    <t>N216404</t>
  </si>
  <si>
    <t>N216406</t>
  </si>
  <si>
    <t>N216429</t>
  </si>
  <si>
    <t>N216437</t>
  </si>
  <si>
    <t>N216446</t>
  </si>
  <si>
    <t>N216468</t>
  </si>
  <si>
    <t>N216402</t>
  </si>
  <si>
    <t>N216493</t>
  </si>
  <si>
    <t>N216481</t>
  </si>
  <si>
    <t>N216451</t>
  </si>
  <si>
    <t>N216497</t>
  </si>
  <si>
    <t>N352021</t>
  </si>
  <si>
    <t>N216485</t>
  </si>
  <si>
    <t>N354021</t>
  </si>
  <si>
    <t>N216423</t>
  </si>
  <si>
    <t>/16</t>
  </si>
  <si>
    <t>6.25" Lace Plate - White w/ Gold Edge 24 Ct.</t>
  </si>
  <si>
    <t>6.25" Lace Plate - White w/ Gold Edge 70 Ct.</t>
  </si>
  <si>
    <t>7.5" Lace Plate - White w/ Gold Edge 24 Ct.</t>
  </si>
  <si>
    <t>7.5" Lace Plate - White w/ Gold Edge 70 Ct.</t>
  </si>
  <si>
    <t>9" Lace Plate - White w/ Gold Edge 14 Ct.</t>
  </si>
  <si>
    <t>9" Lace Plate - White w/ Gold Edge 40 Ct.</t>
  </si>
  <si>
    <t>10.25" Lace Plate - White w/ GoldEdge 14 Ct.</t>
  </si>
  <si>
    <t>10.25" Lace Plate - White w/ Gold Edge 40 Ct.</t>
  </si>
  <si>
    <t>6.25" Lace Plate White w/ Silver Edge 24 Ct.</t>
  </si>
  <si>
    <t>6.25" Lace Plate White w/ Silver Edge 70 Ct.</t>
  </si>
  <si>
    <t>7.5" Lace Plate White w/ Silver Edge 24 Ct.</t>
  </si>
  <si>
    <t>7.5" Lace Plate White w/ Silver Edge 70 Ct.</t>
  </si>
  <si>
    <t>9" Lace Plate White w/ Silver Edge 14 Ct.</t>
  </si>
  <si>
    <t>9" Lace Plate White w/ Silver Edge 40 Ct.</t>
  </si>
  <si>
    <t>10.25" Lace Plate White w/ Silver Edge 14 Ct.</t>
  </si>
  <si>
    <t>10.25" Lace Plate White w/ Silver Edge 40 Ct.</t>
  </si>
  <si>
    <t>6" Swirl Plates - White &amp; Silver 24 Ct.</t>
  </si>
  <si>
    <t>6" Swirl Plates - White &amp; Silver 70 Ct.</t>
  </si>
  <si>
    <t>7" Swirl Plates - White &amp; Silver 24 Ct.</t>
  </si>
  <si>
    <t>7" Swirl Plates - White &amp; Silver 70 Ct.</t>
  </si>
  <si>
    <t>9" Swirl Plates - White &amp; Silver 14 Ct.</t>
  </si>
  <si>
    <t>9" Swirl Plates - White &amp; Silver 40 Ct.</t>
  </si>
  <si>
    <t>10" Swirl Plates - White &amp; Silver 14 Ct.</t>
  </si>
  <si>
    <t>10" Swirl Plates - White &amp; Silver 40 Ct.</t>
  </si>
  <si>
    <t>6" Swirl Plates - White 24 Ct.</t>
  </si>
  <si>
    <t>6" Swirl Plates - White 70 Ct.</t>
  </si>
  <si>
    <t>6" Swirl Plates - Black 24 Ct.</t>
  </si>
  <si>
    <t>6" Swirl Plates - Black 70 Ct.</t>
  </si>
  <si>
    <t>6" Swirl Plates - Clear 24 Ct.</t>
  </si>
  <si>
    <t>6" Swirl Plates - Clear 70 Ct.</t>
  </si>
  <si>
    <t>7" Swirl Plates - White 24 Ct.</t>
  </si>
  <si>
    <t>7" Swirl Plates - White 70 Ct.</t>
  </si>
  <si>
    <t>7" Swirl Plates - Black 24 Ct.</t>
  </si>
  <si>
    <t>7" Swirl Plates - Black 70 Ct.</t>
  </si>
  <si>
    <t>7" Swirl Plates - Clear 24 Ct.</t>
  </si>
  <si>
    <t>7" Swirl Plates - Clear 70 Ct.</t>
  </si>
  <si>
    <t>9" Swirl Plates - White 14 Ct.</t>
  </si>
  <si>
    <t>9" Swirl Plates - White 40 Ct.</t>
  </si>
  <si>
    <t>9" Swirl Plates - Black 14 Ct.</t>
  </si>
  <si>
    <t>9" Swirl Plates - Black 40 Ct.</t>
  </si>
  <si>
    <t>9" Swirl Plates - Clear 14 Ct.</t>
  </si>
  <si>
    <t>9" Swirl Plates - Clear 40 Ct.</t>
  </si>
  <si>
    <t>10" Swirl Plates - White 14 Ct.</t>
  </si>
  <si>
    <t>10" Swirl Plates - White 40 Ct.</t>
  </si>
  <si>
    <t>10" Swirl Plates - Black 14 Ct.</t>
  </si>
  <si>
    <t>10" Swirl Plates - Black 40 Ct.</t>
  </si>
  <si>
    <t>10" Swirl Plates - Clear 14 Ct.</t>
  </si>
  <si>
    <t>10" Swirl Plates - Clear 40 Ct.</t>
  </si>
  <si>
    <t xml:space="preserve">6.5" Classic Square Plates - White 10 Ct. </t>
  </si>
  <si>
    <t>6.5" Classic Square Plates - White 70 Ct.</t>
  </si>
  <si>
    <t>6.5" Classic Square Plates - Black 10 Ct.</t>
  </si>
  <si>
    <t>6.5" Classic Square Plates - Black 70 Ct.</t>
  </si>
  <si>
    <t>6.5" Classic Square Plates - Clear 10 Ct.</t>
  </si>
  <si>
    <t>6.5" Classic Square Plates - Clear 70 Ct.</t>
  </si>
  <si>
    <t>8" Classic Square Plates - White 10 Ct.</t>
  </si>
  <si>
    <t>8" Classic Square Plates - White 70 Ct.</t>
  </si>
  <si>
    <t>8" Classic Square Plates - Black 10 Ct.</t>
  </si>
  <si>
    <t>8" Classic Square Plates - Black 70 Ct.</t>
  </si>
  <si>
    <t>8" Classic Square Plates - Clear 10 Ct.</t>
  </si>
  <si>
    <t>8" Classic Square Plates - Clear 70 Ct.</t>
  </si>
  <si>
    <t>9.5" Classic Square Plates - White 10 Ct.</t>
  </si>
  <si>
    <t>9.5" Classic Square Plates - White 40 Ct.</t>
  </si>
  <si>
    <t>9.5" Classic Square Plates - Black 10 Ct.</t>
  </si>
  <si>
    <t>9.5" Classic Square Plates - Black 40 Ct.</t>
  </si>
  <si>
    <t>9.5" Classic Square Plates - Clear 10 Ct.</t>
  </si>
  <si>
    <t>9.5" Classic Square Plates - Clear 40 Ct.</t>
  </si>
  <si>
    <t>10.75" Classic Square Plates - White 10 Ct.</t>
  </si>
  <si>
    <t>10.75" Classic Square Plates - White 40 Ct.</t>
  </si>
  <si>
    <t>10.75" Classic Square Plates - Black 10 Ct.</t>
  </si>
  <si>
    <t>10.75" Classic Square Plates - Black 40 Ct.</t>
  </si>
  <si>
    <t>10.75" Classic Square Plates - Clear 10 Ct.</t>
  </si>
  <si>
    <t>10.75" Classic Square Plates - Clear 40 Ct.</t>
  </si>
  <si>
    <t>6.5" HoneyComb Square Plates - Clear 10 Ct.</t>
  </si>
  <si>
    <t>6.5" HoneyComb Square Plates - Clear 70 Ct.</t>
  </si>
  <si>
    <t>8" HoneyComb Square Plates - Clear 10 Ct.</t>
  </si>
  <si>
    <t>8" HoneyComb Square Plates - Clear 70 Ct.</t>
  </si>
  <si>
    <t>9.5" HoneyComb Square Plates - Clear 10 Ct.</t>
  </si>
  <si>
    <t>9.5" HoneyComb Square Plates - Clear 40 Ct.</t>
  </si>
  <si>
    <t>10.75" HoneyComb Square Plates - Clear 10 Ct.</t>
  </si>
  <si>
    <t>10.75" HoneyComb Square Plates - Clear 40 Ct.</t>
  </si>
  <si>
    <t>6" x 5" Royalty Plates - White 20 Ct.</t>
  </si>
  <si>
    <t>6" x 5" Royalty Plates - Black 20 Ct.</t>
  </si>
  <si>
    <t>6" x 5" Royalty Plates - Clear 20 Ct.</t>
  </si>
  <si>
    <t>7.5" x 6.25" Royalty Plates - White 20 Ct.</t>
  </si>
  <si>
    <t>7.5" x 6.25" Royalty Plates - Black 20 Ct.</t>
  </si>
  <si>
    <t>7.5" x 6.25" Royalty Plates - Clear 20 Ct.</t>
  </si>
  <si>
    <t>9.5" x 7.75" Royalty Plates - White 20 Ct.</t>
  </si>
  <si>
    <t>9.5" x 7.75" Royalty Plates - Black 20 Ct.</t>
  </si>
  <si>
    <t>9.5" x 7.75" Royalty Plates - Clear 20 Ct.</t>
  </si>
  <si>
    <t>10.5" x 8.5" Royalty Plates - White 20 Ct.</t>
  </si>
  <si>
    <t>10.5" x 8.5" Royalty Plates - Black 20 Ct.</t>
  </si>
  <si>
    <t>10.5" x 8.5" Royalty Plates - Clear 20 Ct.</t>
  </si>
  <si>
    <t>N725051</t>
  </si>
  <si>
    <t>N825051</t>
  </si>
  <si>
    <t>N502485</t>
  </si>
  <si>
    <t>N502495</t>
  </si>
  <si>
    <t>N925051</t>
  </si>
  <si>
    <t>N502475</t>
  </si>
  <si>
    <t>14" X 6" Decorative Wavy Trays - Clear</t>
  </si>
  <si>
    <t>14" X 6" Decorative Wavy Trays - White w/ Silver Edge</t>
  </si>
  <si>
    <t>17" x 9" Decorative Wavy Trays - Clear</t>
  </si>
  <si>
    <t>17" x 9" Decorative Wavy Trays - White w/ Silver Edge</t>
  </si>
  <si>
    <t>13" X 6.5" Oval Trays - Clear</t>
  </si>
  <si>
    <t>15" x 7.75" Oval Trays - Clear</t>
  </si>
  <si>
    <t>17.5" x 9" Oval Trays - Clear</t>
  </si>
  <si>
    <r>
      <t>20.75" x 10.5" Oval Trays - Clear</t>
    </r>
    <r>
      <rPr>
        <b/>
        <sz val="11"/>
        <rFont val="Arial"/>
        <family val="2"/>
      </rPr>
      <t xml:space="preserve"> </t>
    </r>
  </si>
  <si>
    <t>N091721</t>
  </si>
  <si>
    <t>N091704</t>
  </si>
  <si>
    <t>N091717</t>
  </si>
  <si>
    <t>N080404</t>
  </si>
  <si>
    <t>N200404</t>
  </si>
  <si>
    <t>N600404</t>
  </si>
  <si>
    <t>N080421</t>
  </si>
  <si>
    <t>N200421</t>
  </si>
  <si>
    <t>N600421</t>
  </si>
  <si>
    <t xml:space="preserve"> Extra H.D. Assorted Plastic Cutlery - Assorted Neons 96 Ct.</t>
  </si>
  <si>
    <t xml:space="preserve"> Extra H.D. Assorted Plastic Cutlery - Assorted Neons 144 Ct. </t>
  </si>
  <si>
    <t>2 oz. Shot Glasses - Fleur De Lis 20 Ct.</t>
  </si>
  <si>
    <t xml:space="preserve">10 oz. Tumblers - Fleur De Lis 20 Ct. </t>
  </si>
  <si>
    <t>6" Party Plates - Patriotic Colors 20 Ct.</t>
  </si>
  <si>
    <t>Assorted Cutlery - White, Blue &amp; Red 51 Ct.</t>
  </si>
  <si>
    <t>9 Oz. Tumblers - Patriotic Colors 20 Ct.</t>
  </si>
  <si>
    <t>9" Party Plates - Patriotic Colors 12 Ct.</t>
  </si>
  <si>
    <t>10 Oz. Tumblers - Patriotic Colors 20 Ct.</t>
  </si>
  <si>
    <t>2 oz. Shot Glasses - Flag Print 40 Ct.</t>
  </si>
  <si>
    <t>9 oz. Tumblers - Flag Print 20 Ct.</t>
  </si>
  <si>
    <t>4010STR</t>
  </si>
  <si>
    <t>0 98382 60945 4</t>
  </si>
  <si>
    <t>0 98382 91243 1</t>
  </si>
  <si>
    <t>0 98382 91265 3</t>
  </si>
  <si>
    <t>0 98382 65058 6</t>
  </si>
  <si>
    <t>0 98382 65059 3</t>
  </si>
  <si>
    <t>0 98382 65057 9</t>
  </si>
  <si>
    <t>0 98382 31791 5</t>
  </si>
  <si>
    <t>0 98382 31794 6</t>
  </si>
  <si>
    <t>0 98382 31797 7</t>
  </si>
  <si>
    <t>0 98382 90821 2</t>
  </si>
  <si>
    <t>0 98382 92021 4</t>
  </si>
  <si>
    <t>0 98382 96021 0</t>
  </si>
  <si>
    <t>0 98382 90817 5</t>
  </si>
  <si>
    <t>0 98382 92004 7</t>
  </si>
  <si>
    <t>0 98382 96004 3</t>
  </si>
  <si>
    <t xml:space="preserve"> 0 98382 91730 6</t>
  </si>
  <si>
    <t>0 98382 91240 0</t>
  </si>
  <si>
    <t>0 98382 91960 7</t>
  </si>
  <si>
    <t>0 98382 91861 7</t>
  </si>
  <si>
    <t>0 98382 91346 9</t>
  </si>
  <si>
    <t>0 98382 91540 1</t>
  </si>
  <si>
    <t>0 98382 91434 3</t>
  </si>
  <si>
    <t>0 98382 91234 9</t>
  </si>
  <si>
    <t>0 98382 91463 3</t>
  </si>
  <si>
    <t>0 98382 91580 7</t>
  </si>
  <si>
    <t>0 98382 91595 1</t>
  </si>
  <si>
    <t>0 98382 91432 9</t>
  </si>
  <si>
    <t>0 98382 44352 2</t>
  </si>
  <si>
    <t>0 98382 91852 5</t>
  </si>
  <si>
    <t>0 98382 44354 6</t>
  </si>
  <si>
    <t>0 98382 91821 1</t>
  </si>
  <si>
    <t>0 98382 40159 1</t>
  </si>
  <si>
    <t>N410501</t>
  </si>
  <si>
    <t>N411001</t>
  </si>
  <si>
    <t>PN12206</t>
  </si>
  <si>
    <t>N056017</t>
  </si>
  <si>
    <t>N776004</t>
  </si>
  <si>
    <t>N156021</t>
  </si>
  <si>
    <t>/1000</t>
  </si>
  <si>
    <t>/380</t>
  </si>
  <si>
    <t>N265003</t>
  </si>
  <si>
    <t>N550073</t>
  </si>
  <si>
    <t>N610073</t>
  </si>
  <si>
    <t>N120073</t>
  </si>
  <si>
    <t>N988103</t>
  </si>
  <si>
    <t>Plastic Knives - Silver (Bulk)</t>
  </si>
  <si>
    <t>Plastic Knives - Silver 50 Ct.</t>
  </si>
  <si>
    <r>
      <t>Plastic Spoons - Silver (Bulk)</t>
    </r>
    <r>
      <rPr>
        <b/>
        <sz val="11"/>
        <rFont val="Arial"/>
        <family val="2"/>
      </rPr>
      <t xml:space="preserve"> </t>
    </r>
  </si>
  <si>
    <t>Plastic Spoons - Silver 50 Ct.</t>
  </si>
  <si>
    <r>
      <t>Plastic Forks - Silver (Bulk)</t>
    </r>
    <r>
      <rPr>
        <b/>
        <sz val="11"/>
        <rFont val="Arial"/>
        <family val="2"/>
      </rPr>
      <t xml:space="preserve"> </t>
    </r>
  </si>
  <si>
    <t>Plastic Forks - Silver 50 Ct.</t>
  </si>
  <si>
    <t>N501725</t>
  </si>
  <si>
    <t>Warming Fuel - Methanol (Durability 2.5 Hours)</t>
  </si>
  <si>
    <t>Warming Fuel - Ethanol (Durability 2.5 Hours)</t>
  </si>
  <si>
    <t>Warming Fuel - Methanol 12 Pk. (Durability 2.5 Hours)</t>
  </si>
  <si>
    <t>Warming Fuel - Methanol 6 Pk. (Durability 2.5 Hours)</t>
  </si>
  <si>
    <t>Warming Fuel - Methanol 2 Pk. (Durability 2.5 Hours)</t>
  </si>
  <si>
    <t>0 98382 45234 0</t>
  </si>
  <si>
    <t>0 98382 46341 4</t>
  </si>
  <si>
    <t>0 98382 70528 6</t>
  </si>
  <si>
    <t>0 98382 58017 3</t>
  </si>
  <si>
    <t>0 98382 78704 6</t>
  </si>
  <si>
    <t>0 98382 18025 0</t>
  </si>
  <si>
    <t>4" Mini Forks - Clear 30 Ct.</t>
  </si>
  <si>
    <t>4" Mini Spoons - Clear 30 Ct.</t>
  </si>
  <si>
    <t>Mini Oval Dishes - Clear 50 Ct.</t>
  </si>
  <si>
    <t>Mini Leaf Dishes - Clear 50 Ct.</t>
  </si>
  <si>
    <t>Mini Wave Dishes - Clear 40 Ct.</t>
  </si>
  <si>
    <t>Mini Rectangular Dishes - Clear 60 Ct.</t>
  </si>
  <si>
    <t>Mini Triangle Wave Dishes - Clear 20 Ct.</t>
  </si>
  <si>
    <t>Mini Square Dishes - Clear 12 Ct.</t>
  </si>
  <si>
    <t>Mini Deep Square Dishes - Clear 20 Ct.</t>
  </si>
  <si>
    <t>2 oz. Mini Square Cups with Stem - Clear 20 Ct.</t>
  </si>
  <si>
    <t>2 oz. Mini Margarita Glasses - Clear 12 Ct.</t>
  </si>
  <si>
    <t>2 oz. Mini Martini Glasses - Clear 12 Ct.</t>
  </si>
  <si>
    <t>2 oz. Mini Square Square Cups - Clear 40 Ct.</t>
  </si>
  <si>
    <t>3 oz. Mini Square Flutes - Clear 6 Ct.</t>
  </si>
  <si>
    <t>3 oz. Mini Angle Cups - Clear 12 Ct.</t>
  </si>
  <si>
    <t>3.5 oz. Mini Slanted Square Cups - Clear 20 Ct.</t>
  </si>
  <si>
    <t>3.5 oz. Mini Tall Square Cups - Clear 16 Ct.</t>
  </si>
  <si>
    <t>3.5 oz. Mini Curved Square Cups - Clear 40 Ct.</t>
  </si>
  <si>
    <t>/500</t>
  </si>
  <si>
    <t>0 98382 26508 7</t>
  </si>
  <si>
    <t>0 98382 23468 7</t>
  </si>
  <si>
    <t>0 98382 30485 4</t>
  </si>
  <si>
    <t>0 98382 52413 9</t>
  </si>
  <si>
    <t>0 98382 43814 6</t>
  </si>
  <si>
    <t>0 98382 82025 5</t>
  </si>
  <si>
    <t>N555904</t>
  </si>
  <si>
    <t xml:space="preserve">Plastic Forks Extra H.D. - Clear 24 Ct. </t>
  </si>
  <si>
    <t xml:space="preserve">Plastic Knives Extra H.D. - Clear 24 Ct. </t>
  </si>
  <si>
    <t xml:space="preserve">Plastic Spoons Extra H.D. - Clear 24 Ct. </t>
  </si>
  <si>
    <t xml:space="preserve">Combo Cutlery Extra  H.D. - White 24 Ct. </t>
  </si>
  <si>
    <t xml:space="preserve">Combo Cutlery Extra  H.D. - Black 24 Ct. </t>
  </si>
  <si>
    <t xml:space="preserve">Combo Cutlery Extra H.D. - Red 24 Ct. </t>
  </si>
  <si>
    <t xml:space="preserve">Combo Cutlery Extra H.D. - Clear 24 Ct. </t>
  </si>
  <si>
    <t>0 98382 55504 1</t>
  </si>
  <si>
    <t>15.75" x 6" Sleek Trays - Clear</t>
  </si>
  <si>
    <t>15.75" x 6" Sleek Trays - White</t>
  </si>
  <si>
    <t>15.75" x 6" Sleek Trays - Black</t>
  </si>
  <si>
    <t>8 oz. Angle Bowls - White</t>
  </si>
  <si>
    <t>20 oz. Angle Bowls - White</t>
  </si>
  <si>
    <t>60 oz. Angle Bowls - White</t>
  </si>
  <si>
    <t>8 oz. Angle Bowls - Clear</t>
  </si>
  <si>
    <t>20 oz. Angle Bowls - Clear</t>
  </si>
  <si>
    <t>60 oz. Angle Bowls - Clear</t>
  </si>
  <si>
    <t>Warming Fuel  With Wick (Durability 6 Hour) - 8 Oz</t>
  </si>
  <si>
    <t>40" X 100'  H.D. Banquet Rolls - Stars</t>
  </si>
  <si>
    <t>N00121</t>
  </si>
  <si>
    <t>N752019</t>
  </si>
  <si>
    <t>N852019</t>
  </si>
  <si>
    <t>N952019</t>
  </si>
  <si>
    <t>N082019</t>
  </si>
  <si>
    <t>N212019</t>
  </si>
  <si>
    <t>N140619</t>
  </si>
  <si>
    <t>CS</t>
  </si>
  <si>
    <t>N170919</t>
  </si>
  <si>
    <t>N052452</t>
  </si>
  <si>
    <t>0 98382 68530 4</t>
  </si>
  <si>
    <t>WINE7-20/20</t>
  </si>
  <si>
    <t>0 98382 17350 4</t>
  </si>
  <si>
    <t>N871004</t>
  </si>
  <si>
    <t>0 98382 60874 7</t>
  </si>
  <si>
    <t>N871017</t>
  </si>
  <si>
    <t>0 98382 60877 8</t>
  </si>
  <si>
    <t>N871021</t>
  </si>
  <si>
    <t>0 98382 60871 6</t>
  </si>
  <si>
    <t>N352024</t>
  </si>
  <si>
    <t>0 98382 86265 1</t>
  </si>
  <si>
    <t>7 oz. 2 pc. Wine Glasses - Clear 20 Ct.</t>
  </si>
  <si>
    <t>3 oz. Bomber Cups - Clear 50 Ct. (Soft Plastic)</t>
  </si>
  <si>
    <t>3 oz. Bomber Cups - Clear 100 Ct. (Soft Plastic)</t>
  </si>
  <si>
    <t>N91040</t>
  </si>
  <si>
    <t>9 oz. Soft Plastic Cups - Clear 40 Ct.</t>
  </si>
  <si>
    <t>N413051</t>
  </si>
  <si>
    <t>N423051</t>
  </si>
  <si>
    <t>4" Mini Forks - Silver 30 Ct.</t>
  </si>
  <si>
    <t>4" Mini Spoons - Silver 30 Ct.</t>
  </si>
  <si>
    <t>N352031</t>
  </si>
  <si>
    <t>N082031</t>
  </si>
  <si>
    <t>8 oz Cups with Lids/Bases Clear 20 ct.</t>
  </si>
  <si>
    <t>3.5 oz Mini Square Cups with Lids/Bases Clear 20 ct.</t>
  </si>
  <si>
    <t>N625507</t>
  </si>
  <si>
    <t xml:space="preserve">6.25" Wooden Forks - 50 Ct. </t>
  </si>
  <si>
    <t>N625509</t>
  </si>
  <si>
    <t>2.6" Bamboo Toothpicks - 500 Ct.</t>
  </si>
  <si>
    <t xml:space="preserve">5.5" Bamboo Coffee Stirrers - 1000 Ct. </t>
  </si>
  <si>
    <r>
      <t>7.75" Paper Straws - 6 Colors 200 Ct.</t>
    </r>
    <r>
      <rPr>
        <b/>
        <sz val="11"/>
        <rFont val="Arial"/>
        <family val="2"/>
      </rPr>
      <t xml:space="preserve"> </t>
    </r>
  </si>
  <si>
    <t xml:space="preserve">6" Bamboo Skewers - 100 Ct. </t>
  </si>
  <si>
    <t xml:space="preserve">12" Bamboo Skewers - 100 Ct. </t>
  </si>
  <si>
    <t>9" Bamboo Chopsticks - 100 Ct.</t>
  </si>
  <si>
    <t>N080417</t>
  </si>
  <si>
    <t>8 oz. Angle Bowls - Black</t>
  </si>
  <si>
    <t>8 oz. Rugged Slate Bowls - Black 20 Ct.</t>
  </si>
  <si>
    <t>21 oz. Rugged Slate Bowls - Black 20 Ct.</t>
  </si>
  <si>
    <t>N501632</t>
  </si>
  <si>
    <t>N501625</t>
  </si>
  <si>
    <t>Plastic Taster Spoons H.D. - White 200 Ct.</t>
  </si>
  <si>
    <t>N200417</t>
  </si>
  <si>
    <t>20 oz. Angle Bowls - Black</t>
  </si>
  <si>
    <t>60 oz. Angle Bowls - Black</t>
  </si>
  <si>
    <t>N600417</t>
  </si>
  <si>
    <t>N024821</t>
  </si>
  <si>
    <t>2 oz. Ladles (No Upc/ Not Hangable) - Clear (Bulk)</t>
  </si>
  <si>
    <t>7.5" Rugged Slate Plates - Black 20 Ct.</t>
  </si>
  <si>
    <t xml:space="preserve">8.5" Rugged Slate Plates - Black 20 Ct. </t>
  </si>
  <si>
    <t xml:space="preserve">9.5" Rugged Slate Plates - Black 20 Ct. </t>
  </si>
  <si>
    <r>
      <t>17" x 9" Rugged Slate Trays - Black</t>
    </r>
    <r>
      <rPr>
        <b/>
        <sz val="11"/>
        <rFont val="Arial"/>
        <family val="2"/>
      </rPr>
      <t xml:space="preserve"> </t>
    </r>
  </si>
  <si>
    <t xml:space="preserve">5 oz. 1 pc. Champagne Flutes Box Set - Gold Glitter 24 Ct. </t>
  </si>
  <si>
    <r>
      <t>8 oz. Bistro Coffee Cups - Clear 10 Ct.</t>
    </r>
    <r>
      <rPr>
        <b/>
        <sz val="11"/>
        <rFont val="Arial"/>
        <family val="2"/>
      </rPr>
      <t xml:space="preserve"> </t>
    </r>
  </si>
  <si>
    <r>
      <t xml:space="preserve">8 oz. Bistro Coffee Cups - Black 10 Ct. </t>
    </r>
    <r>
      <rPr>
        <b/>
        <sz val="11"/>
        <rFont val="Arial"/>
        <family val="2"/>
      </rPr>
      <t xml:space="preserve"> </t>
    </r>
  </si>
  <si>
    <r>
      <t xml:space="preserve">8 oz. Bistro Coffee Cups - White 10 Ct. </t>
    </r>
    <r>
      <rPr>
        <b/>
        <sz val="11"/>
        <rFont val="Arial"/>
        <family val="2"/>
      </rPr>
      <t xml:space="preserve"> </t>
    </r>
  </si>
  <si>
    <t>3.5" Square Dishes - Clear 20 Ct.</t>
  </si>
  <si>
    <t xml:space="preserve">5" Stirring Straws - Black 1000 Ct. </t>
  </si>
  <si>
    <t>7.75" Wrapped Flex Straws - White 380 Ct.</t>
  </si>
  <si>
    <r>
      <t>10.25" Wrapped Giant Straws - Translucent 300 Ct.</t>
    </r>
    <r>
      <rPr>
        <b/>
        <sz val="11"/>
        <rFont val="Arial"/>
        <family val="2"/>
      </rPr>
      <t xml:space="preserve"> </t>
    </r>
  </si>
  <si>
    <t>NW800</t>
  </si>
  <si>
    <t>NW900</t>
  </si>
  <si>
    <t>NW800-12</t>
  </si>
  <si>
    <t>NW800-6</t>
  </si>
  <si>
    <t>NW800-2</t>
  </si>
  <si>
    <t>0 98382  41351 8</t>
  </si>
  <si>
    <t>0 98382 42351 7</t>
  </si>
  <si>
    <t xml:space="preserve">0 98382 20351 5 </t>
  </si>
  <si>
    <t>0 98382 20315 7</t>
  </si>
  <si>
    <t>0 98382 34607 6</t>
  </si>
  <si>
    <t>0 98382 34609 0</t>
  </si>
  <si>
    <t>0 98382 82079 8</t>
  </si>
  <si>
    <t>0 98382 82019 4</t>
  </si>
  <si>
    <t xml:space="preserve">14" X 6" Rugged Slate Plates - Black </t>
  </si>
  <si>
    <t xml:space="preserve">17" X 9" Rugged Slate Plates - Black </t>
  </si>
  <si>
    <t>0 98382 98817 7</t>
  </si>
  <si>
    <t>0 98382 92017 7</t>
  </si>
  <si>
    <t>0 98382 96017 3</t>
  </si>
  <si>
    <t xml:space="preserve">21 oz. Rugged Slate Bowls - Black 20 Ct. </t>
  </si>
  <si>
    <t>14" x 6" Rugged Slate Trays - Black 12 Ct.</t>
  </si>
  <si>
    <t>0 98382 12020 1</t>
  </si>
  <si>
    <t>0 98382 212019 5</t>
  </si>
  <si>
    <t>0 98382 12021 8</t>
  </si>
  <si>
    <t>0 98382 12022 5</t>
  </si>
  <si>
    <t>0 98382 12023 2</t>
  </si>
  <si>
    <t>0 98382 40619 0</t>
  </si>
  <si>
    <t>0 98382 70919 2</t>
  </si>
  <si>
    <t>0 98382 61925 5</t>
  </si>
  <si>
    <t>Napkin Rolls W/ H.D. F/K/S/N Bag Set - Silver 25 Ct.</t>
  </si>
  <si>
    <t>Napkin Rolls W/ H.D. F/K/S/N Box Set - Black 25 Ct.</t>
  </si>
  <si>
    <t>Email: orders@nwparty.com</t>
  </si>
  <si>
    <t>www.nwparty.com</t>
  </si>
  <si>
    <t>0 98382 12019 5</t>
  </si>
  <si>
    <t>N315090</t>
  </si>
  <si>
    <t>3 oz. Bomber Cups - Assorted Neons 50 Ct. (Soft Plastic)</t>
  </si>
  <si>
    <t>N773090</t>
  </si>
  <si>
    <t>N153090</t>
  </si>
  <si>
    <t>Flex Straws Assorted Neons 100 Ct.</t>
  </si>
  <si>
    <t>Giant Straws Assorted Neons 100 Ct.</t>
  </si>
  <si>
    <t>0 98382 46342 1</t>
  </si>
  <si>
    <t>0 98382 18026 7</t>
  </si>
  <si>
    <t>0 98382 18027 4</t>
  </si>
  <si>
    <t>N162038</t>
  </si>
  <si>
    <t>N162034-12</t>
  </si>
  <si>
    <t>N162094-12</t>
  </si>
  <si>
    <t>N162050-12</t>
  </si>
  <si>
    <t>N162052</t>
  </si>
  <si>
    <t>N162066-12</t>
  </si>
  <si>
    <t>N162010-12</t>
  </si>
  <si>
    <t>N162087-12</t>
  </si>
  <si>
    <t>N162042</t>
  </si>
  <si>
    <t>N162088-12</t>
  </si>
  <si>
    <t>N162024-12</t>
  </si>
  <si>
    <t>N162000-12</t>
  </si>
  <si>
    <t>N625508</t>
  </si>
  <si>
    <t>0 98382 34608 3</t>
  </si>
  <si>
    <t>N12120</t>
  </si>
  <si>
    <t xml:space="preserve">12 oz. Twist Square Bowls - Clear 10 Ct. </t>
  </si>
  <si>
    <t>0 98382 51227 3</t>
  </si>
  <si>
    <t>N121017</t>
  </si>
  <si>
    <t xml:space="preserve">12 oz. Twist Square Bowls - Black 10 Ct. </t>
  </si>
  <si>
    <t>0 98382 51217 4</t>
  </si>
  <si>
    <t>N505032</t>
  </si>
  <si>
    <t>Paper Napkin Rolls W/ H.D. F/K/N Bag Set - Black 25 Ct.</t>
  </si>
  <si>
    <t>Paper Napkin Rolls W/ H.D F/K//N Bag Set - Silver 25 Ct.</t>
  </si>
  <si>
    <t>Paper Napkin Rolls W/ H.D. F/K/S/N Bag Set - Black 25 Ct.</t>
  </si>
  <si>
    <t>Linen-Feel Napkin Rolls W/ H.D. F/K/S/N Bag Set - Black 25 Ct.</t>
  </si>
  <si>
    <t>0 98382 85032 0</t>
  </si>
  <si>
    <t>N290105</t>
  </si>
  <si>
    <t>Beverage Napkins (9-7/8" X 9-7/8" ) -Neon Blue 48 Ct.</t>
  </si>
  <si>
    <t>N290129</t>
  </si>
  <si>
    <t>N290155</t>
  </si>
  <si>
    <t>N290175</t>
  </si>
  <si>
    <t>Beverage Napkins (9-7/8" X 9-7/8" ) -Neon Pink 48 Ct.</t>
  </si>
  <si>
    <t>Beverage Napkins (9-7/8" X 9-7/8" ) -Neon Orange 48 Ct.</t>
  </si>
  <si>
    <t>Beverage Napkins (9-7/8" X 9-7/8" ) -Neon Green 48 Ct.</t>
  </si>
  <si>
    <t>0 98382 85056 6</t>
  </si>
  <si>
    <t>0 98382 85029 0</t>
  </si>
  <si>
    <t>0 98382 85055 9</t>
  </si>
  <si>
    <t>0 98382 85075 7</t>
  </si>
  <si>
    <t>N130105</t>
  </si>
  <si>
    <t>N130129</t>
  </si>
  <si>
    <t>N130155</t>
  </si>
  <si>
    <t>N130175</t>
  </si>
  <si>
    <t>Lunch Napkins (13"  X 13") - Neon Blue 48 Ct.</t>
  </si>
  <si>
    <t>Lunch Napkins (13"  X 13") - Neon Pink 48 Ct.</t>
  </si>
  <si>
    <t>Lunch Napkins (13"  X 13") - Neon Orange 48 Ct.</t>
  </si>
  <si>
    <t>Lunch Napkins (13"  X 13") - Neon Green 48 Ct.</t>
  </si>
  <si>
    <t>0 98382 30105 1</t>
  </si>
  <si>
    <t>0 98382 30129 7</t>
  </si>
  <si>
    <t>0 98382 30155 6</t>
  </si>
  <si>
    <t>0 98382 30175 7</t>
  </si>
  <si>
    <t>N150105</t>
  </si>
  <si>
    <t>N150129</t>
  </si>
  <si>
    <t>N150155</t>
  </si>
  <si>
    <t>N150175</t>
  </si>
  <si>
    <t>Dinner Napkins (15-3/4" X 15-3/4") - Neon Blue 24 Ct.</t>
  </si>
  <si>
    <t>Dinner Napkins (15-3/4" X 15-3/4") - Neon Pink 24 Ct.</t>
  </si>
  <si>
    <t>Dinner Napkins (15-3/4" X 15-3/4") - Neon Orange 24 Ct.</t>
  </si>
  <si>
    <t>Dinner Napkins (15-3/4" X 15-3/4") - Neon Green 24 Ct.</t>
  </si>
  <si>
    <t>0 98382 50105 5</t>
  </si>
  <si>
    <t>0 98382 50129 1</t>
  </si>
  <si>
    <t>0 98382 50155 0</t>
  </si>
  <si>
    <t>0 98382 50175 8</t>
  </si>
  <si>
    <t>N312090</t>
  </si>
  <si>
    <t>0 98382 46343 8</t>
  </si>
  <si>
    <t>N402021</t>
  </si>
  <si>
    <t>4.5 oz. 2 pc. Champagne Flutes  - Clear 20 Ct.</t>
  </si>
  <si>
    <t>N452021</t>
  </si>
  <si>
    <t>N410201</t>
  </si>
  <si>
    <t>3 oz. Bomber Cups - Clear 20 Ct. (Soft Plastic)</t>
  </si>
  <si>
    <t>N110031</t>
  </si>
  <si>
    <t>N210031</t>
  </si>
  <si>
    <t>N410031</t>
  </si>
  <si>
    <t>1 oz. Portion Cups With Hinged Lids Clear - 100 Ct.</t>
  </si>
  <si>
    <t>2 oz. Portion Cups With Hinged Lids Clear - 100 Ct.</t>
  </si>
  <si>
    <t>4 oz. Portion Cups With Hinged Lids Clear - 100 Ct.</t>
  </si>
  <si>
    <t>N155021</t>
  </si>
  <si>
    <t>1.5 oz. Shot Glasses - Clear 50 Ct.</t>
  </si>
  <si>
    <t>N156017</t>
  </si>
  <si>
    <r>
      <t>10.25" Wrapped Giant Straws - Black  300 Ct.</t>
    </r>
    <r>
      <rPr>
        <b/>
        <sz val="11"/>
        <rFont val="Arial"/>
        <family val="2"/>
      </rPr>
      <t xml:space="preserve"> </t>
    </r>
  </si>
  <si>
    <t>N043517</t>
  </si>
  <si>
    <t>N043521</t>
  </si>
  <si>
    <t>N063517</t>
  </si>
  <si>
    <t>N063521</t>
  </si>
  <si>
    <t xml:space="preserve">4" Prism Picks - Black 500 Ct. </t>
  </si>
  <si>
    <t xml:space="preserve">4" Prism Picks - Clear 500 Ct. </t>
  </si>
  <si>
    <t xml:space="preserve">6" Prism Picks - Black 500 Ct. </t>
  </si>
  <si>
    <t xml:space="preserve">6" Prism Picks - Clear 500 Ct. </t>
  </si>
  <si>
    <t>N760073</t>
  </si>
  <si>
    <t xml:space="preserve">7" Wrapped Bamboo Coffee Stirrers - 500 Ct. </t>
  </si>
  <si>
    <t>N405073</t>
  </si>
  <si>
    <t>N605073</t>
  </si>
  <si>
    <t>4" Bamboo Tongs - 50 Ct.</t>
  </si>
  <si>
    <t>6" Bamboo Tongs - 50 Ct.</t>
  </si>
  <si>
    <t>KITWC4-50</t>
  </si>
  <si>
    <t>4 pc Wooden Cutlery - 50 Sets</t>
  </si>
  <si>
    <t>6.25" Wooden Knives - 50 Ct.</t>
  </si>
  <si>
    <t>6.25" Wooden Spoons - 50 Ct.</t>
  </si>
  <si>
    <t>N502465</t>
  </si>
  <si>
    <t>Plastic Soup Spoons - Silver 50 Ct.</t>
  </si>
  <si>
    <t>N30017</t>
  </si>
  <si>
    <t>Combo Cutlery Box Set - Black 300 Ct.</t>
  </si>
  <si>
    <t>N1000-KIT4</t>
  </si>
  <si>
    <t>N1000-KIT6</t>
  </si>
  <si>
    <t xml:space="preserve">4 pcs Cutlery Sets - White </t>
  </si>
  <si>
    <t xml:space="preserve">6 pcs Cutlery Sets - White </t>
  </si>
  <si>
    <t>KIT4-250MB</t>
  </si>
  <si>
    <t>KIT6-250MB</t>
  </si>
  <si>
    <t>4 pcs Cutlery Sets - Black</t>
  </si>
  <si>
    <t>6 pcs Cutlery Sets - Black</t>
  </si>
  <si>
    <t>KITHB4-250</t>
  </si>
  <si>
    <t>KITHB5-250</t>
  </si>
  <si>
    <t>KITHB6-250</t>
  </si>
  <si>
    <t xml:space="preserve">PP Cutlery 4pc Set(F,K,S,N) - Black 250/cs </t>
  </si>
  <si>
    <t>PP Cutlery 5pc Set(F,K,N,S/P) - Black 250/cs</t>
  </si>
  <si>
    <t xml:space="preserve">PP Cutlery 6pc Set(F,K,S,N,S/P) - Black 250/cs </t>
  </si>
  <si>
    <t>8 oz. Punch/Coffee Cups - Clear 10 Ct.</t>
  </si>
  <si>
    <t xml:space="preserve">Pizza Stands - White </t>
  </si>
  <si>
    <t>N2417</t>
  </si>
  <si>
    <t>MD24F</t>
  </si>
  <si>
    <t>N2408</t>
  </si>
  <si>
    <t>N9456</t>
  </si>
  <si>
    <t>9.5" Serving Utensils  - Neon Blue 4 Ct.</t>
  </si>
  <si>
    <t>N9429</t>
  </si>
  <si>
    <t>9.5" Serving Utensils  - Neon Pink 4 Ct.</t>
  </si>
  <si>
    <t>2 oz. Shot Glasses - Neon Pink Box Set 50 Ct.</t>
  </si>
  <si>
    <t xml:space="preserve">54108KG </t>
  </si>
  <si>
    <t xml:space="preserve">54" X 108" H.D. Table Covers - Kelly Green </t>
  </si>
  <si>
    <t>100BK</t>
  </si>
  <si>
    <t>100WH</t>
  </si>
  <si>
    <t>100RD</t>
  </si>
  <si>
    <t>100BL</t>
  </si>
  <si>
    <t>54" X 100'  Table Cover Rolls With Cutters - White 1 CT.</t>
  </si>
  <si>
    <t>54" X 100'  Table Cover Rolls With Cutters - Black 1 CT.</t>
  </si>
  <si>
    <t>54" X 100'  Table Cover Rolls With Cutters - Red 1 CT.</t>
  </si>
  <si>
    <t>54" X 100'  Table Cover Rolls With Cutters - Royal Blue 1 CT.</t>
  </si>
  <si>
    <t>0 98382 42021 9</t>
  </si>
  <si>
    <t>0 98382 42022 6</t>
  </si>
  <si>
    <t>0 98382 66000 4</t>
  </si>
  <si>
    <t>0 98382 66001 1</t>
  </si>
  <si>
    <t>0 98382 66002 8</t>
  </si>
  <si>
    <t>0 98382 15502 9</t>
  </si>
  <si>
    <t>0 98382 23469 4</t>
  </si>
  <si>
    <t>0 98382 23470 0</t>
  </si>
  <si>
    <t>0 98382 23471 7</t>
  </si>
  <si>
    <t>0 98382 23472 4</t>
  </si>
  <si>
    <t>0 9 8382 18028 1</t>
  </si>
  <si>
    <t>0 98382 23473 1</t>
  </si>
  <si>
    <t>0 98382 23599 8</t>
  </si>
  <si>
    <t>0 98382 23598 1</t>
  </si>
  <si>
    <t>0 98382 11417 0</t>
  </si>
  <si>
    <t>0 98382 65056 2</t>
  </si>
  <si>
    <t>0 98382 30017 7</t>
  </si>
  <si>
    <t>0 98382 30456 4</t>
  </si>
  <si>
    <t>0 98382 30429 8</t>
  </si>
  <si>
    <t>0 98382 009131 1</t>
  </si>
  <si>
    <t>0 98382 69101 5</t>
  </si>
  <si>
    <t>0 98382 69100 8</t>
  </si>
  <si>
    <t>0 98382 69102 2</t>
  </si>
  <si>
    <t>0 98382 69103 9</t>
  </si>
  <si>
    <t>N617</t>
  </si>
  <si>
    <t>N240004</t>
  </si>
  <si>
    <t>NW710</t>
  </si>
  <si>
    <t>N510</t>
  </si>
  <si>
    <t>3 oz. Bomber Cups - Assorted Neons 20 Ct. (Soft Plastic)</t>
  </si>
  <si>
    <t>n/a</t>
  </si>
  <si>
    <t>TN-65B</t>
  </si>
  <si>
    <t>6.5" Tongs - Black  (Bulk)</t>
  </si>
  <si>
    <t>4010WH</t>
  </si>
  <si>
    <t>4010RD</t>
  </si>
  <si>
    <t>4010HP</t>
  </si>
  <si>
    <t>4010HG</t>
  </si>
  <si>
    <t>4010NB</t>
  </si>
  <si>
    <t>4010IV</t>
  </si>
  <si>
    <t>4010BU</t>
  </si>
  <si>
    <t>4010YE</t>
  </si>
  <si>
    <t>4010KG</t>
  </si>
  <si>
    <t>4010BL</t>
  </si>
  <si>
    <t>4010BK</t>
  </si>
  <si>
    <t>4010TG</t>
  </si>
  <si>
    <t>4010HY</t>
  </si>
  <si>
    <t>4010CR</t>
  </si>
  <si>
    <t>4010RP</t>
  </si>
  <si>
    <t>4010SI</t>
  </si>
  <si>
    <t>4010PK</t>
  </si>
  <si>
    <t>4010MGO</t>
  </si>
  <si>
    <t>4010TE</t>
  </si>
  <si>
    <t>4010LV</t>
  </si>
  <si>
    <t>4010LB</t>
  </si>
  <si>
    <t>40" X 100'  H.D. Banquet Rolls - White</t>
  </si>
  <si>
    <t>40" X 100'  H.D. Banquet Rolls - Ivory</t>
  </si>
  <si>
    <t>40" X 100'  H.D. Banquet Rolls - Black</t>
  </si>
  <si>
    <t xml:space="preserve">40" X 100'  H.D. Banquet Rolls - Metallic Silver </t>
  </si>
  <si>
    <t>40" X 100'  H.D. Banquet Rolls - Red</t>
  </si>
  <si>
    <t>40" X 100'  H.D. Banquet Rolls - Burgundy</t>
  </si>
  <si>
    <t>40" X 100'  H.D. Banquet Rolls - Tangerine</t>
  </si>
  <si>
    <t>40" X 100'  H.D. Banquet Rolls - Pink</t>
  </si>
  <si>
    <t>40" X 100'  H.D. Banquet Rolls - Hot Pink</t>
  </si>
  <si>
    <t>40" X 100'  H.D. Banquet Rolls - Yellow</t>
  </si>
  <si>
    <t>40" X 100'  H.D. Banquet Rolls - Harvest Yellow</t>
  </si>
  <si>
    <t>40" X 100'  H.D. Banquet Rolls - Metallic Gold</t>
  </si>
  <si>
    <t>40" X 100'  H.D. Banquet Rolls - Hunter Green</t>
  </si>
  <si>
    <t>40" X 100'  H.D. Banquet Rolls - Kelly Green</t>
  </si>
  <si>
    <t>40" X 100'  H.D. Banquet Rolls - Citrus Green</t>
  </si>
  <si>
    <t>40" X 100'  H.D. Banquet Rolls - Teal</t>
  </si>
  <si>
    <t>40" X 100'  H.D. Banquet Rolls - Navy Blue</t>
  </si>
  <si>
    <t>40" X 100'  H.D. Banquet Rolls - Royal Blue</t>
  </si>
  <si>
    <t xml:space="preserve">40" X 100'  H.D. Banquet Rolls - Light Blue </t>
  </si>
  <si>
    <t xml:space="preserve">40" X 100'  H.D. Banquet Rolls - Royal Purple </t>
  </si>
  <si>
    <t xml:space="preserve">40" X 100'  H.D. Banquet Rolls - Lavender </t>
  </si>
  <si>
    <t>0 98382 40104 1</t>
  </si>
  <si>
    <t>0 98382 40131 7</t>
  </si>
  <si>
    <t>0 98382 40151 5</t>
  </si>
  <si>
    <t>0 98382 40117 1</t>
  </si>
  <si>
    <t>0 98382 40101 0</t>
  </si>
  <si>
    <t>0 98382 40109 6</t>
  </si>
  <si>
    <t>0 98382 40155 3</t>
  </si>
  <si>
    <t>0 98382 40103 4</t>
  </si>
  <si>
    <t>0 98382 40129 4</t>
  </si>
  <si>
    <t>0 98382 40111 9</t>
  </si>
  <si>
    <t>0 98382 40127 0</t>
  </si>
  <si>
    <t>0 98382 40125 6</t>
  </si>
  <si>
    <t>0 98382 40133 1</t>
  </si>
  <si>
    <t>0 98382 40133 3</t>
  </si>
  <si>
    <t>0 98382 40175 1</t>
  </si>
  <si>
    <t>0 98382 40157 7</t>
  </si>
  <si>
    <t>0 98382 40145 4</t>
  </si>
  <si>
    <t>0 98382 40105 8</t>
  </si>
  <si>
    <t>0 98382 40137 9</t>
  </si>
  <si>
    <t>0 98382 40107 2</t>
  </si>
  <si>
    <t>0 98382 40135 5</t>
  </si>
  <si>
    <t>4015WH</t>
  </si>
  <si>
    <t>4015IV</t>
  </si>
  <si>
    <t>4015BK</t>
  </si>
  <si>
    <t>4015SI</t>
  </si>
  <si>
    <t>4015RD</t>
  </si>
  <si>
    <t>4015BU</t>
  </si>
  <si>
    <t>4015TG</t>
  </si>
  <si>
    <t>4015PK</t>
  </si>
  <si>
    <t>4015HP</t>
  </si>
  <si>
    <t>4015YE</t>
  </si>
  <si>
    <t>4015HY</t>
  </si>
  <si>
    <t>4015MGO</t>
  </si>
  <si>
    <t>4015HG</t>
  </si>
  <si>
    <t>4015KG</t>
  </si>
  <si>
    <t>4015TE</t>
  </si>
  <si>
    <t>4015NB</t>
  </si>
  <si>
    <t>4015BL</t>
  </si>
  <si>
    <t>4015LB</t>
  </si>
  <si>
    <t>4015RP</t>
  </si>
  <si>
    <t>4015LV</t>
  </si>
  <si>
    <t>40" X 150'  H.D. Banquet Rolls - White</t>
  </si>
  <si>
    <t>40" X 150'  H.D. Banquet Rolls - Ivory</t>
  </si>
  <si>
    <t>40" X 150'  H.D. Banquet Rolls - Black</t>
  </si>
  <si>
    <t xml:space="preserve">40" X 150'  H.D. Banquet Rolls - Metallic Silver </t>
  </si>
  <si>
    <t>40" X 150'  H.D. Banquet Rolls - Red</t>
  </si>
  <si>
    <t>40" X 150'  H.D. Banquet Rolls - Burgunday</t>
  </si>
  <si>
    <t>40" X 150'  H.D. Banquet Rolls - Tangerine</t>
  </si>
  <si>
    <t>40" X 150'  H.D. Banquet Rolls - Pink</t>
  </si>
  <si>
    <t xml:space="preserve">40" X 150'  H.D. Banquet Rolls - Hot Pink </t>
  </si>
  <si>
    <t>40" X 150'  H.D. Banquet Rolls - Yellow</t>
  </si>
  <si>
    <t xml:space="preserve">40" X 150'  H.D. Banquet Rolls - Harvest Yellow </t>
  </si>
  <si>
    <t>40" X 150'  H.D. Banquet Rolls - Metallic Gold</t>
  </si>
  <si>
    <t>40" X 150'  H.D. Banquet Rolls - Hunter Green</t>
  </si>
  <si>
    <t>40" X 150'  H.D. Banquet Rolls - Kelly Green</t>
  </si>
  <si>
    <t>40" X 150'  H.D. Banquet Rolls - Teal</t>
  </si>
  <si>
    <t xml:space="preserve">40" X 150'  H.D. Banquet Rolls - Navy Blue </t>
  </si>
  <si>
    <t xml:space="preserve">40" X 150'  H.D. Banquet Rolls - Royal Blue </t>
  </si>
  <si>
    <t xml:space="preserve">40" X 150'  H.D. Banquet Rolls - Light Blue </t>
  </si>
  <si>
    <t xml:space="preserve">40" X 150'  H.D. Banquet Rolls - Royal Purple </t>
  </si>
  <si>
    <t xml:space="preserve">40" X 150'  H.D. Banquet Rolls - Lavender </t>
  </si>
  <si>
    <t>4010RDG</t>
  </si>
  <si>
    <t>4010RW</t>
  </si>
  <si>
    <t>4010BLG</t>
  </si>
  <si>
    <t>4010BW</t>
  </si>
  <si>
    <t xml:space="preserve">40" X 100'  H.D. Banquet Rolls - Stars </t>
  </si>
  <si>
    <t>40" X 100'  H.D. Banquet Rolls - Red Gingham</t>
  </si>
  <si>
    <t xml:space="preserve">40" X 100'  H.D. Banquet Rolls - Red Checker </t>
  </si>
  <si>
    <t>40" X 100'  H.D. Banquet Rolls - Blue Gingham</t>
  </si>
  <si>
    <t xml:space="preserve">40" X 100'  H.D. Banquet Rolls - Black Checker </t>
  </si>
  <si>
    <t>40" X 150'  H.D. Banquet Rolls - Red Gingham</t>
  </si>
  <si>
    <t>40" X 150'  H.D. Banquet Rolls - Red Cheker</t>
  </si>
  <si>
    <t>40" X 150'  H.D. Banquet Rolls - Blue Gingham</t>
  </si>
  <si>
    <t>40" X 150'  H.D. Banquet Rolls - Black Checker</t>
  </si>
  <si>
    <t>4015RDG</t>
  </si>
  <si>
    <t>4015RW</t>
  </si>
  <si>
    <t>4015BLG</t>
  </si>
  <si>
    <t>4015BW</t>
  </si>
  <si>
    <t>1403BK</t>
  </si>
  <si>
    <t>1403WH</t>
  </si>
  <si>
    <t xml:space="preserve">40" X 300  Banquet Rolls - White </t>
  </si>
  <si>
    <t>40" X 300  Banquet Rolls - Black</t>
  </si>
  <si>
    <t>50WH</t>
  </si>
  <si>
    <t>50IV</t>
  </si>
  <si>
    <t>50BK</t>
  </si>
  <si>
    <t>50SI</t>
  </si>
  <si>
    <t>50MGO</t>
  </si>
  <si>
    <t>50RD</t>
  </si>
  <si>
    <t>50PK</t>
  </si>
  <si>
    <t>50FP</t>
  </si>
  <si>
    <t>50HY</t>
  </si>
  <si>
    <t>50CB</t>
  </si>
  <si>
    <t>50TE</t>
  </si>
  <si>
    <t>50KG</t>
  </si>
  <si>
    <t>50NB</t>
  </si>
  <si>
    <t>50BL</t>
  </si>
  <si>
    <t>50RP</t>
  </si>
  <si>
    <t xml:space="preserve">40" X 50'  H.D. Banquet Rolls - White </t>
  </si>
  <si>
    <t xml:space="preserve">40" X 50'  H.D. Banquet Rolls - Ivory </t>
  </si>
  <si>
    <t>40" X 50'  H.D. Banquet Rolls - Black</t>
  </si>
  <si>
    <t>40" X 50'  H.D. Banquet Rolls - Metallic Silver</t>
  </si>
  <si>
    <t xml:space="preserve">40" X 50'  H.D. Banquet Rolls - Metallic Gold </t>
  </si>
  <si>
    <t>40" X 50'  H.D. Banquet Rolls - Red</t>
  </si>
  <si>
    <t xml:space="preserve">40" X 50'  H.D. Banquet Rolls - Pink </t>
  </si>
  <si>
    <t xml:space="preserve">40" X 50'  H.D. Banquet Rolls - Fuchsia Pink </t>
  </si>
  <si>
    <t>40" X 50'  H.D. Banquet Rolls - Harvest Yellow</t>
  </si>
  <si>
    <t>40" X 50'  H.D. Banquet Rolls - Caribbean Blue</t>
  </si>
  <si>
    <t>40" X 50'  H.D. Banquet Rolls - Teal</t>
  </si>
  <si>
    <t>40" X 50'  H.D. Banquet Rolls - Kelley Green</t>
  </si>
  <si>
    <t xml:space="preserve">40" X 50'  H.D. Banquet Rolls -Navy Blue </t>
  </si>
  <si>
    <t xml:space="preserve">40" X 50'  H.D. Banquet Rolls - Royal Blue </t>
  </si>
  <si>
    <t xml:space="preserve">40" X 50'  H.D. Banquet Rolls - Royal Purple </t>
  </si>
  <si>
    <t xml:space="preserve">40" X 50'  H.D. Banquet Rolls - New Red Gingham </t>
  </si>
  <si>
    <t>50NRDG</t>
  </si>
  <si>
    <t>0 98382 41504 8</t>
  </si>
  <si>
    <t>0 98382 41531 4</t>
  </si>
  <si>
    <t>0 98382 41517 8</t>
  </si>
  <si>
    <t>0 98382 41551 2</t>
  </si>
  <si>
    <t>0 98382 41501 7</t>
  </si>
  <si>
    <t>0 98382 41509 3</t>
  </si>
  <si>
    <t>0 98382 41555 0</t>
  </si>
  <si>
    <t>0 98382 41503 1</t>
  </si>
  <si>
    <t>0 98382 41529 1</t>
  </si>
  <si>
    <t>0 98382 41511 6</t>
  </si>
  <si>
    <t>0 98382 41527 7</t>
  </si>
  <si>
    <t>0 98382 41525 3</t>
  </si>
  <si>
    <t>0 98382 41533 8</t>
  </si>
  <si>
    <t>0 98382 41513 0</t>
  </si>
  <si>
    <t>0 98382 41557 4</t>
  </si>
  <si>
    <t>0 98382 41545 1</t>
  </si>
  <si>
    <t>0 98382 41505 5</t>
  </si>
  <si>
    <t>0 98382 41537 6</t>
  </si>
  <si>
    <t>0 98382 41507 9</t>
  </si>
  <si>
    <t>0 98382 41535 2</t>
  </si>
  <si>
    <t>0 98382 40144 7</t>
  </si>
  <si>
    <t>0 98382 40152 2</t>
  </si>
  <si>
    <t>0 98382 40146 1</t>
  </si>
  <si>
    <t>0 98382 41544 4</t>
  </si>
  <si>
    <t>0 98382 41552 9</t>
  </si>
  <si>
    <t>0 98382 41546 8</t>
  </si>
  <si>
    <t xml:space="preserve"> 0 98382 41514 7</t>
  </si>
  <si>
    <t>0 98382 14034 0</t>
  </si>
  <si>
    <t>0 98382 14317 0</t>
  </si>
  <si>
    <t>0 98382 45001 8</t>
  </si>
  <si>
    <t>0 98382 45004 9</t>
  </si>
  <si>
    <t>0 98382 45017 9</t>
  </si>
  <si>
    <t>0 98382 45031 5</t>
  </si>
  <si>
    <t>0 98382 45051 3</t>
  </si>
  <si>
    <t>0 98382 45060 5</t>
  </si>
  <si>
    <t>0 98382 45003 2</t>
  </si>
  <si>
    <t>0 98382 45056 8</t>
  </si>
  <si>
    <t>0 98382 45011 7</t>
  </si>
  <si>
    <t>0 98382 45058 2</t>
  </si>
  <si>
    <t>0 98382 45057 5</t>
  </si>
  <si>
    <t>0 98382 45033 9</t>
  </si>
  <si>
    <t>0 98382 45045 2</t>
  </si>
  <si>
    <t>0 98382 45005 6</t>
  </si>
  <si>
    <t>0 98382 45007 0</t>
  </si>
  <si>
    <t>0 98382 45059 9</t>
  </si>
  <si>
    <t>54" X 108" H.D. Table Covers - White</t>
  </si>
  <si>
    <t>54108IV</t>
  </si>
  <si>
    <t>54108BK</t>
  </si>
  <si>
    <t>54108SI</t>
  </si>
  <si>
    <t>54108BU</t>
  </si>
  <si>
    <t>54108PK</t>
  </si>
  <si>
    <t>54108YE</t>
  </si>
  <si>
    <t>54108HY</t>
  </si>
  <si>
    <t>54108PE</t>
  </si>
  <si>
    <t>54108MGO</t>
  </si>
  <si>
    <t>54108KG</t>
  </si>
  <si>
    <t>54108HG</t>
  </si>
  <si>
    <t>54108TE</t>
  </si>
  <si>
    <t>54108NB</t>
  </si>
  <si>
    <t>54108LB</t>
  </si>
  <si>
    <t>54108RP</t>
  </si>
  <si>
    <t>54108LV</t>
  </si>
  <si>
    <t>54" X 108" H.D. Table Covers - Ivory</t>
  </si>
  <si>
    <t>54" X 108" H.D. Table Covers - Black</t>
  </si>
  <si>
    <t>54" X 108" H.D. Table Covers - Silver</t>
  </si>
  <si>
    <t>54" X 108" H.D. Table Covers - Red</t>
  </si>
  <si>
    <t>54" X 108" H.D. Table Covers - Burgundy</t>
  </si>
  <si>
    <t>54" X 108" H.D. Table Covers - Tangerine</t>
  </si>
  <si>
    <t>54" X 108" H.D. Table Covers - Pink</t>
  </si>
  <si>
    <t>54" X 108" H.D. Table Covers - Hot Pink</t>
  </si>
  <si>
    <t>54" X 108" H.D. Table Covers - Yellow</t>
  </si>
  <si>
    <t>54" X 108" H.D. Table Covers - Harvest Yellow</t>
  </si>
  <si>
    <t>54" X 108" H.D. Table Covers - Peach</t>
  </si>
  <si>
    <t>54" X 108" H.D. Table Covers - Metallic Gold</t>
  </si>
  <si>
    <t>54" X 108" H.D. Table Covers - Kelly Green</t>
  </si>
  <si>
    <t>54" X 108" H.D. Table Covers - Hunter Green</t>
  </si>
  <si>
    <t>54" X 108" H.D. Table Covers - Teal</t>
  </si>
  <si>
    <t>54" X 108" H.D. Table Covers - Navy Blue</t>
  </si>
  <si>
    <t>54" X 108" H.D. Table Covers - Royal Blue</t>
  </si>
  <si>
    <t>54" X 108" H.D. Table Covers - Light Blue</t>
  </si>
  <si>
    <t>54" X 108" H.D. Table Covers - Neon Blue</t>
  </si>
  <si>
    <t>54" X 108" H.D. Table Covers - Royal Purple</t>
  </si>
  <si>
    <t>54108BD</t>
  </si>
  <si>
    <t>54108FI</t>
  </si>
  <si>
    <t>54108HBD</t>
  </si>
  <si>
    <t>54108VA</t>
  </si>
  <si>
    <t>54108EA</t>
  </si>
  <si>
    <t>54108CLV</t>
  </si>
  <si>
    <t>54108GRAD</t>
  </si>
  <si>
    <t>54108FTB</t>
  </si>
  <si>
    <t>54108AL</t>
  </si>
  <si>
    <t>54108HW</t>
  </si>
  <si>
    <t>54108SM</t>
  </si>
  <si>
    <t>54108TR</t>
  </si>
  <si>
    <t>54108NY</t>
  </si>
  <si>
    <t>54108RDG</t>
  </si>
  <si>
    <t>54108BLG</t>
  </si>
  <si>
    <t>54108BW</t>
  </si>
  <si>
    <t>54108CGW</t>
  </si>
  <si>
    <t>54" X 108" H.D. Table Covers - Adult Happy Birthday</t>
  </si>
  <si>
    <t>54" X 108" H.D. Table Covers - Fiesta</t>
  </si>
  <si>
    <t>54" X 108" H.D. Table Covers - Happy Birthday</t>
  </si>
  <si>
    <t>54" X 108" H.D. Table Covers - Valentine's</t>
  </si>
  <si>
    <t>54" X 108" H.D. Table Covers - Easter</t>
  </si>
  <si>
    <t>54" X 108" H.D. Table Covers - Stars</t>
  </si>
  <si>
    <t>54" X 108" H.D. Table Covers - Clovers</t>
  </si>
  <si>
    <t>54" X 108" H.D. Table Covers - Graduation</t>
  </si>
  <si>
    <t>54" X 108" H.D. Table Covers - Football</t>
  </si>
  <si>
    <t>54" X 108" H.D. Table Covers - Autumn Leaves</t>
  </si>
  <si>
    <t>54" X 108" H.D. Table Covers - Halloween</t>
  </si>
  <si>
    <t>54" X 108" H.D. Table Covers - Snowman</t>
  </si>
  <si>
    <t>54" X 108" H.D. Table Covers - Christmas Tree</t>
  </si>
  <si>
    <t>54" X 108" H.D. Table Covers - New Years</t>
  </si>
  <si>
    <t>54" X 108" H.D. Table Covers - Red Gingham</t>
  </si>
  <si>
    <t>54" X 108" H.D. Table Covers - Blue Gingham</t>
  </si>
  <si>
    <t>54" X 108" H.D. Table Covers - Black Checker</t>
  </si>
  <si>
    <t>54" X 108" H.D. Table Covers - Gold Confetti</t>
  </si>
  <si>
    <t>84WH</t>
  </si>
  <si>
    <t>84IV</t>
  </si>
  <si>
    <t>84BK</t>
  </si>
  <si>
    <t>84SI</t>
  </si>
  <si>
    <t>84RD</t>
  </si>
  <si>
    <t>84BU</t>
  </si>
  <si>
    <t>84TG</t>
  </si>
  <si>
    <t>84PK</t>
  </si>
  <si>
    <t>84HP</t>
  </si>
  <si>
    <t>84YE</t>
  </si>
  <si>
    <t>84HY</t>
  </si>
  <si>
    <t>84KG</t>
  </si>
  <si>
    <t>84HG</t>
  </si>
  <si>
    <t>84NB</t>
  </si>
  <si>
    <t>84BL</t>
  </si>
  <si>
    <t>84LB</t>
  </si>
  <si>
    <t>84RP</t>
  </si>
  <si>
    <t>84LV</t>
  </si>
  <si>
    <t>84RDG</t>
  </si>
  <si>
    <t>84RW</t>
  </si>
  <si>
    <t>84" Round H.D. Table Covers - White</t>
  </si>
  <si>
    <t>84" Round H.D. Table Covers - Ivory</t>
  </si>
  <si>
    <t>84" Round H.D. Table Covers - Black</t>
  </si>
  <si>
    <t>84" Round H.D. Table Covers - Metallic Silver</t>
  </si>
  <si>
    <t>84" Round H.D. Table Covers - Red</t>
  </si>
  <si>
    <t>84" Round H.D. Table Covers - Burgundy</t>
  </si>
  <si>
    <t>84" Round H.D. Table Covers - Tangerine</t>
  </si>
  <si>
    <t>84" Round H.D. Table Covers - Pink</t>
  </si>
  <si>
    <t>84" Round H.D. Table Covers - Hot Pink</t>
  </si>
  <si>
    <t>84" Round H.D. Table Covers - Yellow</t>
  </si>
  <si>
    <t>84" Round H.D. Table Covers - Harvest Yellow</t>
  </si>
  <si>
    <t>84" Round H.D. Table Covers - Kelly Green</t>
  </si>
  <si>
    <t>84" Round H.D. Table Covers - Hunter Green</t>
  </si>
  <si>
    <t>84" Round H.D. Table Covers - Navy Blue</t>
  </si>
  <si>
    <t>84" Round H.D. Table Covers - Royal Blue</t>
  </si>
  <si>
    <t>84" Round H.D. Table Covers - Light Blue</t>
  </si>
  <si>
    <t>84" Round H.D. Table Covers - Royal Purple</t>
  </si>
  <si>
    <t>84" Round H.D. Table Covers - Red Gingham</t>
  </si>
  <si>
    <t>84" Round H.D. Table Covers - Red Checker</t>
  </si>
  <si>
    <t>529WH</t>
  </si>
  <si>
    <t>529IV</t>
  </si>
  <si>
    <t>529BK</t>
  </si>
  <si>
    <t>529RD</t>
  </si>
  <si>
    <t>529TG</t>
  </si>
  <si>
    <t>529PK</t>
  </si>
  <si>
    <t>529HP</t>
  </si>
  <si>
    <t>529YE</t>
  </si>
  <si>
    <t>529HY</t>
  </si>
  <si>
    <t>529MGO</t>
  </si>
  <si>
    <t>529KG</t>
  </si>
  <si>
    <t>529HG</t>
  </si>
  <si>
    <t>529NB</t>
  </si>
  <si>
    <t>529BL</t>
  </si>
  <si>
    <t>529LB</t>
  </si>
  <si>
    <t>529RP</t>
  </si>
  <si>
    <t>529LV</t>
  </si>
  <si>
    <t xml:space="preserve">29" X 168" Table Skirts - White </t>
  </si>
  <si>
    <t>29" X 168" Table Skirts - Ivory</t>
  </si>
  <si>
    <t xml:space="preserve">29" X 168" Table Skirts - Black </t>
  </si>
  <si>
    <t xml:space="preserve">29" X 168" Table Skirts - Red </t>
  </si>
  <si>
    <t>29" X 168" Table Skirts - Tangerine</t>
  </si>
  <si>
    <t xml:space="preserve">29" X 168" Table Skirts - Pink </t>
  </si>
  <si>
    <t xml:space="preserve">29" X 168" Table Skirts - Hot Pink </t>
  </si>
  <si>
    <t xml:space="preserve">29" X 168" Table Skirts - Yellow </t>
  </si>
  <si>
    <t xml:space="preserve">29" X 168" Table Skirts - Harvest Yellow </t>
  </si>
  <si>
    <t xml:space="preserve">29" X 168" Table Skirts - Kelly Green </t>
  </si>
  <si>
    <t xml:space="preserve">29" X 168" Table Skirts - Hunter Green </t>
  </si>
  <si>
    <t xml:space="preserve">29" X 168" Table Skirts - Navy Blue </t>
  </si>
  <si>
    <t xml:space="preserve">29" X 168" Table Skirts - Royal Blue </t>
  </si>
  <si>
    <t xml:space="preserve">29" X 168" Table Skirts - Light Blue </t>
  </si>
  <si>
    <t xml:space="preserve">29" X 168" Table Skirts - Royal Purple </t>
  </si>
  <si>
    <t>29" X 168" Table Skirts - Metallic Gold</t>
  </si>
  <si>
    <t>2908WH</t>
  </si>
  <si>
    <t>2908IV</t>
  </si>
  <si>
    <t>2908BK</t>
  </si>
  <si>
    <t>2908RD</t>
  </si>
  <si>
    <t>2908TG</t>
  </si>
  <si>
    <t>2908PK</t>
  </si>
  <si>
    <t>2908HP</t>
  </si>
  <si>
    <t>2908YE</t>
  </si>
  <si>
    <t>2908HY</t>
  </si>
  <si>
    <t>2908MGO</t>
  </si>
  <si>
    <t>2908KG</t>
  </si>
  <si>
    <t>2908HG</t>
  </si>
  <si>
    <t>2908NB</t>
  </si>
  <si>
    <t>2908BL</t>
  </si>
  <si>
    <t>2908LB</t>
  </si>
  <si>
    <t>2908RP</t>
  </si>
  <si>
    <t>2908LV</t>
  </si>
  <si>
    <t xml:space="preserve">29" X 96" Table Skirts - White </t>
  </si>
  <si>
    <t xml:space="preserve">29" X 96" Table Skirts - Ivory </t>
  </si>
  <si>
    <t xml:space="preserve">29" X 96" Table Skirts - Black </t>
  </si>
  <si>
    <t xml:space="preserve">29" X 96" Table Skirts - Red </t>
  </si>
  <si>
    <t xml:space="preserve">29" X 96" Table Skirts - Tangerine </t>
  </si>
  <si>
    <t xml:space="preserve">29" X 96" Table Skirts - Pink </t>
  </si>
  <si>
    <t xml:space="preserve">29" X 96" Table Skirts - Hot Pink </t>
  </si>
  <si>
    <t xml:space="preserve">29" X 96" Table Skirts - Yellow </t>
  </si>
  <si>
    <t xml:space="preserve">29" X 96" Table Skirts - Harvest Yellow </t>
  </si>
  <si>
    <t xml:space="preserve">29" X 96" Table Skirts - Metallic Gold </t>
  </si>
  <si>
    <t xml:space="preserve">29" X 96" Table Skirts - Kelly Green </t>
  </si>
  <si>
    <t xml:space="preserve">29" X 96" Table Skirts - Hunter Green </t>
  </si>
  <si>
    <t xml:space="preserve">29" X 96" Table Skirts - Navy Blue </t>
  </si>
  <si>
    <t xml:space="preserve">29" X 96" Table Skirts - Royal Blue </t>
  </si>
  <si>
    <t xml:space="preserve">29" X 96" Table Skirts - Light Blue  </t>
  </si>
  <si>
    <t xml:space="preserve">29" X 96" Table Skirts - Royal Purple </t>
  </si>
  <si>
    <t xml:space="preserve">29" X 96" Table Skirts - Lavender </t>
  </si>
  <si>
    <t xml:space="preserve">29" X 168" Table Skirts - Lavender </t>
  </si>
  <si>
    <t>84" Round H.D. Table Covers - Lavender</t>
  </si>
  <si>
    <t>54" X 108" H.D. Table Covers - Lavender</t>
  </si>
  <si>
    <t>VM54108WH</t>
  </si>
  <si>
    <t>VM54108IV</t>
  </si>
  <si>
    <t>VM54108BK</t>
  </si>
  <si>
    <t>VM54108SI</t>
  </si>
  <si>
    <t>VM54108RD</t>
  </si>
  <si>
    <t>VM54108BU</t>
  </si>
  <si>
    <t>VM54108TG</t>
  </si>
  <si>
    <t>VM54108PK</t>
  </si>
  <si>
    <t>VM54108HP</t>
  </si>
  <si>
    <t>VM54108YE</t>
  </si>
  <si>
    <t>VM54108HY</t>
  </si>
  <si>
    <t>VM54108MGO</t>
  </si>
  <si>
    <t>VM54108KG</t>
  </si>
  <si>
    <t>VM54108HG</t>
  </si>
  <si>
    <t>VM54108CR</t>
  </si>
  <si>
    <t>VM54108NB</t>
  </si>
  <si>
    <t>VM54108BL</t>
  </si>
  <si>
    <t>VM54108LB</t>
  </si>
  <si>
    <t>VM54108RP</t>
  </si>
  <si>
    <t>VM54108LV</t>
  </si>
  <si>
    <t>VM54108RDG</t>
  </si>
  <si>
    <t>VM54108STR</t>
  </si>
  <si>
    <t>VM54108NY</t>
  </si>
  <si>
    <t>VM54108HBD</t>
  </si>
  <si>
    <t>VM84WH</t>
  </si>
  <si>
    <t>VM84IV</t>
  </si>
  <si>
    <t>VM84BK</t>
  </si>
  <si>
    <t>VM84SI</t>
  </si>
  <si>
    <t>VM84RD</t>
  </si>
  <si>
    <t>VM84TG</t>
  </si>
  <si>
    <t>VM84PK</t>
  </si>
  <si>
    <t>VM84HP</t>
  </si>
  <si>
    <t>VM84YE</t>
  </si>
  <si>
    <t>VM84HY</t>
  </si>
  <si>
    <t>VM84MGO</t>
  </si>
  <si>
    <t>VM84NB</t>
  </si>
  <si>
    <t>VM84BL</t>
  </si>
  <si>
    <t>VM84LB</t>
  </si>
  <si>
    <t>VM84RP</t>
  </si>
  <si>
    <t>54" X 108" Valumost Table Covers - Ivory</t>
  </si>
  <si>
    <t>54" X 108" Valumost Table Covers - White</t>
  </si>
  <si>
    <t>54" X 108" Valumost Table Covers - Black</t>
  </si>
  <si>
    <t>54" X 108" Valumost Table Covers - Metallic Silver</t>
  </si>
  <si>
    <t>54" X 108" Valumost Table Covers - Red</t>
  </si>
  <si>
    <t>54" X 108" Valumost Table Covers - Burgundy</t>
  </si>
  <si>
    <t>54" X 108" Valumost Table Covers - Tangerine</t>
  </si>
  <si>
    <t>54" X 108" Valumost Table Covers - Pink</t>
  </si>
  <si>
    <t>54" X 108" Valumost Table Covers - Hot Pink</t>
  </si>
  <si>
    <t>54" X 108" Valumost Table Covers - Yellow</t>
  </si>
  <si>
    <t>54" X 108" Valumost Table Covers - Harvest Yellow</t>
  </si>
  <si>
    <t>54" X 108" Valumost Table Covers - Metallic Gold</t>
  </si>
  <si>
    <t>54" X 108" Valumost Table Covers - Kelly Green</t>
  </si>
  <si>
    <t>54" X 108" Valumost Table Covers - Hunter Green</t>
  </si>
  <si>
    <t>54" X 108" Valumost Table Covers - Citrus Green</t>
  </si>
  <si>
    <t>54" X 108" Valumost Table Covers - Navy Blue</t>
  </si>
  <si>
    <t>54" X 108" Valumost Table Covers - Royal Blue</t>
  </si>
  <si>
    <t>54" X 108" Valumost Table Covers - Light Blue</t>
  </si>
  <si>
    <t>54" X 108" Valumost Table Covers - Royal Purple</t>
  </si>
  <si>
    <t>54" X 108" Valumost Table Covers - Lavender</t>
  </si>
  <si>
    <t>54" X 108" Valumost Table Covers - Red Gingham</t>
  </si>
  <si>
    <t>54" X 108" Valumost Table Covers - Stars</t>
  </si>
  <si>
    <t>54" X 108" Valumost Table Covers - New Years</t>
  </si>
  <si>
    <t>54" X 108" Valumost Table Covers - Happy Birthday</t>
  </si>
  <si>
    <t>84" Round Valumost Table Covers - White</t>
  </si>
  <si>
    <t>84" Round Valumost Table Covers - Ivory</t>
  </si>
  <si>
    <t>84" Round Valumost Table Covers - Black</t>
  </si>
  <si>
    <t>84" Round Valumost Table Covers - Metallic Silver</t>
  </si>
  <si>
    <t>84" Round Valumost Table Covers - Red</t>
  </si>
  <si>
    <t>84" Round Valumost Table Covers - Tangerine</t>
  </si>
  <si>
    <t>84" Round Valumost Table Covers - Pink</t>
  </si>
  <si>
    <t>84" Round Valumost Table Covers - Hot Pink</t>
  </si>
  <si>
    <t>84" Round Valumost Table Covers - Yellow</t>
  </si>
  <si>
    <t>84" Round Valumost Table Covers - Harvest Yellow</t>
  </si>
  <si>
    <t>84" Round Valumost Table Covers - Metallic Gold</t>
  </si>
  <si>
    <t>VM84KG</t>
  </si>
  <si>
    <t>84" Round Valumost Table Covers - Kelly Green</t>
  </si>
  <si>
    <t>84" Round Valumost Table Covers - Navy Blue</t>
  </si>
  <si>
    <t>84" Round Valumost Table Covers - Royal Blue</t>
  </si>
  <si>
    <t>84" Round Valumost Table Covers - Light Blue</t>
  </si>
  <si>
    <t>84" Round Valumost Table Covers - Royal Purple</t>
  </si>
  <si>
    <t>0 98382 73177 3</t>
  </si>
  <si>
    <t xml:space="preserve">0 98382 00917 9 </t>
  </si>
  <si>
    <t xml:space="preserve">0 98382 00951 3 </t>
  </si>
  <si>
    <t xml:space="preserve">0 98382 00901 8 </t>
  </si>
  <si>
    <t>0 98382 00909 4</t>
  </si>
  <si>
    <t xml:space="preserve">0 98382 00955 1 </t>
  </si>
  <si>
    <t xml:space="preserve">0 98382 00903 2 </t>
  </si>
  <si>
    <t xml:space="preserve">0 98382 00929 2 </t>
  </si>
  <si>
    <t>0 98328 00911 7</t>
  </si>
  <si>
    <t>0 98382 00927 8</t>
  </si>
  <si>
    <t>0 98382 00947 6</t>
  </si>
  <si>
    <t>0 98382 00925 4</t>
  </si>
  <si>
    <t>0 98382 00913 1</t>
  </si>
  <si>
    <t>0 98382 00933 9</t>
  </si>
  <si>
    <t>0 98382 00957 5</t>
  </si>
  <si>
    <t xml:space="preserve">0 98382 00945 2 </t>
  </si>
  <si>
    <t xml:space="preserve">0 98382 00937 7 </t>
  </si>
  <si>
    <t xml:space="preserve">0 98382 00907 0 </t>
  </si>
  <si>
    <t xml:space="preserve">0 98382 00935 3 </t>
  </si>
  <si>
    <t xml:space="preserve">0 98382 00902 5 </t>
  </si>
  <si>
    <t xml:space="preserve">0 98382 10818 6 </t>
  </si>
  <si>
    <t>0 98382 00988 9</t>
  </si>
  <si>
    <t xml:space="preserve">0 98382 00982 7 </t>
  </si>
  <si>
    <t>0 98382 10838 4</t>
  </si>
  <si>
    <t xml:space="preserve">0 98382 10850 6 </t>
  </si>
  <si>
    <t xml:space="preserve">0 98382 10834 6 </t>
  </si>
  <si>
    <t xml:space="preserve">0 98382 00999 5 </t>
  </si>
  <si>
    <t>0 98382 00910 0</t>
  </si>
  <si>
    <t xml:space="preserve">0 98382 00966 7 </t>
  </si>
  <si>
    <t>0 98382 00987 2</t>
  </si>
  <si>
    <t xml:space="preserve">0 98382 10888 9 </t>
  </si>
  <si>
    <t xml:space="preserve">0 98382 00924 7 </t>
  </si>
  <si>
    <t xml:space="preserve">0 98382 10800 1 </t>
  </si>
  <si>
    <t>0 98382 0944 5</t>
  </si>
  <si>
    <t>0 98382 00946 9</t>
  </si>
  <si>
    <t xml:space="preserve">0 98382 00914 8 </t>
  </si>
  <si>
    <t xml:space="preserve">0 98382 10836 0 </t>
  </si>
  <si>
    <t xml:space="preserve">0 98382 84004 8 </t>
  </si>
  <si>
    <t xml:space="preserve">0 98382 84031 4 </t>
  </si>
  <si>
    <t xml:space="preserve">0 98382 84017 8 </t>
  </si>
  <si>
    <t xml:space="preserve">0 98382 84051 2 </t>
  </si>
  <si>
    <t xml:space="preserve">0 98382 84001 7 </t>
  </si>
  <si>
    <t>0 98382 84009 3</t>
  </si>
  <si>
    <t>0 98382 84055 0</t>
  </si>
  <si>
    <t>0 98382 84003 1</t>
  </si>
  <si>
    <t>0 98382 84029 1</t>
  </si>
  <si>
    <t xml:space="preserve">0 98382 84011 6 </t>
  </si>
  <si>
    <t>0 98382 84027 7</t>
  </si>
  <si>
    <t>0 98382 84013 0</t>
  </si>
  <si>
    <t>0 98382 84033 8</t>
  </si>
  <si>
    <t xml:space="preserve">0 98382 84045 1 </t>
  </si>
  <si>
    <t>0 98382 84005 5</t>
  </si>
  <si>
    <t>0 98382 84037 6</t>
  </si>
  <si>
    <t xml:space="preserve">0 98382 84007 9 </t>
  </si>
  <si>
    <t>0 98382 46035 2</t>
  </si>
  <si>
    <t>0 98382 84088 4</t>
  </si>
  <si>
    <t>0 98382 84052 9</t>
  </si>
  <si>
    <t xml:space="preserve">0 98382 52904 2 </t>
  </si>
  <si>
    <t xml:space="preserve">0 98382 52931 8 </t>
  </si>
  <si>
    <t xml:space="preserve">0 98382 52917 2 </t>
  </si>
  <si>
    <t>0 98382 52901 1</t>
  </si>
  <si>
    <t>0 98382 52955 4</t>
  </si>
  <si>
    <t>0 98382 52903 5</t>
  </si>
  <si>
    <t>0 98382 52929 5</t>
  </si>
  <si>
    <t>0 98382 52925 7</t>
  </si>
  <si>
    <t>0 98382 52911 0</t>
  </si>
  <si>
    <t>0 98382 52927 1</t>
  </si>
  <si>
    <t>0 98382 52913 4</t>
  </si>
  <si>
    <t>0 98382 52933 2</t>
  </si>
  <si>
    <t>0 98382 52945 5</t>
  </si>
  <si>
    <t>0 98382 52905 9</t>
  </si>
  <si>
    <t>0 98382 52937 0</t>
  </si>
  <si>
    <t>0 98382 52907 3</t>
  </si>
  <si>
    <t>0 98382 52935 6</t>
  </si>
  <si>
    <t xml:space="preserve">0 98382 90802 1 </t>
  </si>
  <si>
    <t>0 98382 90806 9</t>
  </si>
  <si>
    <t>0 98382 90801 4</t>
  </si>
  <si>
    <t>0 98382 90812 0</t>
  </si>
  <si>
    <t>0 98382 90816 8</t>
  </si>
  <si>
    <t>0 98382 90811 3</t>
  </si>
  <si>
    <t>0 98382 90804 5</t>
  </si>
  <si>
    <t>0 98382 90813 7</t>
  </si>
  <si>
    <t>0 98382 90805 2</t>
  </si>
  <si>
    <t>0 98382 90810 6</t>
  </si>
  <si>
    <t>0 98382 90807 6</t>
  </si>
  <si>
    <t>0 98382 90814 4</t>
  </si>
  <si>
    <t>0 98382 29084 3</t>
  </si>
  <si>
    <t>0 98382 90803 8</t>
  </si>
  <si>
    <t>0 98382 90808 3</t>
  </si>
  <si>
    <t>0 98382 90815 1</t>
  </si>
  <si>
    <t>0 98382 90809 0</t>
  </si>
  <si>
    <t>0 98382 70477 7</t>
  </si>
  <si>
    <t>0 98382 71777 1</t>
  </si>
  <si>
    <t>0 98382 75177 1</t>
  </si>
  <si>
    <t>0 98382 70177 6</t>
  </si>
  <si>
    <t xml:space="preserve"> 0 98382 70977 2</t>
  </si>
  <si>
    <t>0 98382 75577 9</t>
  </si>
  <si>
    <t>0 98382 70377 0</t>
  </si>
  <si>
    <t>0 98382 72777 6</t>
  </si>
  <si>
    <t>0 98382 72577 2</t>
  </si>
  <si>
    <t>0 98382 72977 0</t>
  </si>
  <si>
    <t>0 98382 71177 5</t>
  </si>
  <si>
    <t>0 98372 71377 9</t>
  </si>
  <si>
    <t>0 98382 73377 7</t>
  </si>
  <si>
    <t>0 98382 77577 7</t>
  </si>
  <si>
    <t>0 98382 74577 0</t>
  </si>
  <si>
    <t>0 98382 70577 4</t>
  </si>
  <si>
    <t>0 98382 73777 5</t>
  </si>
  <si>
    <t>0 98382 73577 1</t>
  </si>
  <si>
    <t>0 98382 70777 8</t>
  </si>
  <si>
    <t>0 98382 74477 3</t>
  </si>
  <si>
    <t>0 98382 75077 4</t>
  </si>
  <si>
    <t>0 98382 70077 9</t>
  </si>
  <si>
    <t>0 98382 710077 8</t>
  </si>
  <si>
    <t>0 98382 84700 9</t>
  </si>
  <si>
    <t>0 98382 94731 3</t>
  </si>
  <si>
    <t>0 98382 84717 7</t>
  </si>
  <si>
    <t>0 98382 84751 1</t>
  </si>
  <si>
    <t>0 98382 84701 6</t>
  </si>
  <si>
    <t>0 98382 84755 9</t>
  </si>
  <si>
    <t xml:space="preserve">0 98382 84703 0 </t>
  </si>
  <si>
    <t>0 98382 84729 0</t>
  </si>
  <si>
    <t>0 98382 84711 5</t>
  </si>
  <si>
    <t>0 98382 84727 6</t>
  </si>
  <si>
    <t>0 98382 84725 2</t>
  </si>
  <si>
    <t>0 98382 84713 9</t>
  </si>
  <si>
    <t>0 98382 84745 0</t>
  </si>
  <si>
    <t>0 98382 84705 4</t>
  </si>
  <si>
    <t>0 98382 84737 5</t>
  </si>
  <si>
    <t>0 98382 84707 8</t>
  </si>
  <si>
    <t>N090500</t>
  </si>
  <si>
    <t>N100500</t>
  </si>
  <si>
    <t>N120500</t>
  </si>
  <si>
    <t>N140500</t>
  </si>
  <si>
    <t>N160500</t>
  </si>
  <si>
    <t>N200500</t>
  </si>
  <si>
    <t>N78F</t>
  </si>
  <si>
    <t>N78D</t>
  </si>
  <si>
    <t>N92F</t>
  </si>
  <si>
    <t>N92D</t>
  </si>
  <si>
    <t>N98F</t>
  </si>
  <si>
    <t>N98D</t>
  </si>
  <si>
    <t>9 oz Soft Plastic Cup  - Crystal Clear - 500/cs (Bulk)</t>
  </si>
  <si>
    <t>10 oz Soft Plastic Cup  - Crystal Clear - 500/cs (Bulk)</t>
  </si>
  <si>
    <t>12 oz Soft Plastic Cup  - Crystal Clear - 500/cs (Bulk)</t>
  </si>
  <si>
    <t>14 oz Soft Plastic Cup  - Crystal Clear - 500/cs (Bulk)</t>
  </si>
  <si>
    <t>16 oz Soft Plastic Cup  - Crystal Clear - 500/cs (Bulk)</t>
  </si>
  <si>
    <t>20 oz Soft Plastic Cup  - Crystal Clear - 500/cs (Bulk)</t>
  </si>
  <si>
    <t>10 oz Flat Lids with Straw Slot - Clear 100ct</t>
  </si>
  <si>
    <t>9/12 oz Flat Lids with Straw Slot - Clear 100ct</t>
  </si>
  <si>
    <t>14/16/20 oz Flat Lids with Straw Slot - Clear 100ct</t>
  </si>
  <si>
    <t>10 oz Dome Lids with Hole - Clear 100ct</t>
  </si>
  <si>
    <t>9/12 oz Dome Lids with Hole - Clear 100ct</t>
  </si>
  <si>
    <t>14/16/20 oz Dome Lids with Hole - Clear 100ct</t>
  </si>
  <si>
    <t xml:space="preserve">4" Bamboo Picks - 100 Ct. </t>
  </si>
  <si>
    <t>N400073</t>
  </si>
  <si>
    <t>0 98382 93546 1</t>
  </si>
  <si>
    <t>N035073</t>
  </si>
  <si>
    <t xml:space="preserve">3.5" Bamboo Paddle Picks - 100 Ct. </t>
  </si>
  <si>
    <t>0 98382 23474 8</t>
  </si>
  <si>
    <t>N060073</t>
  </si>
  <si>
    <t xml:space="preserve">6" Bamboo Paddle Picks - 100 Ct. </t>
  </si>
  <si>
    <t>N560073</t>
  </si>
  <si>
    <t xml:space="preserve">5.5" Wrapped Bamboo Coffee Stirrers - 500 Ct. </t>
  </si>
  <si>
    <t>0 98382 23498 4</t>
  </si>
  <si>
    <t>N700073</t>
  </si>
  <si>
    <t xml:space="preserve">7" Bamboo Coffee Stirrers - 1000 Ct. </t>
  </si>
  <si>
    <t>0 98382 23499 1</t>
  </si>
  <si>
    <t>N050077</t>
  </si>
  <si>
    <t>N070077</t>
  </si>
  <si>
    <t>5" Tall Wood Cones - 100ct</t>
  </si>
  <si>
    <t>7" Tall Wood Cones - 100ct</t>
  </si>
  <si>
    <t>0 98382 23496 0</t>
  </si>
  <si>
    <t>0 98382 23497 7</t>
  </si>
  <si>
    <t>FS-N72017</t>
  </si>
  <si>
    <t>FS-N72021</t>
  </si>
  <si>
    <t>FS-N572017</t>
  </si>
  <si>
    <t>FS-N572021</t>
  </si>
  <si>
    <t>7.5" Salad Plates - Black 20 Ct.</t>
  </si>
  <si>
    <t>7.5" Salad Plates - Clear  20 Ct.</t>
  </si>
  <si>
    <t>5" X 7" Appetizer Plates - Clear 20 Ct.</t>
  </si>
  <si>
    <t xml:space="preserve">5" X 7" Appetizer Plates - Black 20 Ct. </t>
  </si>
  <si>
    <t>6" Dessert Plates - Black 20 Ct.</t>
  </si>
  <si>
    <t>6" Dessert Plates - Clear 20 Ct.</t>
  </si>
  <si>
    <t>FS-N62017</t>
  </si>
  <si>
    <t>FS-N62021</t>
  </si>
  <si>
    <t>FS-N92017</t>
  </si>
  <si>
    <t>FS-N92021</t>
  </si>
  <si>
    <t>9" Luncheon Plates - Black 20 Ct.</t>
  </si>
  <si>
    <t>9" Luncheon Plates - Clear 20 Ct.</t>
  </si>
  <si>
    <t>FS-N102017</t>
  </si>
  <si>
    <t>FS-N102021</t>
  </si>
  <si>
    <t>10.25" Dinner Plates - Black 20 Ct.</t>
  </si>
  <si>
    <t>10.25" Dinner Plates - Clear 20 Ct.</t>
  </si>
  <si>
    <t>0 98382 55717 5</t>
  </si>
  <si>
    <t>0 98382 55721 2</t>
  </si>
  <si>
    <t>0 98382 59917 5</t>
  </si>
  <si>
    <t>0 98382 51521 2</t>
  </si>
  <si>
    <t>0 98382 50799 6</t>
  </si>
  <si>
    <t>0 98382 51721 6</t>
  </si>
  <si>
    <t>0 98382 50999 0</t>
  </si>
  <si>
    <t>0 98382 51921 0</t>
  </si>
  <si>
    <t>0 98382 52017 9</t>
  </si>
  <si>
    <t>0 98382 51821 3</t>
  </si>
  <si>
    <t>N100704</t>
  </si>
  <si>
    <t>N100717</t>
  </si>
  <si>
    <t>N100721</t>
  </si>
  <si>
    <t>Plastic Forks H.D. -  White 100 Ct.</t>
  </si>
  <si>
    <t>Plastic Forks H.D. - Black 100 Ct.</t>
  </si>
  <si>
    <t>Plastic Forks H.D. - Clear 100 Ct.</t>
  </si>
  <si>
    <t>0 98392 71004 4</t>
  </si>
  <si>
    <t>0 98382 71007 5</t>
  </si>
  <si>
    <t>0 98382 71001 3</t>
  </si>
  <si>
    <t>N100804</t>
  </si>
  <si>
    <t>N100817</t>
  </si>
  <si>
    <t>N100821</t>
  </si>
  <si>
    <t xml:space="preserve">Plastic Knives H.D. - White 100 Ct. </t>
  </si>
  <si>
    <t xml:space="preserve">Plastic Knives H.D. - Black 100 Ct. </t>
  </si>
  <si>
    <t xml:space="preserve">Plastic Knives H.D. - Clear 100 Ct. </t>
  </si>
  <si>
    <t>0 98382 81004 1</t>
  </si>
  <si>
    <t>0 98382 81007 2</t>
  </si>
  <si>
    <t>0 98382 81001 0</t>
  </si>
  <si>
    <t>N100904</t>
  </si>
  <si>
    <t>N100917</t>
  </si>
  <si>
    <t>N100921</t>
  </si>
  <si>
    <t>Plastic Soup Spoons H.D. - White 100 Ct.</t>
  </si>
  <si>
    <t>Plastic Soup Spoons H.D. - Black 100 Ct.</t>
  </si>
  <si>
    <t>Plastic Soup Spoons H.D. - Clear 100 Ct.</t>
  </si>
  <si>
    <t>N888904</t>
  </si>
  <si>
    <t>N888917</t>
  </si>
  <si>
    <t>N888921</t>
  </si>
  <si>
    <r>
      <t>Plastic Teaspoons H.D. - White 100 Ct.</t>
    </r>
    <r>
      <rPr>
        <b/>
        <sz val="11"/>
        <rFont val="Arial"/>
        <family val="2"/>
      </rPr>
      <t xml:space="preserve"> </t>
    </r>
  </si>
  <si>
    <r>
      <t>Plastic Teaspoons H.D. - Black 100 Ct.</t>
    </r>
    <r>
      <rPr>
        <b/>
        <sz val="11"/>
        <rFont val="Arial"/>
        <family val="2"/>
      </rPr>
      <t xml:space="preserve"> </t>
    </r>
  </si>
  <si>
    <r>
      <t>Plastic Teaspoons H.D. - Clear 100 Ct.</t>
    </r>
    <r>
      <rPr>
        <b/>
        <sz val="11"/>
        <rFont val="Arial"/>
        <family val="2"/>
      </rPr>
      <t xml:space="preserve"> </t>
    </r>
  </si>
  <si>
    <t>0 98382 91004 8</t>
  </si>
  <si>
    <t>0 98382 91007 9</t>
  </si>
  <si>
    <t>0 98382 91001 7</t>
  </si>
  <si>
    <t>0 98382 88804 0</t>
  </si>
  <si>
    <t>0 98382 88817 0</t>
  </si>
  <si>
    <t>0 98382 88821 7</t>
  </si>
  <si>
    <t>N1000SS</t>
  </si>
  <si>
    <t>Plastic Soup Spoons  - White (Bulk)</t>
  </si>
  <si>
    <t>N1000S</t>
  </si>
  <si>
    <t>Plastic Spoons  - White (Bulk)</t>
  </si>
  <si>
    <t>N1000K</t>
  </si>
  <si>
    <t>Plastic Knives  - White (Bulk)</t>
  </si>
  <si>
    <t>N1000F</t>
  </si>
  <si>
    <t>Plastic Forks  - White (Bulk)</t>
  </si>
  <si>
    <t>N121725</t>
  </si>
  <si>
    <t>N161725</t>
  </si>
  <si>
    <t>N181725</t>
  </si>
  <si>
    <t xml:space="preserve">12" Hard Plastic Flat Trays - Black  </t>
  </si>
  <si>
    <t xml:space="preserve">16" Hard Plastic Flat Trays - Black  </t>
  </si>
  <si>
    <t xml:space="preserve">18" Hard Plastic Flat Trays - Black  </t>
  </si>
  <si>
    <t>N122125</t>
  </si>
  <si>
    <t>12" Plastic Dome Lids - Clear</t>
  </si>
  <si>
    <t>N162125</t>
  </si>
  <si>
    <t>16" Plastic Dome Lids - Clear</t>
  </si>
  <si>
    <t>N182125</t>
  </si>
  <si>
    <t>0 98382 39917 1</t>
  </si>
  <si>
    <t>0 98382 39923 2</t>
  </si>
  <si>
    <t>NPC17</t>
  </si>
  <si>
    <t>Pie Cutters - Black (Bulk)</t>
  </si>
  <si>
    <t>N240817</t>
  </si>
  <si>
    <t>Full Size Deluxe Racks - Black</t>
  </si>
  <si>
    <t>N1201</t>
  </si>
  <si>
    <t>12" Round Trays - Red</t>
  </si>
  <si>
    <t>0 98382 21201 2</t>
  </si>
  <si>
    <t>N1601</t>
  </si>
  <si>
    <t>0 98382 21202 9</t>
  </si>
  <si>
    <t>16" Round Trays - Red</t>
  </si>
  <si>
    <t>0 98382 23475 5</t>
  </si>
  <si>
    <t>0 98382 40114 0</t>
  </si>
  <si>
    <t>0 98382 46344 5</t>
  </si>
  <si>
    <t>0 98382 09436 6</t>
  </si>
  <si>
    <t>0 98382 09437 3</t>
  </si>
  <si>
    <t>0 98382 09438 0</t>
  </si>
  <si>
    <t>0 98382 12215 1</t>
  </si>
  <si>
    <t>0 98382 05978 5</t>
  </si>
  <si>
    <t>0 98382 12725 5</t>
  </si>
  <si>
    <t>0 98382 05123 9</t>
  </si>
  <si>
    <t>0 98382 18215 5</t>
  </si>
  <si>
    <t>0 98382 18725 9</t>
  </si>
  <si>
    <t>N22027</t>
  </si>
  <si>
    <t>2 oz. Red, White, and Blue Party Shots - 20 Ct</t>
  </si>
  <si>
    <t xml:space="preserve">0 98382 </t>
  </si>
  <si>
    <t>0 98382 60227 1</t>
  </si>
  <si>
    <t>N810BK</t>
  </si>
  <si>
    <t xml:space="preserve">8 oz. Swirl Coffee Cups - Black 10 Ct. </t>
  </si>
  <si>
    <t>N810WH</t>
  </si>
  <si>
    <t xml:space="preserve">8 oz. Swirl Coffee Cups - White 10 Ct. </t>
  </si>
  <si>
    <t>0 98382</t>
  </si>
  <si>
    <t>0 98382 68796 4</t>
  </si>
  <si>
    <t>0 98382 68795 7</t>
  </si>
  <si>
    <t xml:space="preserve">8 oz. Swirl Coffee Cups - Clear 10 Ct. </t>
  </si>
  <si>
    <t>N871051</t>
  </si>
  <si>
    <t xml:space="preserve">8 oz. Bistro Coffee Cups - White w/Silver Rim 10 Ct. </t>
  </si>
  <si>
    <t>N871025</t>
  </si>
  <si>
    <t>8 oz. Bistro Coffee Cups - White w/Gold Rim 10 Ct.</t>
  </si>
  <si>
    <t>0 98382 61851 7</t>
  </si>
  <si>
    <t>0 98382 61825 8</t>
  </si>
  <si>
    <t>N61225</t>
  </si>
  <si>
    <t xml:space="preserve">6" Divine Plates - White With Gold Rim 12 Ct. </t>
  </si>
  <si>
    <t>N71225</t>
  </si>
  <si>
    <t xml:space="preserve">7.5" Divine Plates - White With Gold Rim 12 Ct. </t>
  </si>
  <si>
    <t>N91225</t>
  </si>
  <si>
    <t xml:space="preserve">9" Divine Plates - White With Gold Rim 12 Ct.  </t>
  </si>
  <si>
    <t>N101225</t>
  </si>
  <si>
    <t xml:space="preserve">10.25" Divine Plates - White With Gold Rim 12 Ct.  </t>
  </si>
  <si>
    <t>N671251</t>
  </si>
  <si>
    <t xml:space="preserve">6" Divine Plates - Black With Silver Rim 12 Ct. </t>
  </si>
  <si>
    <t>N771251</t>
  </si>
  <si>
    <t xml:space="preserve">7.5" Divine Plates - Black With Silver Rim 12 Ct. </t>
  </si>
  <si>
    <t>N971251</t>
  </si>
  <si>
    <t xml:space="preserve">9" Divine Plates - Black With Silver Rim 12 Ct.  </t>
  </si>
  <si>
    <t>N171251</t>
  </si>
  <si>
    <t xml:space="preserve">10.25" Divine Plates - Black With Silver Rim 12 Ct.  </t>
  </si>
  <si>
    <t>N671225</t>
  </si>
  <si>
    <t xml:space="preserve">6" Divine Plates - Black With Gold Rim 12 Ct. </t>
  </si>
  <si>
    <t xml:space="preserve">7.5" Divine Plates - Black With Gold Rim 12 Ct. </t>
  </si>
  <si>
    <t xml:space="preserve">9" Divine Plates - Black With Gold Rim 12 Ct.  </t>
  </si>
  <si>
    <t xml:space="preserve">10.25" Divine Plates - Black With Gold Rim 12 Ct.  </t>
  </si>
  <si>
    <t>0 98382 45686 7</t>
  </si>
  <si>
    <t>0 98382 45687 4</t>
  </si>
  <si>
    <t>0 98382 45688 1</t>
  </si>
  <si>
    <t>0 98382 45689 8</t>
  </si>
  <si>
    <t>0 98382 45678 2</t>
  </si>
  <si>
    <t>0 98382 45679 9</t>
  </si>
  <si>
    <t>0 98382 45680 5</t>
  </si>
  <si>
    <t>0 98382 45681 2</t>
  </si>
  <si>
    <t>0 98382 45682 9</t>
  </si>
  <si>
    <t>0 98382 45683 6</t>
  </si>
  <si>
    <t>N771225</t>
  </si>
  <si>
    <t>N971225</t>
  </si>
  <si>
    <t>N171225</t>
  </si>
  <si>
    <t>0 98382 45684 3</t>
  </si>
  <si>
    <t>0 98382 45685 0</t>
  </si>
  <si>
    <t>N505065</t>
  </si>
  <si>
    <t>Plastic Soup Spoons - Gold 50 Ct.</t>
  </si>
  <si>
    <t>N505075</t>
  </si>
  <si>
    <t xml:space="preserve">Plastic Forks - Gold 50 Ct. </t>
  </si>
  <si>
    <t>N505085</t>
  </si>
  <si>
    <t>Plastic Knives - Gold 50 Ct.</t>
  </si>
  <si>
    <t>N505095</t>
  </si>
  <si>
    <t xml:space="preserve">Plastic Spoons - Gold 50 Ct. </t>
  </si>
  <si>
    <t>0 98382 50065 2</t>
  </si>
  <si>
    <t>0 98382 50075 1</t>
  </si>
  <si>
    <t>0 98382 50085 0</t>
  </si>
  <si>
    <t>0 98382 50095 9</t>
  </si>
  <si>
    <t>N155090</t>
  </si>
  <si>
    <t>1.5 oz Shot Glasses - Assorted Neons 50 Ct.</t>
  </si>
  <si>
    <t>0 98382 15590 6</t>
  </si>
  <si>
    <t>N122501</t>
  </si>
  <si>
    <t>12 oz Party Cups - Red 25 Ct.</t>
  </si>
  <si>
    <t>N126401</t>
  </si>
  <si>
    <t>12 oz Party Cups - Red 64 Ct.</t>
  </si>
  <si>
    <t>N162501</t>
  </si>
  <si>
    <t>16 oz Party Cups - Red 25 Ct.</t>
  </si>
  <si>
    <t>N166401</t>
  </si>
  <si>
    <t>16 oz Party Cups - Red 64 Ct.</t>
  </si>
  <si>
    <t>N162541</t>
  </si>
  <si>
    <t>16 oz Diamond Party Cups - Red 25 Ct.</t>
  </si>
  <si>
    <t>N166441</t>
  </si>
  <si>
    <t>16 oz Diamond Party Cups - Red 64 Ct.</t>
  </si>
  <si>
    <t>N182501</t>
  </si>
  <si>
    <t>18 oz Diamond Party Cups - Red 25 Ct.</t>
  </si>
  <si>
    <t>N186401</t>
  </si>
  <si>
    <t>18 oz Diamond Party Cups - Red 64 Ct.</t>
  </si>
  <si>
    <t>N92025</t>
  </si>
  <si>
    <t>9 oz Tumblers Clear w/Gold Rim 20 Ct.</t>
  </si>
  <si>
    <t>N92051</t>
  </si>
  <si>
    <t>9 oz Tumblers Clear w/Silver Rim 20 Ct.</t>
  </si>
  <si>
    <t>N972025</t>
  </si>
  <si>
    <t>9 oz Tumblers Black w/Gold Rim 20 Ct.</t>
  </si>
  <si>
    <t>N972051</t>
  </si>
  <si>
    <t>9 oz Tumblers Black w/Silver Rim 20 Ct.</t>
  </si>
  <si>
    <t>N102025</t>
  </si>
  <si>
    <t>10 oz Tumblers Clear w/Gold Rim 20 Ct.</t>
  </si>
  <si>
    <t>N102051</t>
  </si>
  <si>
    <t>10 oz Tumblers Clear w/Silver Rim 20 Ct.</t>
  </si>
  <si>
    <t>N1072051</t>
  </si>
  <si>
    <t>10 oz Tumblers Black w/Gold Rim 20 Ct.</t>
  </si>
  <si>
    <t>N1072025</t>
  </si>
  <si>
    <t>10 oz Tumblers Black w/Silver Rim 20 Ct.</t>
  </si>
  <si>
    <t>N126621</t>
  </si>
  <si>
    <t>12 oz Stemless Wine Glasses Clear 6 Ct. Box Set</t>
  </si>
  <si>
    <t>N096821</t>
  </si>
  <si>
    <t>9 oz Stemless Champagne Glasses Clear 8 Ct. Box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</si>
</sst>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1">
    <xf numFmtId="0" fontId="0" fillId="0" borderId="0"/>
    <xf numFmtId="44" fontId="4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49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4" fontId="6" fillId="0" borderId="1" xfId="0" applyNumberFormat="1" applyFont="1" applyBorder="1" applyAlignment="1">
      <alignment vertical="center"/>
    </xf>
    <xf numFmtId="44" fontId="6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left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49" fontId="6" fillId="2" borderId="0" xfId="0" applyNumberFormat="1" applyFont="1" applyFill="1"/>
    <xf numFmtId="49" fontId="6" fillId="2" borderId="0" xfId="0" applyNumberFormat="1" applyFont="1" applyFill="1" applyAlignment="1">
      <alignment horizontal="left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right"/>
    </xf>
    <xf numFmtId="1" fontId="7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right" vertical="center"/>
    </xf>
    <xf numFmtId="1" fontId="6" fillId="2" borderId="0" xfId="0" applyNumberFormat="1" applyFont="1" applyFill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6" fillId="3" borderId="0" xfId="0" applyFont="1" applyFill="1"/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44" fontId="6" fillId="0" borderId="1" xfId="1" applyFont="1" applyFill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44" fontId="6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vertical="center" wrapText="1"/>
    </xf>
    <xf numFmtId="0" fontId="6" fillId="4" borderId="0" xfId="0" applyFont="1" applyFill="1" applyAlignment="1">
      <alignment vertical="center"/>
    </xf>
    <xf numFmtId="0" fontId="6" fillId="4" borderId="1" xfId="0" applyFont="1" applyFill="1" applyBorder="1" applyAlignment="1">
      <alignment vertical="center"/>
    </xf>
    <xf numFmtId="44" fontId="6" fillId="0" borderId="1" xfId="0" applyNumberFormat="1" applyFont="1" applyBorder="1" applyAlignment="1">
      <alignment horizontal="center" vertical="center"/>
    </xf>
    <xf numFmtId="44" fontId="6" fillId="0" borderId="1" xfId="2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0" xfId="3" applyFill="1" applyBorder="1" applyAlignment="1">
      <alignment horizontal="left" vertical="center"/>
    </xf>
    <xf numFmtId="49" fontId="6" fillId="0" borderId="0" xfId="0" applyNumberFormat="1" applyFont="1"/>
    <xf numFmtId="0" fontId="8" fillId="0" borderId="0" xfId="3" applyFill="1" applyBorder="1" applyAlignment="1">
      <alignment horizontal="left"/>
    </xf>
    <xf numFmtId="49" fontId="6" fillId="0" borderId="1" xfId="2" applyNumberFormat="1" applyFont="1" applyBorder="1" applyAlignment="1">
      <alignment vertical="center"/>
    </xf>
    <xf numFmtId="0" fontId="6" fillId="0" borderId="1" xfId="2" applyFont="1" applyBorder="1" applyAlignment="1">
      <alignment vertical="center" wrapText="1"/>
    </xf>
    <xf numFmtId="49" fontId="6" fillId="0" borderId="1" xfId="2" applyNumberFormat="1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left" vertical="center"/>
    </xf>
    <xf numFmtId="1" fontId="6" fillId="0" borderId="1" xfId="2" applyNumberFormat="1" applyFont="1" applyBorder="1" applyAlignment="1">
      <alignment horizontal="right" vertical="center"/>
    </xf>
    <xf numFmtId="49" fontId="6" fillId="0" borderId="1" xfId="5" applyNumberFormat="1" applyFont="1" applyBorder="1" applyAlignment="1">
      <alignment vertical="center"/>
    </xf>
    <xf numFmtId="0" fontId="6" fillId="0" borderId="1" xfId="5" applyFont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/>
    </xf>
    <xf numFmtId="44" fontId="6" fillId="3" borderId="0" xfId="0" applyNumberFormat="1" applyFont="1" applyFill="1" applyAlignment="1">
      <alignment vertical="center"/>
    </xf>
    <xf numFmtId="0" fontId="6" fillId="0" borderId="2" xfId="0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3" xfId="0" applyFont="1" applyBorder="1" applyAlignment="1">
      <alignment horizontal="left"/>
    </xf>
    <xf numFmtId="0" fontId="6" fillId="5" borderId="3" xfId="0" applyFont="1" applyFill="1" applyBorder="1"/>
    <xf numFmtId="0" fontId="8" fillId="0" borderId="3" xfId="3" applyFill="1" applyBorder="1" applyAlignment="1">
      <alignment horizontal="left" vertical="center"/>
    </xf>
    <xf numFmtId="0" fontId="8" fillId="0" borderId="0" xfId="3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9" fillId="0" borderId="0" xfId="3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 vertical="center"/>
    </xf>
  </cellXfs>
  <cellStyles count="11">
    <cellStyle name="Currency" xfId="1" builtinId="4"/>
    <cellStyle name="Currency 2" xfId="7" xr:uid="{478E2FA4-A330-4E79-9039-BDCBD46800DF}"/>
    <cellStyle name="Currency 3" xfId="9" xr:uid="{64B040A7-14C7-4994-B0D4-387C2A0A9581}"/>
    <cellStyle name="Currency 4" xfId="6" xr:uid="{6FF26D36-92B0-414F-A26B-C0224AEAED72}"/>
    <cellStyle name="Hyperlink" xfId="3" builtinId="8"/>
    <cellStyle name="Normal" xfId="0" builtinId="0"/>
    <cellStyle name="Normal 2" xfId="2" xr:uid="{00000000-0005-0000-0000-000003000000}"/>
    <cellStyle name="Normal 3" xfId="4" xr:uid="{00000000-0005-0000-0000-000004000000}"/>
    <cellStyle name="Normal 3 2" xfId="8" xr:uid="{BA9418F6-C8D2-43A7-AE43-F3B776BCCD80}"/>
    <cellStyle name="Normal 3 3" xfId="10" xr:uid="{77F54D22-5BA9-419A-9242-4F59A09F89CF}"/>
    <cellStyle name="Normal 4" xfId="5" xr:uid="{F7727E04-4D1F-4C1F-9A4B-8620085283DC}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82550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384" name="Picture 1" descr="NW_Horiz_Lg_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0"/>
          <a:ext cx="1003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82550</xdr:colOff>
      <xdr:row>0</xdr:row>
      <xdr:rowOff>0</xdr:rowOff>
    </xdr:from>
    <xdr:to>
      <xdr:col>2</xdr:col>
      <xdr:colOff>2266950</xdr:colOff>
      <xdr:row>0</xdr:row>
      <xdr:rowOff>0</xdr:rowOff>
    </xdr:to>
    <xdr:pic>
      <xdr:nvPicPr>
        <xdr:cNvPr id="1385" name="Picture 2" descr="NW_Horiz_Lg_3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0"/>
          <a:ext cx="218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1418167</xdr:colOff>
      <xdr:row>5</xdr:row>
      <xdr:rowOff>105833</xdr:rowOff>
    </xdr:from>
    <xdr:to>
      <xdr:col>3</xdr:col>
      <xdr:colOff>1164167</xdr:colOff>
      <xdr:row>11</xdr:row>
      <xdr:rowOff>42333</xdr:rowOff>
    </xdr:to>
    <xdr:sp macro="" textlink="">
      <xdr:nvSpPr>
        <xdr:cNvPr id="1387" name="Text Box 14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3164417" y="1714500"/>
          <a:ext cx="3767667" cy="1058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50292" rIns="64008" bIns="0" anchor="t" upright="1"/>
        <a:lstStyle/>
        <a:p>
          <a:pPr algn="ctr" rtl="0">
            <a:defRPr sz="1000"/>
          </a:pPr>
          <a:r>
            <a:rPr lang="en-US" sz="3200" b="1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2024 Party Essentials PFA Pricing </a:t>
          </a:r>
        </a:p>
        <a:p>
          <a:pPr algn="ctr" rtl="0">
            <a:defRPr sz="1000"/>
          </a:pPr>
          <a:endParaRPr lang="en-US" sz="3600" b="0" i="0" u="none" strike="noStrike" baseline="0">
            <a:solidFill>
              <a:srgbClr val="000000"/>
            </a:solidFill>
            <a:latin typeface="Bodoni MT Black"/>
          </a:endParaRPr>
        </a:p>
        <a:p>
          <a:pPr algn="ctr" rtl="0">
            <a:defRPr sz="1000"/>
          </a:pPr>
          <a:endParaRPr lang="en-US" sz="3600" b="0" i="0" u="none" strike="noStrike" baseline="0">
            <a:solidFill>
              <a:srgbClr val="000000"/>
            </a:solidFill>
            <a:latin typeface="Bodoni MT Black"/>
          </a:endParaRPr>
        </a:p>
      </xdr:txBody>
    </xdr:sp>
    <xdr:clientData/>
  </xdr:twoCellAnchor>
  <xdr:twoCellAnchor>
    <xdr:from>
      <xdr:col>6</xdr:col>
      <xdr:colOff>898930</xdr:colOff>
      <xdr:row>0</xdr:row>
      <xdr:rowOff>179916</xdr:rowOff>
    </xdr:from>
    <xdr:to>
      <xdr:col>9</xdr:col>
      <xdr:colOff>785894</xdr:colOff>
      <xdr:row>8</xdr:row>
      <xdr:rowOff>155608</xdr:rowOff>
    </xdr:to>
    <xdr:grpSp>
      <xdr:nvGrpSpPr>
        <xdr:cNvPr id="29" name="Group 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>
          <a:grpSpLocks/>
        </xdr:cNvGrpSpPr>
      </xdr:nvGrpSpPr>
      <xdr:grpSpPr bwMode="auto">
        <a:xfrm>
          <a:off x="8751763" y="179916"/>
          <a:ext cx="2776214" cy="2145275"/>
          <a:chOff x="1100" y="14"/>
          <a:chExt cx="298" cy="119"/>
        </a:xfrm>
      </xdr:grpSpPr>
      <xdr:sp macro="" textlink="">
        <xdr:nvSpPr>
          <xdr:cNvPr id="30" name="Text Box 10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00" y="14"/>
            <a:ext cx="147" cy="119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36576" tIns="41148" rIns="36576" bIns="0" anchor="t" upright="1"/>
          <a:lstStyle/>
          <a:p>
            <a:pPr algn="ctr" rtl="0">
              <a:defRPr sz="1000"/>
            </a:pPr>
            <a:r>
              <a:rPr lang="en-US" sz="1600" b="1" i="0" u="sng" strike="noStrike" baseline="0">
                <a:solidFill>
                  <a:srgbClr val="000000"/>
                </a:solidFill>
                <a:latin typeface="Arial Black"/>
              </a:rPr>
              <a:t>TIER 2</a:t>
            </a:r>
            <a:endParaRPr lang="en-US" sz="1200" b="1" i="0" u="none" strike="noStrike" baseline="0">
              <a:solidFill>
                <a:srgbClr val="000000"/>
              </a:solidFill>
              <a:latin typeface="Arial Black"/>
            </a:endParaRPr>
          </a:p>
          <a:p>
            <a:pPr algn="ctr" rtl="0">
              <a:defRPr sz="1000"/>
            </a:pPr>
            <a:r>
              <a:rPr lang="en-US" sz="1500" b="1" i="0" u="none" strike="noStrike" baseline="0">
                <a:solidFill>
                  <a:srgbClr val="000000"/>
                </a:solidFill>
                <a:latin typeface="Arial Black"/>
              </a:rPr>
              <a:t>MINIMUM ORDER:</a:t>
            </a:r>
          </a:p>
          <a:p>
            <a:pPr algn="ctr" rtl="0">
              <a:defRPr sz="1000"/>
            </a:pPr>
            <a:r>
              <a:rPr lang="en-US" sz="1500" b="1" i="0" u="none" strike="noStrike" baseline="0">
                <a:solidFill>
                  <a:srgbClr val="000000"/>
                </a:solidFill>
                <a:latin typeface="Arial Black"/>
              </a:rPr>
              <a:t>$100</a:t>
            </a:r>
          </a:p>
          <a:p>
            <a:pPr algn="ctr" rtl="0">
              <a:defRPr sz="1000"/>
            </a:pPr>
            <a:r>
              <a:rPr lang="en-US" sz="1500" b="1" i="0" u="none" strike="noStrike" baseline="0">
                <a:solidFill>
                  <a:srgbClr val="000000"/>
                </a:solidFill>
                <a:latin typeface="Arial Black"/>
              </a:rPr>
              <a:t>PRE-PAID FREIGHT:</a:t>
            </a:r>
          </a:p>
          <a:p>
            <a:pPr algn="ctr" rtl="0">
              <a:defRPr sz="1000"/>
            </a:pPr>
            <a:r>
              <a:rPr lang="en-US" sz="1500" b="1" i="0" u="none" strike="noStrike" baseline="0">
                <a:solidFill>
                  <a:srgbClr val="000000"/>
                </a:solidFill>
                <a:latin typeface="Arial Black"/>
              </a:rPr>
              <a:t>$750</a:t>
            </a:r>
          </a:p>
        </xdr:txBody>
      </xdr:sp>
      <xdr:sp macro="" textlink="">
        <xdr:nvSpPr>
          <xdr:cNvPr id="31" name="Text Box 11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57" y="14"/>
            <a:ext cx="141" cy="119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36576" tIns="41148" rIns="36576" bIns="0" anchor="t" upright="1"/>
          <a:lstStyle/>
          <a:p>
            <a:pPr algn="ctr" rtl="0">
              <a:defRPr sz="1000"/>
            </a:pPr>
            <a:r>
              <a:rPr lang="en-US" sz="1600" b="1" i="0" u="sng" strike="noStrike" baseline="0">
                <a:solidFill>
                  <a:srgbClr val="000000"/>
                </a:solidFill>
                <a:latin typeface="Arial Black"/>
              </a:rPr>
              <a:t>TIER 1</a:t>
            </a:r>
            <a:endParaRPr lang="en-US" sz="1200" b="1" i="0" u="none" strike="noStrike" baseline="0">
              <a:solidFill>
                <a:srgbClr val="000000"/>
              </a:solidFill>
              <a:latin typeface="Arial Black"/>
            </a:endParaRPr>
          </a:p>
          <a:p>
            <a:pPr algn="ctr" rtl="0">
              <a:defRPr sz="1000"/>
            </a:pPr>
            <a:r>
              <a:rPr lang="en-US" sz="1500" b="1" i="0" u="none" strike="noStrike" baseline="0">
                <a:solidFill>
                  <a:srgbClr val="000000"/>
                </a:solidFill>
                <a:latin typeface="Arial Black"/>
              </a:rPr>
              <a:t>MINIMUM ORDER: $1,500</a:t>
            </a:r>
          </a:p>
          <a:p>
            <a:pPr algn="ctr" rtl="0">
              <a:defRPr sz="1000"/>
            </a:pPr>
            <a:r>
              <a:rPr lang="en-US" sz="1500" b="1" i="0" u="none" strike="noStrike" baseline="0">
                <a:solidFill>
                  <a:srgbClr val="000000"/>
                </a:solidFill>
                <a:latin typeface="Arial Black"/>
              </a:rPr>
              <a:t>PRE-PAID FREIGHT: </a:t>
            </a:r>
          </a:p>
          <a:p>
            <a:pPr algn="ctr" rtl="0">
              <a:defRPr sz="1000"/>
            </a:pPr>
            <a:r>
              <a:rPr lang="en-US" sz="1500" b="1" i="0" u="none" strike="noStrike" baseline="0">
                <a:solidFill>
                  <a:srgbClr val="000000"/>
                </a:solidFill>
                <a:latin typeface="Arial Black"/>
              </a:rPr>
              <a:t>INCLUDED</a:t>
            </a:r>
          </a:p>
        </xdr:txBody>
      </xdr:sp>
    </xdr:grpSp>
    <xdr:clientData/>
  </xdr:twoCellAnchor>
  <xdr:twoCellAnchor editAs="oneCell">
    <xdr:from>
      <xdr:col>2</xdr:col>
      <xdr:colOff>1142999</xdr:colOff>
      <xdr:row>0</xdr:row>
      <xdr:rowOff>52917</xdr:rowOff>
    </xdr:from>
    <xdr:to>
      <xdr:col>4</xdr:col>
      <xdr:colOff>383639</xdr:colOff>
      <xdr:row>6</xdr:row>
      <xdr:rowOff>31750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470C5D9-8DC6-CD13-77A7-1597A8938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9" y="52917"/>
          <a:ext cx="4479390" cy="1767416"/>
        </a:xfrm>
        <a:prstGeom prst="rect">
          <a:avLst/>
        </a:prstGeom>
      </xdr:spPr>
    </xdr:pic>
    <xdr:clientData/>
  </xdr:twoCellAnchor>
  <xdr:twoCellAnchor editAs="oneCell">
    <xdr:from>
      <xdr:col>0</xdr:col>
      <xdr:colOff>306917</xdr:colOff>
      <xdr:row>0</xdr:row>
      <xdr:rowOff>148168</xdr:rowOff>
    </xdr:from>
    <xdr:to>
      <xdr:col>2</xdr:col>
      <xdr:colOff>359832</xdr:colOff>
      <xdr:row>9</xdr:row>
      <xdr:rowOff>107009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B4D235-FD58-DD23-F1D6-CE391FD06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6917" y="148168"/>
          <a:ext cx="1799165" cy="2318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wparty.com/" TargetMode="External"/><Relationship Id="rId2" Type="http://schemas.openxmlformats.org/officeDocument/2006/relationships/hyperlink" Target="mailto:orders@nwparty.com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N1019"/>
  <sheetViews>
    <sheetView tabSelected="1" view="pageBreakPreview" zoomScale="90" zoomScaleNormal="90" zoomScaleSheetLayoutView="90" workbookViewId="0"/>
  </sheetViews>
  <sheetFormatPr defaultColWidth="9.140625" defaultRowHeight="14.25" x14ac:dyDescent="0.2"/>
  <cols>
    <col min="1" max="1" width="9.7109375" style="21" customWidth="1"/>
    <col min="2" max="2" width="16.5703125" style="24" customWidth="1"/>
    <col min="3" max="3" width="60.28515625" style="21" customWidth="1"/>
    <col min="4" max="4" width="18.28515625" style="21" customWidth="1"/>
    <col min="5" max="5" width="6.5703125" style="32" customWidth="1"/>
    <col min="6" max="6" width="6.42578125" style="25" customWidth="1"/>
    <col min="7" max="7" width="14.7109375" style="2" customWidth="1"/>
    <col min="8" max="8" width="13.85546875" style="24" customWidth="1"/>
    <col min="9" max="9" width="14.7109375" style="21" customWidth="1"/>
    <col min="10" max="10" width="13" style="21" customWidth="1"/>
    <col min="11" max="46" width="9.140625" style="35"/>
    <col min="47" max="16384" width="9.140625" style="21"/>
  </cols>
  <sheetData>
    <row r="1" spans="1:190" ht="69.75" customHeight="1" x14ac:dyDescent="0.2">
      <c r="A1" s="1"/>
      <c r="B1" s="1"/>
      <c r="C1" s="1"/>
      <c r="D1" s="1"/>
      <c r="E1" s="27"/>
      <c r="F1" s="1"/>
      <c r="G1" s="1"/>
      <c r="H1" s="1"/>
      <c r="I1" s="2"/>
      <c r="J1" s="2"/>
    </row>
    <row r="2" spans="1:190" x14ac:dyDescent="0.2">
      <c r="A2" s="46"/>
      <c r="B2" s="46"/>
      <c r="C2" s="46"/>
      <c r="D2" s="46"/>
      <c r="E2" s="46"/>
      <c r="F2" s="46"/>
      <c r="G2" s="46"/>
      <c r="H2" s="46"/>
      <c r="I2" s="2"/>
      <c r="J2" s="2"/>
    </row>
    <row r="3" spans="1:190" x14ac:dyDescent="0.2">
      <c r="A3" s="46"/>
      <c r="B3" s="46"/>
      <c r="C3" s="46"/>
      <c r="D3" s="46"/>
      <c r="E3" s="46"/>
      <c r="F3" s="46"/>
      <c r="G3" s="46"/>
      <c r="H3" s="46"/>
      <c r="I3" s="2"/>
      <c r="J3" s="2"/>
    </row>
    <row r="4" spans="1:190" x14ac:dyDescent="0.2">
      <c r="A4" s="64"/>
      <c r="B4" s="46"/>
      <c r="C4" s="46"/>
      <c r="D4" s="46"/>
      <c r="E4" s="46"/>
      <c r="F4" s="46"/>
      <c r="G4" s="46"/>
      <c r="H4" s="46"/>
      <c r="I4" s="2"/>
      <c r="J4" s="2"/>
    </row>
    <row r="5" spans="1:190" x14ac:dyDescent="0.2">
      <c r="A5" s="65"/>
      <c r="B5" s="46"/>
      <c r="C5" s="46"/>
      <c r="D5" s="46"/>
      <c r="E5" s="46"/>
      <c r="F5" s="46"/>
      <c r="G5" s="46"/>
      <c r="H5" s="46"/>
      <c r="I5" s="2"/>
      <c r="J5" s="2"/>
    </row>
    <row r="6" spans="1:190" x14ac:dyDescent="0.2">
      <c r="A6" s="65"/>
      <c r="B6" s="2"/>
      <c r="C6" s="46"/>
      <c r="D6" s="46"/>
      <c r="E6" s="46"/>
      <c r="F6" s="46"/>
      <c r="G6"/>
      <c r="H6" s="46"/>
      <c r="I6" s="2"/>
      <c r="J6" s="2"/>
    </row>
    <row r="7" spans="1:190" ht="15" x14ac:dyDescent="0.2">
      <c r="A7" s="66"/>
      <c r="B7" s="49"/>
      <c r="C7" s="46"/>
      <c r="D7" s="46"/>
      <c r="E7" s="46"/>
      <c r="F7" s="46"/>
      <c r="G7" s="46"/>
      <c r="H7" s="46"/>
      <c r="I7" s="2"/>
      <c r="J7" s="2"/>
    </row>
    <row r="8" spans="1:190" ht="15" x14ac:dyDescent="0.25">
      <c r="A8" s="50"/>
      <c r="B8" s="2"/>
      <c r="C8" s="46"/>
      <c r="D8" s="46"/>
      <c r="E8" s="28"/>
      <c r="F8" s="3"/>
      <c r="G8" s="46"/>
      <c r="H8" s="46"/>
      <c r="I8" s="2"/>
      <c r="J8" s="2"/>
    </row>
    <row r="9" spans="1:190" ht="15" x14ac:dyDescent="0.2">
      <c r="A9" s="48"/>
      <c r="B9" s="2"/>
      <c r="C9" s="46"/>
      <c r="D9" s="46"/>
      <c r="E9" s="28"/>
      <c r="F9" s="3"/>
      <c r="G9" s="46"/>
      <c r="H9" s="46"/>
      <c r="I9" s="2"/>
      <c r="J9" s="2"/>
    </row>
    <row r="10" spans="1:190" x14ac:dyDescent="0.2">
      <c r="A10" s="47"/>
      <c r="B10" s="2"/>
      <c r="C10" s="46"/>
      <c r="D10" s="46"/>
      <c r="E10" s="28"/>
      <c r="F10" s="3"/>
      <c r="G10" s="46"/>
      <c r="H10" s="46"/>
      <c r="I10" s="2"/>
      <c r="J10" s="2"/>
    </row>
    <row r="11" spans="1:190" ht="15.75" x14ac:dyDescent="0.25">
      <c r="A11" s="50"/>
      <c r="B11" s="70" t="s">
        <v>1785</v>
      </c>
      <c r="C11" s="46"/>
      <c r="D11" s="46"/>
      <c r="E11" s="28"/>
      <c r="F11" s="3"/>
      <c r="G11" s="46"/>
      <c r="H11" s="46"/>
      <c r="I11" s="2"/>
      <c r="J11" s="2"/>
    </row>
    <row r="12" spans="1:190" ht="22.5" customHeight="1" x14ac:dyDescent="0.2">
      <c r="A12" s="48"/>
      <c r="B12" s="71" t="s">
        <v>1786</v>
      </c>
      <c r="C12" s="4"/>
      <c r="D12" s="4"/>
      <c r="E12" s="29"/>
      <c r="F12" s="5"/>
      <c r="G12" s="4"/>
      <c r="H12" s="6"/>
      <c r="I12" s="2"/>
      <c r="J12" s="2"/>
    </row>
    <row r="13" spans="1:190" ht="22.5" customHeight="1" x14ac:dyDescent="0.2">
      <c r="A13" s="48"/>
      <c r="B13" s="67"/>
      <c r="C13" s="4"/>
      <c r="D13" s="4"/>
      <c r="E13" s="29"/>
      <c r="F13" s="5"/>
      <c r="G13" s="4"/>
      <c r="H13" s="6"/>
      <c r="I13" s="2"/>
      <c r="J13" s="2"/>
    </row>
    <row r="14" spans="1:190" s="22" customFormat="1" ht="39.950000000000003" customHeight="1" x14ac:dyDescent="0.2">
      <c r="A14" s="8" t="s">
        <v>233</v>
      </c>
      <c r="B14" s="9" t="s">
        <v>12</v>
      </c>
      <c r="C14" s="10" t="s">
        <v>13</v>
      </c>
      <c r="D14" s="8" t="s">
        <v>14</v>
      </c>
      <c r="E14" s="30" t="s">
        <v>15</v>
      </c>
      <c r="F14" s="17" t="s">
        <v>235</v>
      </c>
      <c r="G14" s="10" t="s">
        <v>333</v>
      </c>
      <c r="H14" s="8" t="s">
        <v>334</v>
      </c>
      <c r="I14" s="10" t="s">
        <v>335</v>
      </c>
      <c r="J14" s="8" t="s">
        <v>336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</row>
    <row r="15" spans="1:190" s="22" customFormat="1" ht="27.95" customHeight="1" x14ac:dyDescent="0.2">
      <c r="A15" s="11">
        <v>4</v>
      </c>
      <c r="B15" s="12" t="s">
        <v>469</v>
      </c>
      <c r="C15" s="13" t="s">
        <v>834</v>
      </c>
      <c r="D15" s="18" t="s">
        <v>484</v>
      </c>
      <c r="E15" s="31">
        <v>12</v>
      </c>
      <c r="F15" s="20" t="s">
        <v>215</v>
      </c>
      <c r="G15" s="15">
        <f t="shared" ref="G15:G46" si="0">E15*H15</f>
        <v>41.487901479299993</v>
      </c>
      <c r="H15" s="14">
        <v>3.4573251232749995</v>
      </c>
      <c r="I15" s="15">
        <f t="shared" ref="I15:I74" si="1">E15*J15</f>
        <v>35.827203349999998</v>
      </c>
      <c r="J15" s="14">
        <v>2.9856002791666665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</row>
    <row r="16" spans="1:190" s="23" customFormat="1" ht="27.95" customHeight="1" x14ac:dyDescent="0.2">
      <c r="A16" s="11">
        <v>4</v>
      </c>
      <c r="B16" s="12" t="s">
        <v>87</v>
      </c>
      <c r="C16" s="13" t="s">
        <v>835</v>
      </c>
      <c r="D16" s="18" t="s">
        <v>88</v>
      </c>
      <c r="E16" s="31">
        <v>6</v>
      </c>
      <c r="F16" s="20" t="s">
        <v>18</v>
      </c>
      <c r="G16" s="15">
        <f>E16*H16</f>
        <v>31.68</v>
      </c>
      <c r="H16" s="14">
        <v>5.28</v>
      </c>
      <c r="I16" s="15">
        <f>E16*J16</f>
        <v>26.82</v>
      </c>
      <c r="J16" s="14">
        <v>4.47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1"/>
    </row>
    <row r="17" spans="1:190" s="23" customFormat="1" ht="27.95" customHeight="1" x14ac:dyDescent="0.2">
      <c r="A17" s="11">
        <v>4</v>
      </c>
      <c r="B17" s="12" t="s">
        <v>560</v>
      </c>
      <c r="C17" s="13" t="s">
        <v>836</v>
      </c>
      <c r="D17" s="18" t="s">
        <v>592</v>
      </c>
      <c r="E17" s="19">
        <v>4</v>
      </c>
      <c r="F17" s="20" t="s">
        <v>29</v>
      </c>
      <c r="G17" s="15">
        <f t="shared" si="0"/>
        <v>49.96</v>
      </c>
      <c r="H17" s="14">
        <v>12.49</v>
      </c>
      <c r="I17" s="15">
        <f t="shared" si="1"/>
        <v>43.44</v>
      </c>
      <c r="J17" s="14">
        <v>10.86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1"/>
    </row>
    <row r="18" spans="1:190" s="23" customFormat="1" ht="27.95" customHeight="1" x14ac:dyDescent="0.2">
      <c r="A18" s="11">
        <v>4</v>
      </c>
      <c r="B18" s="12" t="s">
        <v>1696</v>
      </c>
      <c r="C18" s="13" t="s">
        <v>1747</v>
      </c>
      <c r="D18" s="18" t="s">
        <v>1697</v>
      </c>
      <c r="E18" s="19">
        <v>4</v>
      </c>
      <c r="F18" s="20" t="s">
        <v>100</v>
      </c>
      <c r="G18" s="15">
        <f t="shared" ref="G18:G24" si="2">E18*H18</f>
        <v>53.832311927999996</v>
      </c>
      <c r="H18" s="14">
        <v>13.458077981999999</v>
      </c>
      <c r="I18" s="15">
        <f t="shared" ref="I18:I24" si="3">E18*J18</f>
        <v>46.487316</v>
      </c>
      <c r="J18" s="14">
        <v>11.621829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1"/>
    </row>
    <row r="19" spans="1:190" s="23" customFormat="1" ht="27.95" customHeight="1" x14ac:dyDescent="0.2">
      <c r="A19" s="11">
        <v>4</v>
      </c>
      <c r="B19" s="12" t="s">
        <v>64</v>
      </c>
      <c r="C19" s="13" t="s">
        <v>837</v>
      </c>
      <c r="D19" s="18" t="s">
        <v>65</v>
      </c>
      <c r="E19" s="31">
        <v>20</v>
      </c>
      <c r="F19" s="20" t="s">
        <v>63</v>
      </c>
      <c r="G19" s="15">
        <f t="shared" si="2"/>
        <v>79.683081258000001</v>
      </c>
      <c r="H19" s="14">
        <v>3.9841540629000001</v>
      </c>
      <c r="I19" s="15">
        <f t="shared" si="3"/>
        <v>68.810951000000003</v>
      </c>
      <c r="J19" s="14">
        <v>3.4405475500000002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1"/>
    </row>
    <row r="20" spans="1:190" s="23" customFormat="1" ht="27.95" customHeight="1" x14ac:dyDescent="0.2">
      <c r="A20" s="11">
        <v>4</v>
      </c>
      <c r="B20" s="12" t="s">
        <v>69</v>
      </c>
      <c r="C20" s="13" t="s">
        <v>838</v>
      </c>
      <c r="D20" s="18" t="s">
        <v>70</v>
      </c>
      <c r="E20" s="31">
        <v>10</v>
      </c>
      <c r="F20" s="20" t="s">
        <v>68</v>
      </c>
      <c r="G20" s="15">
        <f t="shared" si="2"/>
        <v>71.37021498</v>
      </c>
      <c r="H20" s="14">
        <v>7.1370214980000002</v>
      </c>
      <c r="I20" s="15">
        <f t="shared" si="3"/>
        <v>61.632310000000004</v>
      </c>
      <c r="J20" s="14">
        <v>6.1632310000000006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1"/>
    </row>
    <row r="21" spans="1:190" s="23" customFormat="1" ht="27.95" customHeight="1" x14ac:dyDescent="0.2">
      <c r="A21" s="11">
        <v>4</v>
      </c>
      <c r="B21" s="12" t="s">
        <v>238</v>
      </c>
      <c r="C21" s="13" t="s">
        <v>839</v>
      </c>
      <c r="D21" s="18" t="s">
        <v>239</v>
      </c>
      <c r="E21" s="31">
        <v>10</v>
      </c>
      <c r="F21" s="20" t="s">
        <v>49</v>
      </c>
      <c r="G21" s="15">
        <f t="shared" si="2"/>
        <v>81.425469432</v>
      </c>
      <c r="H21" s="14">
        <v>8.1425469431999993</v>
      </c>
      <c r="I21" s="15">
        <f t="shared" si="3"/>
        <v>70.315603999999993</v>
      </c>
      <c r="J21" s="14">
        <v>7.0315603999999992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1"/>
    </row>
    <row r="22" spans="1:190" s="23" customFormat="1" ht="27.95" customHeight="1" x14ac:dyDescent="0.2">
      <c r="A22" s="11">
        <v>4</v>
      </c>
      <c r="B22" s="12" t="s">
        <v>1861</v>
      </c>
      <c r="C22" s="13" t="s">
        <v>837</v>
      </c>
      <c r="D22" s="18" t="s">
        <v>1932</v>
      </c>
      <c r="E22" s="31">
        <v>12</v>
      </c>
      <c r="F22" s="20" t="s">
        <v>63</v>
      </c>
      <c r="G22" s="15">
        <f t="shared" si="2"/>
        <v>46.773680081999998</v>
      </c>
      <c r="H22" s="14">
        <v>3.8978066734999999</v>
      </c>
      <c r="I22" s="15">
        <f t="shared" si="3"/>
        <v>40.391779</v>
      </c>
      <c r="J22" s="14">
        <v>3.3659815833333333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1"/>
    </row>
    <row r="23" spans="1:190" s="23" customFormat="1" ht="27.95" customHeight="1" x14ac:dyDescent="0.2">
      <c r="A23" s="11">
        <v>4</v>
      </c>
      <c r="B23" s="12" t="s">
        <v>1863</v>
      </c>
      <c r="C23" s="13" t="s">
        <v>1862</v>
      </c>
      <c r="D23" s="18" t="s">
        <v>1933</v>
      </c>
      <c r="E23" s="31">
        <v>12</v>
      </c>
      <c r="F23" s="20" t="s">
        <v>63</v>
      </c>
      <c r="G23" s="15">
        <f t="shared" si="2"/>
        <v>47.534416022999999</v>
      </c>
      <c r="H23" s="14">
        <v>3.9612013352499997</v>
      </c>
      <c r="I23" s="15">
        <f t="shared" si="3"/>
        <v>41.0487185</v>
      </c>
      <c r="J23" s="14">
        <v>3.4207265416666668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1"/>
    </row>
    <row r="24" spans="1:190" s="23" customFormat="1" ht="27.95" customHeight="1" x14ac:dyDescent="0.2">
      <c r="A24" s="11">
        <v>4</v>
      </c>
      <c r="B24" s="12" t="s">
        <v>263</v>
      </c>
      <c r="C24" s="13" t="s">
        <v>833</v>
      </c>
      <c r="D24" s="18" t="s">
        <v>267</v>
      </c>
      <c r="E24" s="31">
        <v>12</v>
      </c>
      <c r="F24" s="20" t="s">
        <v>18</v>
      </c>
      <c r="G24" s="15">
        <f t="shared" si="2"/>
        <v>47.64</v>
      </c>
      <c r="H24" s="14">
        <v>3.97</v>
      </c>
      <c r="I24" s="15">
        <f t="shared" si="3"/>
        <v>39.480000000000004</v>
      </c>
      <c r="J24" s="14">
        <v>3.29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1"/>
    </row>
    <row r="25" spans="1:190" s="23" customFormat="1" ht="27.95" customHeight="1" x14ac:dyDescent="0.2">
      <c r="A25" s="11">
        <v>4</v>
      </c>
      <c r="B25" s="12" t="s">
        <v>608</v>
      </c>
      <c r="C25" s="13" t="s">
        <v>1215</v>
      </c>
      <c r="D25" s="33" t="s">
        <v>1019</v>
      </c>
      <c r="E25" s="19">
        <v>12</v>
      </c>
      <c r="F25" s="20" t="s">
        <v>18</v>
      </c>
      <c r="G25" s="15">
        <f t="shared" si="0"/>
        <v>60.78226721099999</v>
      </c>
      <c r="H25" s="15">
        <v>5.0651889342499992</v>
      </c>
      <c r="I25" s="15">
        <f t="shared" si="1"/>
        <v>52.489004499999993</v>
      </c>
      <c r="J25" s="15">
        <v>4.374083708333333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1"/>
    </row>
    <row r="26" spans="1:190" s="23" customFormat="1" ht="27.95" customHeight="1" x14ac:dyDescent="0.2">
      <c r="A26" s="11">
        <v>4</v>
      </c>
      <c r="B26" s="12" t="s">
        <v>561</v>
      </c>
      <c r="C26" s="13" t="s">
        <v>840</v>
      </c>
      <c r="D26" s="18" t="s">
        <v>593</v>
      </c>
      <c r="E26" s="31">
        <v>12</v>
      </c>
      <c r="F26" s="20" t="s">
        <v>63</v>
      </c>
      <c r="G26" s="15">
        <f>E26*H26</f>
        <v>63.36</v>
      </c>
      <c r="H26" s="14">
        <v>5.28</v>
      </c>
      <c r="I26" s="15">
        <f>E26*J26</f>
        <v>52.800000000000004</v>
      </c>
      <c r="J26" s="14">
        <v>4.4000000000000004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1"/>
    </row>
    <row r="27" spans="1:190" s="23" customFormat="1" ht="27.95" customHeight="1" x14ac:dyDescent="0.2">
      <c r="A27" s="11">
        <v>4</v>
      </c>
      <c r="B27" s="12" t="s">
        <v>562</v>
      </c>
      <c r="C27" s="13" t="s">
        <v>841</v>
      </c>
      <c r="D27" s="18" t="s">
        <v>594</v>
      </c>
      <c r="E27" s="31">
        <v>12</v>
      </c>
      <c r="F27" s="20" t="s">
        <v>18</v>
      </c>
      <c r="G27" s="15">
        <f t="shared" si="0"/>
        <v>48.469747097999999</v>
      </c>
      <c r="H27" s="14">
        <v>4.0391455914999996</v>
      </c>
      <c r="I27" s="15">
        <f t="shared" si="1"/>
        <v>41.856431000000001</v>
      </c>
      <c r="J27" s="14">
        <v>3.4880359166666666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1"/>
    </row>
    <row r="28" spans="1:190" s="23" customFormat="1" ht="27.95" customHeight="1" x14ac:dyDescent="0.2">
      <c r="A28" s="11">
        <v>5</v>
      </c>
      <c r="B28" s="7" t="s">
        <v>609</v>
      </c>
      <c r="C28" s="13" t="s">
        <v>1216</v>
      </c>
      <c r="D28" s="33" t="s">
        <v>1020</v>
      </c>
      <c r="E28" s="31">
        <v>24</v>
      </c>
      <c r="F28" s="20" t="s">
        <v>63</v>
      </c>
      <c r="G28" s="15">
        <f>E28*H28</f>
        <v>66.239999999999995</v>
      </c>
      <c r="H28" s="14">
        <v>2.76</v>
      </c>
      <c r="I28" s="15">
        <f>E28*J28</f>
        <v>54.239999999999995</v>
      </c>
      <c r="J28" s="14">
        <v>2.2599999999999998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1"/>
    </row>
    <row r="29" spans="1:190" s="22" customFormat="1" ht="27.95" customHeight="1" x14ac:dyDescent="0.2">
      <c r="A29" s="11">
        <v>5</v>
      </c>
      <c r="B29" s="12" t="s">
        <v>1959</v>
      </c>
      <c r="C29" s="13" t="s">
        <v>842</v>
      </c>
      <c r="D29" s="18" t="s">
        <v>492</v>
      </c>
      <c r="E29" s="31">
        <v>24</v>
      </c>
      <c r="F29" s="20" t="s">
        <v>18</v>
      </c>
      <c r="G29" s="15">
        <f t="shared" si="0"/>
        <v>41.893924244999994</v>
      </c>
      <c r="H29" s="14">
        <v>1.7455801768749997</v>
      </c>
      <c r="I29" s="15">
        <f t="shared" si="1"/>
        <v>36.177827499999999</v>
      </c>
      <c r="J29" s="14">
        <v>1.5074094791666666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</row>
    <row r="30" spans="1:190" s="23" customFormat="1" ht="27.95" customHeight="1" x14ac:dyDescent="0.2">
      <c r="A30" s="11">
        <v>5</v>
      </c>
      <c r="B30" s="12" t="s">
        <v>264</v>
      </c>
      <c r="C30" s="13" t="s">
        <v>928</v>
      </c>
      <c r="D30" s="18" t="s">
        <v>441</v>
      </c>
      <c r="E30" s="31">
        <v>24</v>
      </c>
      <c r="F30" s="20" t="s">
        <v>18</v>
      </c>
      <c r="G30" s="15">
        <f>E30*H30</f>
        <v>83.52</v>
      </c>
      <c r="H30" s="14">
        <v>3.48</v>
      </c>
      <c r="I30" s="15">
        <f>E30*J30</f>
        <v>69.12</v>
      </c>
      <c r="J30" s="14">
        <v>2.88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1"/>
    </row>
    <row r="31" spans="1:190" s="23" customFormat="1" ht="27.95" customHeight="1" x14ac:dyDescent="0.2">
      <c r="A31" s="11">
        <v>5</v>
      </c>
      <c r="B31" s="12" t="s">
        <v>470</v>
      </c>
      <c r="C31" s="13" t="s">
        <v>929</v>
      </c>
      <c r="D31" s="18" t="s">
        <v>485</v>
      </c>
      <c r="E31" s="31">
        <v>12</v>
      </c>
      <c r="F31" s="20" t="s">
        <v>215</v>
      </c>
      <c r="G31" s="15">
        <f>E31*H31</f>
        <v>25.44</v>
      </c>
      <c r="H31" s="14">
        <v>2.12</v>
      </c>
      <c r="I31" s="15">
        <f>E31*J31</f>
        <v>22.200000000000003</v>
      </c>
      <c r="J31" s="14">
        <v>1.85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1"/>
    </row>
    <row r="32" spans="1:190" s="22" customFormat="1" ht="27.95" customHeight="1" x14ac:dyDescent="0.2">
      <c r="A32" s="11">
        <v>5</v>
      </c>
      <c r="B32" s="12" t="s">
        <v>90</v>
      </c>
      <c r="C32" s="13" t="s">
        <v>930</v>
      </c>
      <c r="D32" s="18" t="s">
        <v>91</v>
      </c>
      <c r="E32" s="31">
        <v>6</v>
      </c>
      <c r="F32" s="20" t="s">
        <v>160</v>
      </c>
      <c r="G32" s="15">
        <f>E32*H32</f>
        <v>31.68</v>
      </c>
      <c r="H32" s="14">
        <v>5.28</v>
      </c>
      <c r="I32" s="15">
        <f>E32*J32</f>
        <v>26.82</v>
      </c>
      <c r="J32" s="14">
        <v>4.47</v>
      </c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</row>
    <row r="33" spans="1:190" s="23" customFormat="1" ht="27.95" customHeight="1" x14ac:dyDescent="0.2">
      <c r="A33" s="11">
        <v>5</v>
      </c>
      <c r="B33" s="12" t="s">
        <v>61</v>
      </c>
      <c r="C33" s="13" t="s">
        <v>931</v>
      </c>
      <c r="D33" s="18" t="s">
        <v>62</v>
      </c>
      <c r="E33" s="31">
        <v>20</v>
      </c>
      <c r="F33" s="20" t="s">
        <v>63</v>
      </c>
      <c r="G33" s="15">
        <f>E33*H33</f>
        <v>65.888284088999981</v>
      </c>
      <c r="H33" s="14">
        <v>3.2944142044499993</v>
      </c>
      <c r="I33" s="15">
        <f>E33*J33</f>
        <v>56.898345499999998</v>
      </c>
      <c r="J33" s="14">
        <v>2.8449172749999998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1"/>
    </row>
    <row r="34" spans="1:190" s="22" customFormat="1" ht="27.95" customHeight="1" x14ac:dyDescent="0.2">
      <c r="A34" s="11">
        <v>5</v>
      </c>
      <c r="B34" s="12" t="s">
        <v>66</v>
      </c>
      <c r="C34" s="13" t="s">
        <v>932</v>
      </c>
      <c r="D34" s="18" t="s">
        <v>67</v>
      </c>
      <c r="E34" s="31">
        <v>10</v>
      </c>
      <c r="F34" s="20" t="s">
        <v>68</v>
      </c>
      <c r="G34" s="15">
        <f t="shared" si="0"/>
        <v>65.888284088999981</v>
      </c>
      <c r="H34" s="14">
        <v>6.5888284088999987</v>
      </c>
      <c r="I34" s="15">
        <f t="shared" si="1"/>
        <v>56.898345499999998</v>
      </c>
      <c r="J34" s="14">
        <v>5.6898345499999996</v>
      </c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</row>
    <row r="35" spans="1:190" s="23" customFormat="1" ht="27.95" customHeight="1" x14ac:dyDescent="0.2">
      <c r="A35" s="11">
        <v>5</v>
      </c>
      <c r="B35" s="12" t="s">
        <v>236</v>
      </c>
      <c r="C35" s="13" t="s">
        <v>933</v>
      </c>
      <c r="D35" s="18" t="s">
        <v>237</v>
      </c>
      <c r="E35" s="31">
        <v>10</v>
      </c>
      <c r="F35" s="20" t="s">
        <v>49</v>
      </c>
      <c r="G35" s="15">
        <f t="shared" si="0"/>
        <v>82.360444190399988</v>
      </c>
      <c r="H35" s="14">
        <v>8.2360444190399988</v>
      </c>
      <c r="I35" s="15">
        <f t="shared" si="1"/>
        <v>71.123008799999994</v>
      </c>
      <c r="J35" s="14">
        <v>7.1123008799999994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1"/>
    </row>
    <row r="36" spans="1:190" s="23" customFormat="1" ht="27.95" customHeight="1" x14ac:dyDescent="0.2">
      <c r="A36" s="11">
        <v>5</v>
      </c>
      <c r="B36" s="12" t="s">
        <v>1698</v>
      </c>
      <c r="C36" s="13" t="s">
        <v>1708</v>
      </c>
      <c r="D36" s="18" t="s">
        <v>1699</v>
      </c>
      <c r="E36" s="19">
        <v>20</v>
      </c>
      <c r="F36" s="20" t="s">
        <v>63</v>
      </c>
      <c r="G36" s="15">
        <f t="shared" si="0"/>
        <v>78.2</v>
      </c>
      <c r="H36" s="44">
        <v>3.91</v>
      </c>
      <c r="I36" s="15">
        <f t="shared" si="1"/>
        <v>66.2</v>
      </c>
      <c r="J36" s="44">
        <v>3.31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1"/>
    </row>
    <row r="37" spans="1:190" s="22" customFormat="1" ht="27.95" customHeight="1" x14ac:dyDescent="0.2">
      <c r="A37" s="11">
        <v>6</v>
      </c>
      <c r="B37" s="12" t="s">
        <v>79</v>
      </c>
      <c r="C37" s="13" t="s">
        <v>856</v>
      </c>
      <c r="D37" s="18" t="s">
        <v>80</v>
      </c>
      <c r="E37" s="31">
        <v>20</v>
      </c>
      <c r="F37" s="20" t="s">
        <v>29</v>
      </c>
      <c r="G37" s="15">
        <f t="shared" ref="G37:G42" si="4">E37*H37</f>
        <v>50.599999999999994</v>
      </c>
      <c r="H37" s="14">
        <v>2.5299999999999998</v>
      </c>
      <c r="I37" s="15">
        <f t="shared" ref="I37:I42" si="5">E37*J37</f>
        <v>36.6</v>
      </c>
      <c r="J37" s="14">
        <v>1.83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</row>
    <row r="38" spans="1:190" s="22" customFormat="1" ht="27.95" customHeight="1" x14ac:dyDescent="0.2">
      <c r="A38" s="11">
        <v>6</v>
      </c>
      <c r="B38" s="12" t="s">
        <v>240</v>
      </c>
      <c r="C38" s="13" t="s">
        <v>857</v>
      </c>
      <c r="D38" s="18" t="s">
        <v>241</v>
      </c>
      <c r="E38" s="31">
        <v>12</v>
      </c>
      <c r="F38" s="20" t="s">
        <v>49</v>
      </c>
      <c r="G38" s="15">
        <f t="shared" si="4"/>
        <v>60.12</v>
      </c>
      <c r="H38" s="14">
        <v>5.01</v>
      </c>
      <c r="I38" s="15">
        <f t="shared" si="5"/>
        <v>43.08</v>
      </c>
      <c r="J38" s="14">
        <v>3.59</v>
      </c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</row>
    <row r="39" spans="1:190" s="22" customFormat="1" ht="27.95" customHeight="1" x14ac:dyDescent="0.2">
      <c r="A39" s="11">
        <v>6</v>
      </c>
      <c r="B39" s="12" t="s">
        <v>495</v>
      </c>
      <c r="C39" s="13" t="s">
        <v>858</v>
      </c>
      <c r="D39" s="18" t="s">
        <v>497</v>
      </c>
      <c r="E39" s="31">
        <v>6</v>
      </c>
      <c r="F39" s="20" t="s">
        <v>496</v>
      </c>
      <c r="G39" s="15">
        <f t="shared" si="4"/>
        <v>37.406116667999996</v>
      </c>
      <c r="H39" s="14">
        <v>6.2343527779999999</v>
      </c>
      <c r="I39" s="15">
        <f t="shared" si="5"/>
        <v>32.302346</v>
      </c>
      <c r="J39" s="14">
        <v>5.3837243333333333</v>
      </c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</row>
    <row r="40" spans="1:190" s="22" customFormat="1" ht="27.95" customHeight="1" x14ac:dyDescent="0.2">
      <c r="A40" s="11">
        <v>6</v>
      </c>
      <c r="B40" s="12" t="s">
        <v>261</v>
      </c>
      <c r="C40" s="13" t="s">
        <v>864</v>
      </c>
      <c r="D40" s="18" t="s">
        <v>265</v>
      </c>
      <c r="E40" s="31">
        <v>12</v>
      </c>
      <c r="F40" s="20" t="s">
        <v>63</v>
      </c>
      <c r="G40" s="15">
        <f t="shared" si="4"/>
        <v>41.298875523000007</v>
      </c>
      <c r="H40" s="14">
        <v>3.4415729602500003</v>
      </c>
      <c r="I40" s="15">
        <f t="shared" si="5"/>
        <v>35.663968500000003</v>
      </c>
      <c r="J40" s="14">
        <v>2.9719973750000004</v>
      </c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</row>
    <row r="41" spans="1:190" s="22" customFormat="1" ht="27.95" customHeight="1" x14ac:dyDescent="0.2">
      <c r="A41" s="11">
        <v>6</v>
      </c>
      <c r="B41" s="12" t="s">
        <v>81</v>
      </c>
      <c r="C41" s="13" t="s">
        <v>860</v>
      </c>
      <c r="D41" s="18" t="s">
        <v>82</v>
      </c>
      <c r="E41" s="31">
        <v>20</v>
      </c>
      <c r="F41" s="20" t="s">
        <v>29</v>
      </c>
      <c r="G41" s="15">
        <f t="shared" si="4"/>
        <v>55.670905584000003</v>
      </c>
      <c r="H41" s="14">
        <v>2.7835452792000002</v>
      </c>
      <c r="I41" s="15">
        <f t="shared" si="5"/>
        <v>48.075048000000002</v>
      </c>
      <c r="J41" s="14">
        <v>2.4037524000000001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</row>
    <row r="42" spans="1:190" s="22" customFormat="1" ht="27.95" customHeight="1" x14ac:dyDescent="0.2">
      <c r="A42" s="11">
        <v>6</v>
      </c>
      <c r="B42" s="12" t="s">
        <v>242</v>
      </c>
      <c r="C42" s="13" t="s">
        <v>861</v>
      </c>
      <c r="D42" s="18" t="s">
        <v>243</v>
      </c>
      <c r="E42" s="31">
        <v>12</v>
      </c>
      <c r="F42" s="20" t="s">
        <v>49</v>
      </c>
      <c r="G42" s="15">
        <f t="shared" si="4"/>
        <v>65.854434011999999</v>
      </c>
      <c r="H42" s="14">
        <v>5.4878695009999996</v>
      </c>
      <c r="I42" s="15">
        <f t="shared" si="5"/>
        <v>56.869113999999996</v>
      </c>
      <c r="J42" s="14">
        <v>4.7390928333333333</v>
      </c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</row>
    <row r="43" spans="1:190" s="22" customFormat="1" ht="27.95" customHeight="1" x14ac:dyDescent="0.2">
      <c r="A43" s="11">
        <v>6</v>
      </c>
      <c r="B43" s="12" t="s">
        <v>498</v>
      </c>
      <c r="C43" s="13" t="s">
        <v>862</v>
      </c>
      <c r="D43" s="18" t="s">
        <v>499</v>
      </c>
      <c r="E43" s="31">
        <v>6</v>
      </c>
      <c r="F43" s="20" t="s">
        <v>496</v>
      </c>
      <c r="G43" s="15">
        <f t="shared" si="0"/>
        <v>57.24048020699999</v>
      </c>
      <c r="H43" s="14">
        <v>9.540080034499999</v>
      </c>
      <c r="I43" s="15">
        <f t="shared" si="1"/>
        <v>49.430466499999994</v>
      </c>
      <c r="J43" s="14">
        <v>8.2384110833333324</v>
      </c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</row>
    <row r="44" spans="1:190" s="22" customFormat="1" ht="27.95" customHeight="1" x14ac:dyDescent="0.2">
      <c r="A44" s="11">
        <v>6</v>
      </c>
      <c r="B44" s="12" t="s">
        <v>85</v>
      </c>
      <c r="C44" s="13" t="s">
        <v>863</v>
      </c>
      <c r="D44" s="18" t="s">
        <v>86</v>
      </c>
      <c r="E44" s="31">
        <v>6</v>
      </c>
      <c r="F44" s="20" t="s">
        <v>58</v>
      </c>
      <c r="G44" s="15">
        <f t="shared" si="0"/>
        <v>69.374842019999988</v>
      </c>
      <c r="H44" s="14">
        <v>11.562473669999997</v>
      </c>
      <c r="I44" s="15">
        <f t="shared" si="1"/>
        <v>59.909189999999995</v>
      </c>
      <c r="J44" s="14">
        <v>9.9848649999999992</v>
      </c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</row>
    <row r="45" spans="1:190" s="22" customFormat="1" ht="27.95" customHeight="1" x14ac:dyDescent="0.2">
      <c r="A45" s="11">
        <v>6</v>
      </c>
      <c r="B45" s="12" t="s">
        <v>83</v>
      </c>
      <c r="C45" s="13" t="s">
        <v>859</v>
      </c>
      <c r="D45" s="18" t="s">
        <v>84</v>
      </c>
      <c r="E45" s="31">
        <v>6</v>
      </c>
      <c r="F45" s="20" t="s">
        <v>58</v>
      </c>
      <c r="G45" s="15">
        <f t="shared" si="0"/>
        <v>52.800000000000004</v>
      </c>
      <c r="H45" s="14">
        <v>8.8000000000000007</v>
      </c>
      <c r="I45" s="15">
        <f t="shared" si="1"/>
        <v>41.28</v>
      </c>
      <c r="J45" s="14">
        <v>6.88</v>
      </c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</row>
    <row r="46" spans="1:190" s="22" customFormat="1" ht="27.95" customHeight="1" x14ac:dyDescent="0.2">
      <c r="A46" s="11">
        <v>6</v>
      </c>
      <c r="B46" s="12" t="s">
        <v>262</v>
      </c>
      <c r="C46" s="13" t="s">
        <v>865</v>
      </c>
      <c r="D46" s="18" t="s">
        <v>266</v>
      </c>
      <c r="E46" s="31">
        <v>12</v>
      </c>
      <c r="F46" s="20" t="s">
        <v>63</v>
      </c>
      <c r="G46" s="15">
        <f t="shared" si="0"/>
        <v>40.68</v>
      </c>
      <c r="H46" s="14">
        <v>3.39</v>
      </c>
      <c r="I46" s="15">
        <f t="shared" si="1"/>
        <v>33.839999999999996</v>
      </c>
      <c r="J46" s="14">
        <v>2.82</v>
      </c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</row>
    <row r="47" spans="1:190" s="22" customFormat="1" ht="27.95" customHeight="1" x14ac:dyDescent="0.2">
      <c r="A47" s="11">
        <v>7</v>
      </c>
      <c r="B47" s="16" t="s">
        <v>369</v>
      </c>
      <c r="C47" s="16" t="s">
        <v>866</v>
      </c>
      <c r="D47" s="11" t="s">
        <v>370</v>
      </c>
      <c r="E47" s="31">
        <v>25</v>
      </c>
      <c r="F47" s="20" t="s">
        <v>68</v>
      </c>
      <c r="G47" s="15">
        <f>E47*H47</f>
        <v>74.5</v>
      </c>
      <c r="H47" s="14">
        <v>2.98</v>
      </c>
      <c r="I47" s="15">
        <f>E47*J47</f>
        <v>64.25</v>
      </c>
      <c r="J47" s="14">
        <v>2.57</v>
      </c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</row>
    <row r="48" spans="1:190" s="22" customFormat="1" ht="27.95" customHeight="1" x14ac:dyDescent="0.2">
      <c r="A48" s="11">
        <v>7</v>
      </c>
      <c r="B48" s="16" t="s">
        <v>371</v>
      </c>
      <c r="C48" s="16" t="s">
        <v>867</v>
      </c>
      <c r="D48" s="11" t="s">
        <v>372</v>
      </c>
      <c r="E48" s="31">
        <v>25</v>
      </c>
      <c r="F48" s="20" t="s">
        <v>63</v>
      </c>
      <c r="G48" s="15">
        <f>E48*H48</f>
        <v>49.25</v>
      </c>
      <c r="H48" s="14">
        <v>1.97</v>
      </c>
      <c r="I48" s="15">
        <f>E48*J48</f>
        <v>43.75</v>
      </c>
      <c r="J48" s="14">
        <v>1.75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</row>
    <row r="49" spans="1:191" s="22" customFormat="1" ht="27.95" customHeight="1" x14ac:dyDescent="0.2">
      <c r="A49" s="11">
        <v>7</v>
      </c>
      <c r="B49" s="16" t="s">
        <v>569</v>
      </c>
      <c r="C49" s="16" t="s">
        <v>868</v>
      </c>
      <c r="D49" s="11" t="s">
        <v>601</v>
      </c>
      <c r="E49" s="31">
        <v>25</v>
      </c>
      <c r="F49" s="20" t="s">
        <v>63</v>
      </c>
      <c r="G49" s="15">
        <f>E49*H49</f>
        <v>56.499999999999993</v>
      </c>
      <c r="H49" s="14">
        <v>2.2599999999999998</v>
      </c>
      <c r="I49" s="15">
        <f>E49*J49</f>
        <v>47</v>
      </c>
      <c r="J49" s="14">
        <v>1.88</v>
      </c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</row>
    <row r="50" spans="1:191" s="22" customFormat="1" ht="27.95" customHeight="1" x14ac:dyDescent="0.2">
      <c r="A50" s="11">
        <v>7</v>
      </c>
      <c r="B50" s="16" t="s">
        <v>373</v>
      </c>
      <c r="C50" s="16" t="s">
        <v>869</v>
      </c>
      <c r="D50" s="11" t="s">
        <v>374</v>
      </c>
      <c r="E50" s="31">
        <v>25</v>
      </c>
      <c r="F50" s="20" t="s">
        <v>63</v>
      </c>
      <c r="G50" s="15">
        <f>E50*H50</f>
        <v>46.150126032000003</v>
      </c>
      <c r="H50" s="15">
        <v>1.84600504128</v>
      </c>
      <c r="I50" s="15">
        <f>E50*J50</f>
        <v>39.853304000000001</v>
      </c>
      <c r="J50" s="15">
        <v>1.59413216</v>
      </c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</row>
    <row r="51" spans="1:191" s="22" customFormat="1" ht="27.95" customHeight="1" x14ac:dyDescent="0.2">
      <c r="A51" s="11">
        <v>7</v>
      </c>
      <c r="B51" s="16" t="s">
        <v>375</v>
      </c>
      <c r="C51" s="16" t="s">
        <v>870</v>
      </c>
      <c r="D51" s="11" t="s">
        <v>376</v>
      </c>
      <c r="E51" s="31">
        <v>25</v>
      </c>
      <c r="F51" s="20" t="s">
        <v>63</v>
      </c>
      <c r="G51" s="15">
        <f t="shared" ref="G51:G74" si="6">E51*H51</f>
        <v>59.004247376999999</v>
      </c>
      <c r="H51" s="15">
        <v>2.3601698950799999</v>
      </c>
      <c r="I51" s="15">
        <f t="shared" si="1"/>
        <v>50.953581499999999</v>
      </c>
      <c r="J51" s="15">
        <v>2.03814326</v>
      </c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</row>
    <row r="52" spans="1:191" s="22" customFormat="1" ht="27.95" customHeight="1" x14ac:dyDescent="0.2">
      <c r="A52" s="11">
        <v>7</v>
      </c>
      <c r="B52" s="16" t="s">
        <v>377</v>
      </c>
      <c r="C52" s="16" t="s">
        <v>871</v>
      </c>
      <c r="D52" s="11" t="s">
        <v>378</v>
      </c>
      <c r="E52" s="31">
        <v>25</v>
      </c>
      <c r="F52" s="20" t="s">
        <v>63</v>
      </c>
      <c r="G52" s="15">
        <f>E52*H52</f>
        <v>73.75</v>
      </c>
      <c r="H52" s="14">
        <v>2.95</v>
      </c>
      <c r="I52" s="15">
        <f>E52*J52</f>
        <v>70.5</v>
      </c>
      <c r="J52" s="14">
        <v>2.82</v>
      </c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</row>
    <row r="53" spans="1:191" s="22" customFormat="1" ht="27.95" customHeight="1" x14ac:dyDescent="0.2">
      <c r="A53" s="11">
        <v>7</v>
      </c>
      <c r="B53" s="16" t="s">
        <v>379</v>
      </c>
      <c r="C53" s="16" t="s">
        <v>872</v>
      </c>
      <c r="D53" s="11" t="s">
        <v>380</v>
      </c>
      <c r="E53" s="31">
        <v>25</v>
      </c>
      <c r="F53" s="20" t="s">
        <v>63</v>
      </c>
      <c r="G53" s="15">
        <f t="shared" si="6"/>
        <v>106.74999999999999</v>
      </c>
      <c r="H53" s="14">
        <v>4.2699999999999996</v>
      </c>
      <c r="I53" s="15">
        <f t="shared" si="1"/>
        <v>99.25</v>
      </c>
      <c r="J53" s="14">
        <v>3.97</v>
      </c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</row>
    <row r="54" spans="1:191" s="22" customFormat="1" ht="27.95" customHeight="1" x14ac:dyDescent="0.2">
      <c r="A54" s="11">
        <v>7</v>
      </c>
      <c r="B54" s="16" t="s">
        <v>381</v>
      </c>
      <c r="C54" s="16" t="s">
        <v>873</v>
      </c>
      <c r="D54" s="11" t="s">
        <v>382</v>
      </c>
      <c r="E54" s="31">
        <v>25</v>
      </c>
      <c r="F54" s="20" t="s">
        <v>63</v>
      </c>
      <c r="G54" s="15">
        <f t="shared" si="6"/>
        <v>121.75</v>
      </c>
      <c r="H54" s="14">
        <v>4.87</v>
      </c>
      <c r="I54" s="15">
        <f t="shared" si="1"/>
        <v>109.00000000000001</v>
      </c>
      <c r="J54" s="14">
        <v>4.3600000000000003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</row>
    <row r="55" spans="1:191" s="22" customFormat="1" ht="27.95" customHeight="1" x14ac:dyDescent="0.2">
      <c r="A55" s="11">
        <v>8</v>
      </c>
      <c r="B55" s="16" t="s">
        <v>1864</v>
      </c>
      <c r="C55" s="16" t="s">
        <v>1865</v>
      </c>
      <c r="D55" s="11" t="s">
        <v>2699</v>
      </c>
      <c r="E55" s="31">
        <v>25</v>
      </c>
      <c r="F55" s="20" t="s">
        <v>63</v>
      </c>
      <c r="G55" s="15">
        <f t="shared" ref="G55:G59" si="7">E55*H55</f>
        <v>37.75</v>
      </c>
      <c r="H55" s="14">
        <v>1.51</v>
      </c>
      <c r="I55" s="15">
        <f t="shared" ref="I55:I59" si="8">E55*J55</f>
        <v>32.6</v>
      </c>
      <c r="J55" s="14">
        <v>1.304</v>
      </c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</row>
    <row r="56" spans="1:191" s="22" customFormat="1" ht="27.95" customHeight="1" x14ac:dyDescent="0.2">
      <c r="A56" s="11">
        <v>8</v>
      </c>
      <c r="B56" s="16" t="s">
        <v>1611</v>
      </c>
      <c r="C56" s="16" t="s">
        <v>1709</v>
      </c>
      <c r="D56" s="11" t="s">
        <v>1637</v>
      </c>
      <c r="E56" s="31">
        <v>10</v>
      </c>
      <c r="F56" s="20" t="s">
        <v>49</v>
      </c>
      <c r="G56" s="15">
        <f t="shared" si="7"/>
        <v>34.571618115</v>
      </c>
      <c r="H56" s="14">
        <v>3.4571618115000002</v>
      </c>
      <c r="I56" s="15">
        <f t="shared" si="8"/>
        <v>29.854592500000003</v>
      </c>
      <c r="J56" s="14">
        <v>2.9854592500000003</v>
      </c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</row>
    <row r="57" spans="1:191" s="26" customFormat="1" ht="27.95" customHeight="1" x14ac:dyDescent="0.2">
      <c r="A57" s="11">
        <v>8</v>
      </c>
      <c r="B57" s="16" t="s">
        <v>1612</v>
      </c>
      <c r="C57" s="16" t="s">
        <v>1710</v>
      </c>
      <c r="D57" s="11" t="s">
        <v>1636</v>
      </c>
      <c r="E57" s="31">
        <v>10</v>
      </c>
      <c r="F57" s="20" t="s">
        <v>58</v>
      </c>
      <c r="G57" s="15">
        <f t="shared" si="7"/>
        <v>65.180995637999985</v>
      </c>
      <c r="H57" s="14">
        <v>6.518099563799999</v>
      </c>
      <c r="I57" s="15">
        <f t="shared" si="8"/>
        <v>56.287560999999997</v>
      </c>
      <c r="J57" s="14">
        <v>5.6287560999999995</v>
      </c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</row>
    <row r="58" spans="1:191" s="22" customFormat="1" ht="27.95" customHeight="1" x14ac:dyDescent="0.2">
      <c r="A58" s="11">
        <v>8</v>
      </c>
      <c r="B58" s="16" t="s">
        <v>493</v>
      </c>
      <c r="C58" s="7" t="s">
        <v>938</v>
      </c>
      <c r="D58" s="11" t="s">
        <v>494</v>
      </c>
      <c r="E58" s="31">
        <v>24</v>
      </c>
      <c r="F58" s="16" t="s">
        <v>269</v>
      </c>
      <c r="G58" s="15">
        <f t="shared" si="7"/>
        <v>109.19999999999999</v>
      </c>
      <c r="H58" s="14">
        <v>4.55</v>
      </c>
      <c r="I58" s="15">
        <f t="shared" si="8"/>
        <v>92.64</v>
      </c>
      <c r="J58" s="14">
        <v>3.86</v>
      </c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</row>
    <row r="59" spans="1:191" s="22" customFormat="1" ht="27.95" customHeight="1" x14ac:dyDescent="0.2">
      <c r="A59" s="11">
        <v>8</v>
      </c>
      <c r="B59" s="12" t="s">
        <v>71</v>
      </c>
      <c r="C59" s="13" t="s">
        <v>935</v>
      </c>
      <c r="D59" s="18" t="s">
        <v>72</v>
      </c>
      <c r="E59" s="31">
        <v>12</v>
      </c>
      <c r="F59" s="20" t="s">
        <v>18</v>
      </c>
      <c r="G59" s="15">
        <f t="shared" si="7"/>
        <v>72.599999999999994</v>
      </c>
      <c r="H59" s="14">
        <v>6.05</v>
      </c>
      <c r="I59" s="15">
        <f t="shared" si="8"/>
        <v>57.599999999999994</v>
      </c>
      <c r="J59" s="14">
        <v>4.8</v>
      </c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</row>
    <row r="60" spans="1:191" s="22" customFormat="1" ht="27.95" customHeight="1" x14ac:dyDescent="0.2">
      <c r="A60" s="11">
        <v>8</v>
      </c>
      <c r="B60" s="12" t="s">
        <v>73</v>
      </c>
      <c r="C60" s="13" t="s">
        <v>934</v>
      </c>
      <c r="D60" s="18" t="s">
        <v>74</v>
      </c>
      <c r="E60" s="31">
        <v>12</v>
      </c>
      <c r="F60" s="20" t="s">
        <v>18</v>
      </c>
      <c r="G60" s="15">
        <f t="shared" si="6"/>
        <v>72.599999999999994</v>
      </c>
      <c r="H60" s="14">
        <v>6.05</v>
      </c>
      <c r="I60" s="15">
        <f t="shared" si="1"/>
        <v>57.599999999999994</v>
      </c>
      <c r="J60" s="14">
        <v>4.8</v>
      </c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</row>
    <row r="61" spans="1:191" s="22" customFormat="1" ht="27.95" customHeight="1" x14ac:dyDescent="0.2">
      <c r="A61" s="11">
        <v>8</v>
      </c>
      <c r="B61" s="12" t="s">
        <v>251</v>
      </c>
      <c r="C61" s="13" t="s">
        <v>843</v>
      </c>
      <c r="D61" s="18" t="s">
        <v>252</v>
      </c>
      <c r="E61" s="31">
        <v>12</v>
      </c>
      <c r="F61" s="20" t="s">
        <v>18</v>
      </c>
      <c r="G61" s="15">
        <f>E61*H61</f>
        <v>78.680050028999986</v>
      </c>
      <c r="H61" s="14">
        <v>6.5566708357499985</v>
      </c>
      <c r="I61" s="15">
        <f>E61*J61</f>
        <v>67.944775499999992</v>
      </c>
      <c r="J61" s="14">
        <v>5.6620646249999993</v>
      </c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</row>
    <row r="62" spans="1:191" s="22" customFormat="1" ht="27.95" customHeight="1" x14ac:dyDescent="0.2">
      <c r="A62" s="11">
        <v>9</v>
      </c>
      <c r="B62" s="12" t="s">
        <v>213</v>
      </c>
      <c r="C62" s="13" t="s">
        <v>939</v>
      </c>
      <c r="D62" s="18" t="s">
        <v>214</v>
      </c>
      <c r="E62" s="31">
        <v>24</v>
      </c>
      <c r="F62" s="20" t="s">
        <v>215</v>
      </c>
      <c r="G62" s="15">
        <f>E62*H62</f>
        <v>24.240000000000002</v>
      </c>
      <c r="H62" s="14">
        <v>1.01</v>
      </c>
      <c r="I62" s="15">
        <f>E62*J62</f>
        <v>20.64</v>
      </c>
      <c r="J62" s="14">
        <v>0.86</v>
      </c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</row>
    <row r="63" spans="1:191" s="23" customFormat="1" ht="27.95" customHeight="1" x14ac:dyDescent="0.2">
      <c r="A63" s="11">
        <v>9</v>
      </c>
      <c r="B63" s="12" t="s">
        <v>387</v>
      </c>
      <c r="C63" s="13" t="s">
        <v>940</v>
      </c>
      <c r="D63" s="18" t="s">
        <v>388</v>
      </c>
      <c r="E63" s="31">
        <v>24</v>
      </c>
      <c r="F63" s="20" t="s">
        <v>389</v>
      </c>
      <c r="G63" s="15">
        <f>E63*H63</f>
        <v>30.96</v>
      </c>
      <c r="H63" s="14">
        <v>1.29</v>
      </c>
      <c r="I63" s="15">
        <f>E63*J63</f>
        <v>27.119999999999997</v>
      </c>
      <c r="J63" s="14">
        <v>1.1299999999999999</v>
      </c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1"/>
    </row>
    <row r="64" spans="1:191" s="22" customFormat="1" ht="27.95" customHeight="1" x14ac:dyDescent="0.2">
      <c r="A64" s="11">
        <v>9</v>
      </c>
      <c r="B64" s="12" t="s">
        <v>392</v>
      </c>
      <c r="C64" s="13" t="s">
        <v>941</v>
      </c>
      <c r="D64" s="18" t="s">
        <v>393</v>
      </c>
      <c r="E64" s="31">
        <v>24</v>
      </c>
      <c r="F64" s="20" t="s">
        <v>160</v>
      </c>
      <c r="G64" s="15">
        <f t="shared" si="6"/>
        <v>37.92</v>
      </c>
      <c r="H64" s="14">
        <v>1.58</v>
      </c>
      <c r="I64" s="15">
        <f t="shared" si="1"/>
        <v>34.32</v>
      </c>
      <c r="J64" s="14">
        <v>1.43</v>
      </c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</row>
    <row r="65" spans="1:191" s="22" customFormat="1" ht="27.95" customHeight="1" x14ac:dyDescent="0.2">
      <c r="A65" s="11">
        <v>9</v>
      </c>
      <c r="B65" s="12" t="s">
        <v>216</v>
      </c>
      <c r="C65" s="13" t="s">
        <v>942</v>
      </c>
      <c r="D65" s="18" t="s">
        <v>217</v>
      </c>
      <c r="E65" s="31">
        <v>24</v>
      </c>
      <c r="F65" s="20" t="s">
        <v>215</v>
      </c>
      <c r="G65" s="15">
        <f>E65*H65</f>
        <v>24.240000000000002</v>
      </c>
      <c r="H65" s="14">
        <v>1.01</v>
      </c>
      <c r="I65" s="15">
        <f>E65*J65</f>
        <v>20.64</v>
      </c>
      <c r="J65" s="14">
        <v>0.86</v>
      </c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</row>
    <row r="66" spans="1:191" s="23" customFormat="1" ht="27.95" customHeight="1" x14ac:dyDescent="0.2">
      <c r="A66" s="11">
        <v>9</v>
      </c>
      <c r="B66" s="12" t="s">
        <v>390</v>
      </c>
      <c r="C66" s="13" t="s">
        <v>943</v>
      </c>
      <c r="D66" s="18" t="s">
        <v>391</v>
      </c>
      <c r="E66" s="31">
        <v>24</v>
      </c>
      <c r="F66" s="20" t="s">
        <v>389</v>
      </c>
      <c r="G66" s="15">
        <f>E66*H66</f>
        <v>30.96</v>
      </c>
      <c r="H66" s="14">
        <v>1.29</v>
      </c>
      <c r="I66" s="15">
        <f>E66*J66</f>
        <v>27.119999999999997</v>
      </c>
      <c r="J66" s="14">
        <v>1.1299999999999999</v>
      </c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1"/>
    </row>
    <row r="67" spans="1:191" s="22" customFormat="1" ht="27.95" customHeight="1" x14ac:dyDescent="0.2">
      <c r="A67" s="11">
        <v>9</v>
      </c>
      <c r="B67" s="12" t="s">
        <v>394</v>
      </c>
      <c r="C67" s="13" t="s">
        <v>944</v>
      </c>
      <c r="D67" s="11" t="s">
        <v>395</v>
      </c>
      <c r="E67" s="31">
        <v>24</v>
      </c>
      <c r="F67" s="20" t="s">
        <v>160</v>
      </c>
      <c r="G67" s="15">
        <f t="shared" si="6"/>
        <v>37.92</v>
      </c>
      <c r="H67" s="14">
        <v>1.58</v>
      </c>
      <c r="I67" s="15">
        <f t="shared" si="1"/>
        <v>34.32</v>
      </c>
      <c r="J67" s="14">
        <v>1.43</v>
      </c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</row>
    <row r="68" spans="1:191" s="23" customFormat="1" ht="27.95" customHeight="1" x14ac:dyDescent="0.2">
      <c r="A68" s="11">
        <v>9</v>
      </c>
      <c r="B68" s="12" t="s">
        <v>383</v>
      </c>
      <c r="C68" s="13" t="s">
        <v>945</v>
      </c>
      <c r="D68" s="18" t="s">
        <v>384</v>
      </c>
      <c r="E68" s="31">
        <v>24</v>
      </c>
      <c r="F68" s="20" t="s">
        <v>215</v>
      </c>
      <c r="G68" s="15">
        <f>E68*H68</f>
        <v>58.56</v>
      </c>
      <c r="H68" s="14">
        <v>2.44</v>
      </c>
      <c r="I68" s="15">
        <f>E68*J68</f>
        <v>43.92</v>
      </c>
      <c r="J68" s="14">
        <v>1.83</v>
      </c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1"/>
    </row>
    <row r="69" spans="1:191" s="22" customFormat="1" ht="27.95" customHeight="1" x14ac:dyDescent="0.2">
      <c r="A69" s="11">
        <v>9</v>
      </c>
      <c r="B69" s="12" t="s">
        <v>442</v>
      </c>
      <c r="C69" s="13" t="s">
        <v>854</v>
      </c>
      <c r="D69" s="18" t="s">
        <v>452</v>
      </c>
      <c r="E69" s="31">
        <v>24</v>
      </c>
      <c r="F69" s="20" t="s">
        <v>160</v>
      </c>
      <c r="G69" s="15">
        <f t="shared" si="6"/>
        <v>29.28</v>
      </c>
      <c r="H69" s="14">
        <v>1.22</v>
      </c>
      <c r="I69" s="15">
        <f t="shared" si="1"/>
        <v>21.6</v>
      </c>
      <c r="J69" s="14">
        <v>0.9</v>
      </c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69"/>
      <c r="GG69" s="69"/>
      <c r="GH69" s="69"/>
    </row>
    <row r="70" spans="1:191" s="22" customFormat="1" ht="27.95" customHeight="1" x14ac:dyDescent="0.2">
      <c r="A70" s="11">
        <v>9</v>
      </c>
      <c r="B70" s="12" t="s">
        <v>385</v>
      </c>
      <c r="C70" s="13" t="s">
        <v>946</v>
      </c>
      <c r="D70" s="18" t="s">
        <v>386</v>
      </c>
      <c r="E70" s="31">
        <v>24</v>
      </c>
      <c r="F70" s="20" t="s">
        <v>215</v>
      </c>
      <c r="G70" s="15">
        <f t="shared" si="6"/>
        <v>58.56</v>
      </c>
      <c r="H70" s="14">
        <v>2.44</v>
      </c>
      <c r="I70" s="15">
        <f t="shared" si="1"/>
        <v>43.92</v>
      </c>
      <c r="J70" s="14">
        <v>1.83</v>
      </c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</row>
    <row r="71" spans="1:191" s="22" customFormat="1" ht="27.95" customHeight="1" x14ac:dyDescent="0.2">
      <c r="A71" s="11">
        <v>9</v>
      </c>
      <c r="B71" s="12" t="s">
        <v>443</v>
      </c>
      <c r="C71" s="13" t="s">
        <v>855</v>
      </c>
      <c r="D71" s="18" t="s">
        <v>453</v>
      </c>
      <c r="E71" s="31">
        <v>24</v>
      </c>
      <c r="F71" s="20" t="s">
        <v>160</v>
      </c>
      <c r="G71" s="15">
        <f>E71*H71</f>
        <v>29.28</v>
      </c>
      <c r="H71" s="14">
        <v>1.22</v>
      </c>
      <c r="I71" s="15">
        <f>E71*J71</f>
        <v>21.6</v>
      </c>
      <c r="J71" s="14">
        <v>0.9</v>
      </c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69"/>
      <c r="GE71" s="69"/>
      <c r="GF71" s="69"/>
      <c r="GG71" s="69"/>
      <c r="GH71" s="69"/>
    </row>
    <row r="72" spans="1:191" s="22" customFormat="1" ht="27.95" customHeight="1" x14ac:dyDescent="0.2">
      <c r="A72" s="11">
        <v>10</v>
      </c>
      <c r="B72" s="12" t="s">
        <v>455</v>
      </c>
      <c r="C72" s="13" t="s">
        <v>849</v>
      </c>
      <c r="D72" s="11" t="s">
        <v>486</v>
      </c>
      <c r="E72" s="31">
        <v>12</v>
      </c>
      <c r="F72" s="20" t="s">
        <v>269</v>
      </c>
      <c r="G72" s="15">
        <f t="shared" si="6"/>
        <v>60.72</v>
      </c>
      <c r="H72" s="14">
        <v>5.0599999999999996</v>
      </c>
      <c r="I72" s="15">
        <f t="shared" si="1"/>
        <v>52.800000000000004</v>
      </c>
      <c r="J72" s="14">
        <v>4.4000000000000004</v>
      </c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F72" s="69"/>
      <c r="GG72" s="69"/>
      <c r="GH72" s="69"/>
    </row>
    <row r="73" spans="1:191" s="22" customFormat="1" ht="27.95" customHeight="1" x14ac:dyDescent="0.2">
      <c r="A73" s="11">
        <v>10</v>
      </c>
      <c r="B73" s="12" t="s">
        <v>613</v>
      </c>
      <c r="C73" s="13" t="s">
        <v>846</v>
      </c>
      <c r="D73" s="18" t="s">
        <v>162</v>
      </c>
      <c r="E73" s="31">
        <v>30</v>
      </c>
      <c r="F73" s="20" t="s">
        <v>29</v>
      </c>
      <c r="G73" s="15">
        <f>E73*H73</f>
        <v>84.6</v>
      </c>
      <c r="H73" s="15">
        <v>2.82</v>
      </c>
      <c r="I73" s="15">
        <f>E73*J73</f>
        <v>67.2</v>
      </c>
      <c r="J73" s="15">
        <v>2.2400000000000002</v>
      </c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F73" s="69"/>
      <c r="GG73" s="69"/>
      <c r="GH73" s="69"/>
    </row>
    <row r="74" spans="1:191" s="23" customFormat="1" ht="27.95" customHeight="1" x14ac:dyDescent="0.2">
      <c r="A74" s="11">
        <v>10</v>
      </c>
      <c r="B74" s="12" t="s">
        <v>567</v>
      </c>
      <c r="C74" s="13" t="s">
        <v>844</v>
      </c>
      <c r="D74" s="18" t="s">
        <v>599</v>
      </c>
      <c r="E74" s="31">
        <v>18</v>
      </c>
      <c r="F74" s="20" t="s">
        <v>29</v>
      </c>
      <c r="G74" s="15">
        <f t="shared" si="6"/>
        <v>47.52</v>
      </c>
      <c r="H74" s="15">
        <v>2.64</v>
      </c>
      <c r="I74" s="15">
        <f t="shared" si="1"/>
        <v>40.679999999999993</v>
      </c>
      <c r="J74" s="15">
        <v>2.2599999999999998</v>
      </c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69"/>
      <c r="GE74" s="69"/>
      <c r="GF74" s="69"/>
      <c r="GG74" s="69"/>
      <c r="GH74" s="69"/>
      <c r="GI74" s="61"/>
    </row>
    <row r="75" spans="1:191" s="22" customFormat="1" ht="27.95" customHeight="1" x14ac:dyDescent="0.2">
      <c r="A75" s="11">
        <v>10</v>
      </c>
      <c r="B75" s="12" t="s">
        <v>568</v>
      </c>
      <c r="C75" s="13" t="s">
        <v>845</v>
      </c>
      <c r="D75" s="18" t="s">
        <v>600</v>
      </c>
      <c r="E75" s="19">
        <v>12</v>
      </c>
      <c r="F75" s="20" t="s">
        <v>49</v>
      </c>
      <c r="G75" s="15">
        <f t="shared" ref="G75:G126" si="9">E75*H75</f>
        <v>61.92</v>
      </c>
      <c r="H75" s="15">
        <v>5.16</v>
      </c>
      <c r="I75" s="15">
        <f t="shared" ref="I75:I159" si="10">E75*J75</f>
        <v>52.800000000000004</v>
      </c>
      <c r="J75" s="15">
        <v>4.4000000000000004</v>
      </c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69"/>
      <c r="GE75" s="69"/>
      <c r="GF75" s="69"/>
      <c r="GG75" s="69"/>
      <c r="GH75" s="69"/>
    </row>
    <row r="76" spans="1:191" s="22" customFormat="1" ht="27.95" customHeight="1" x14ac:dyDescent="0.2">
      <c r="A76" s="11">
        <v>10</v>
      </c>
      <c r="B76" s="12" t="s">
        <v>431</v>
      </c>
      <c r="C76" s="13" t="s">
        <v>847</v>
      </c>
      <c r="D76" s="18" t="s">
        <v>163</v>
      </c>
      <c r="E76" s="31">
        <v>18</v>
      </c>
      <c r="F76" s="20" t="s">
        <v>29</v>
      </c>
      <c r="G76" s="15">
        <f>E76*H76</f>
        <v>61.02</v>
      </c>
      <c r="H76" s="15">
        <v>3.39</v>
      </c>
      <c r="I76" s="15">
        <f>E76*J76</f>
        <v>48.78</v>
      </c>
      <c r="J76" s="15">
        <v>2.71</v>
      </c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69"/>
      <c r="GD76" s="69"/>
      <c r="GE76" s="69"/>
      <c r="GF76" s="69"/>
      <c r="GG76" s="69"/>
      <c r="GH76" s="69"/>
    </row>
    <row r="77" spans="1:191" s="22" customFormat="1" ht="27.95" customHeight="1" x14ac:dyDescent="0.2">
      <c r="A77" s="11">
        <v>10</v>
      </c>
      <c r="B77" s="12" t="s">
        <v>432</v>
      </c>
      <c r="C77" s="13" t="s">
        <v>848</v>
      </c>
      <c r="D77" s="18" t="s">
        <v>244</v>
      </c>
      <c r="E77" s="31">
        <v>12</v>
      </c>
      <c r="F77" s="20" t="s">
        <v>49</v>
      </c>
      <c r="G77" s="15">
        <f t="shared" si="9"/>
        <v>75</v>
      </c>
      <c r="H77" s="15">
        <v>6.25</v>
      </c>
      <c r="I77" s="15">
        <f t="shared" si="10"/>
        <v>61.08</v>
      </c>
      <c r="J77" s="15">
        <v>5.09</v>
      </c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</row>
    <row r="78" spans="1:191" s="23" customFormat="1" ht="27.95" customHeight="1" x14ac:dyDescent="0.2">
      <c r="A78" s="11">
        <v>10</v>
      </c>
      <c r="B78" s="12" t="s">
        <v>1866</v>
      </c>
      <c r="C78" s="13" t="s">
        <v>1869</v>
      </c>
      <c r="D78" s="18" t="s">
        <v>1934</v>
      </c>
      <c r="E78" s="31">
        <v>12</v>
      </c>
      <c r="F78" s="20" t="s">
        <v>58</v>
      </c>
      <c r="G78" s="15">
        <f>E78*H78</f>
        <v>24.36</v>
      </c>
      <c r="H78" s="15">
        <v>2.0299999999999998</v>
      </c>
      <c r="I78" s="15">
        <f>E78*J78</f>
        <v>21</v>
      </c>
      <c r="J78" s="15">
        <v>1.75</v>
      </c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69"/>
      <c r="GE78" s="69"/>
      <c r="GF78" s="69"/>
      <c r="GG78" s="69"/>
      <c r="GH78" s="69"/>
      <c r="GI78" s="61"/>
    </row>
    <row r="79" spans="1:191" s="23" customFormat="1" ht="27.95" customHeight="1" x14ac:dyDescent="0.2">
      <c r="A79" s="11">
        <v>10</v>
      </c>
      <c r="B79" s="12" t="s">
        <v>1867</v>
      </c>
      <c r="C79" s="13" t="s">
        <v>1870</v>
      </c>
      <c r="D79" s="18" t="s">
        <v>1935</v>
      </c>
      <c r="E79" s="31">
        <v>12</v>
      </c>
      <c r="F79" s="20" t="s">
        <v>58</v>
      </c>
      <c r="G79" s="15">
        <f>E79*H79</f>
        <v>48.480000000000004</v>
      </c>
      <c r="H79" s="15">
        <v>4.04</v>
      </c>
      <c r="I79" s="15">
        <f>E79*J79</f>
        <v>41.88</v>
      </c>
      <c r="J79" s="15">
        <v>3.49</v>
      </c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69"/>
      <c r="GE79" s="69"/>
      <c r="GF79" s="69"/>
      <c r="GG79" s="69"/>
      <c r="GH79" s="69"/>
      <c r="GI79" s="61"/>
    </row>
    <row r="80" spans="1:191" s="23" customFormat="1" ht="27.95" customHeight="1" x14ac:dyDescent="0.2">
      <c r="A80" s="11">
        <v>10</v>
      </c>
      <c r="B80" s="12" t="s">
        <v>1868</v>
      </c>
      <c r="C80" s="13" t="s">
        <v>1871</v>
      </c>
      <c r="D80" s="18" t="s">
        <v>1936</v>
      </c>
      <c r="E80" s="31">
        <v>12</v>
      </c>
      <c r="F80" s="20" t="s">
        <v>58</v>
      </c>
      <c r="G80" s="15">
        <f>E80*H80</f>
        <v>63.239999999999995</v>
      </c>
      <c r="H80" s="15">
        <v>5.27</v>
      </c>
      <c r="I80" s="15">
        <f>E80*J80</f>
        <v>54.599999999999994</v>
      </c>
      <c r="J80" s="15">
        <v>4.55</v>
      </c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  <c r="GA80" s="69"/>
      <c r="GB80" s="69"/>
      <c r="GC80" s="69"/>
      <c r="GD80" s="69"/>
      <c r="GE80" s="69"/>
      <c r="GF80" s="69"/>
      <c r="GG80" s="69"/>
      <c r="GH80" s="69"/>
      <c r="GI80" s="61"/>
    </row>
    <row r="81" spans="1:191" s="23" customFormat="1" ht="27.95" customHeight="1" x14ac:dyDescent="0.2">
      <c r="A81" s="11">
        <v>11</v>
      </c>
      <c r="B81" s="12" t="s">
        <v>565</v>
      </c>
      <c r="C81" s="13" t="s">
        <v>852</v>
      </c>
      <c r="D81" s="18" t="s">
        <v>597</v>
      </c>
      <c r="E81" s="31">
        <v>20</v>
      </c>
      <c r="F81" s="20" t="s">
        <v>63</v>
      </c>
      <c r="G81" s="15">
        <f>E81*H81</f>
        <v>24.8</v>
      </c>
      <c r="H81" s="14">
        <v>1.24</v>
      </c>
      <c r="I81" s="15">
        <f>E81*J81</f>
        <v>22.400000000000002</v>
      </c>
      <c r="J81" s="14">
        <v>1.1200000000000001</v>
      </c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69"/>
      <c r="GE81" s="69"/>
      <c r="GF81" s="69"/>
      <c r="GG81" s="69"/>
      <c r="GH81" s="69"/>
      <c r="GI81" s="61"/>
    </row>
    <row r="82" spans="1:191" s="22" customFormat="1" ht="27.95" customHeight="1" x14ac:dyDescent="0.2">
      <c r="A82" s="11">
        <v>11</v>
      </c>
      <c r="B82" s="12" t="s">
        <v>566</v>
      </c>
      <c r="C82" s="13" t="s">
        <v>853</v>
      </c>
      <c r="D82" s="18" t="s">
        <v>598</v>
      </c>
      <c r="E82" s="19">
        <v>20</v>
      </c>
      <c r="F82" s="20" t="s">
        <v>68</v>
      </c>
      <c r="G82" s="15">
        <f>E82*H82</f>
        <v>45.199999999999996</v>
      </c>
      <c r="H82" s="15">
        <v>2.2599999999999998</v>
      </c>
      <c r="I82" s="15">
        <f>E82*J82</f>
        <v>40.199999999999996</v>
      </c>
      <c r="J82" s="15">
        <v>2.0099999999999998</v>
      </c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</row>
    <row r="83" spans="1:191" s="22" customFormat="1" ht="27.95" customHeight="1" x14ac:dyDescent="0.2">
      <c r="A83" s="11"/>
      <c r="B83" s="12" t="s">
        <v>2709</v>
      </c>
      <c r="C83" s="13" t="s">
        <v>2710</v>
      </c>
      <c r="D83" s="18" t="s">
        <v>2712</v>
      </c>
      <c r="E83" s="19">
        <v>20</v>
      </c>
      <c r="F83" s="20" t="s">
        <v>63</v>
      </c>
      <c r="G83" s="15">
        <v>24.8</v>
      </c>
      <c r="H83" s="15">
        <v>1.24</v>
      </c>
      <c r="I83" s="15">
        <v>22.400000000000002</v>
      </c>
      <c r="J83" s="15">
        <v>1.1200000000000001</v>
      </c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69"/>
      <c r="GE83" s="69"/>
      <c r="GF83" s="69"/>
      <c r="GG83" s="69"/>
      <c r="GH83" s="69"/>
    </row>
    <row r="84" spans="1:191" s="23" customFormat="1" ht="27.95" customHeight="1" x14ac:dyDescent="0.2">
      <c r="A84" s="11">
        <v>11</v>
      </c>
      <c r="B84" s="12" t="s">
        <v>245</v>
      </c>
      <c r="C84" s="13" t="s">
        <v>936</v>
      </c>
      <c r="D84" s="18" t="s">
        <v>246</v>
      </c>
      <c r="E84" s="31">
        <v>12</v>
      </c>
      <c r="F84" s="20" t="s">
        <v>159</v>
      </c>
      <c r="G84" s="15">
        <f t="shared" si="9"/>
        <v>32.891585345999999</v>
      </c>
      <c r="H84" s="14">
        <v>2.7409654454999997</v>
      </c>
      <c r="I84" s="15">
        <f t="shared" si="10"/>
        <v>28.403787000000001</v>
      </c>
      <c r="J84" s="14">
        <v>2.36698225</v>
      </c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  <c r="FS84" s="69"/>
      <c r="FT84" s="69"/>
      <c r="FU84" s="69"/>
      <c r="FV84" s="69"/>
      <c r="FW84" s="69"/>
      <c r="FX84" s="69"/>
      <c r="FY84" s="69"/>
      <c r="FZ84" s="69"/>
      <c r="GA84" s="69"/>
      <c r="GB84" s="69"/>
      <c r="GC84" s="69"/>
      <c r="GD84" s="69"/>
      <c r="GE84" s="69"/>
      <c r="GF84" s="69"/>
      <c r="GG84" s="69"/>
      <c r="GH84" s="69"/>
      <c r="GI84" s="61"/>
    </row>
    <row r="85" spans="1:191" s="22" customFormat="1" ht="27.95" customHeight="1" x14ac:dyDescent="0.2">
      <c r="A85" s="11">
        <v>11</v>
      </c>
      <c r="B85" s="12" t="s">
        <v>398</v>
      </c>
      <c r="C85" s="13" t="s">
        <v>937</v>
      </c>
      <c r="D85" s="11" t="s">
        <v>399</v>
      </c>
      <c r="E85" s="31">
        <v>12</v>
      </c>
      <c r="F85" s="20" t="s">
        <v>18</v>
      </c>
      <c r="G85" s="15">
        <f t="shared" si="9"/>
        <v>50.04</v>
      </c>
      <c r="H85" s="14">
        <v>4.17</v>
      </c>
      <c r="I85" s="15">
        <f t="shared" si="10"/>
        <v>44.88</v>
      </c>
      <c r="J85" s="14">
        <v>3.74</v>
      </c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69"/>
      <c r="GE85" s="69"/>
      <c r="GF85" s="69"/>
      <c r="GG85" s="69"/>
      <c r="GH85" s="69"/>
    </row>
    <row r="86" spans="1:191" s="22" customFormat="1" ht="27.95" customHeight="1" x14ac:dyDescent="0.2">
      <c r="A86" s="11">
        <v>11</v>
      </c>
      <c r="B86" s="12" t="s">
        <v>75</v>
      </c>
      <c r="C86" s="13" t="s">
        <v>850</v>
      </c>
      <c r="D86" s="18" t="s">
        <v>76</v>
      </c>
      <c r="E86" s="31">
        <v>50</v>
      </c>
      <c r="F86" s="20" t="s">
        <v>49</v>
      </c>
      <c r="G86" s="15">
        <f t="shared" si="9"/>
        <v>102</v>
      </c>
      <c r="H86" s="14">
        <v>2.04</v>
      </c>
      <c r="I86" s="15">
        <f t="shared" si="10"/>
        <v>81</v>
      </c>
      <c r="J86" s="14">
        <v>1.62</v>
      </c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69"/>
      <c r="GE86" s="69"/>
      <c r="GF86" s="69"/>
      <c r="GG86" s="69"/>
      <c r="GH86" s="69"/>
    </row>
    <row r="87" spans="1:191" s="23" customFormat="1" ht="27.95" customHeight="1" x14ac:dyDescent="0.2">
      <c r="A87" s="11">
        <v>11</v>
      </c>
      <c r="B87" s="12" t="s">
        <v>1872</v>
      </c>
      <c r="C87" s="13" t="s">
        <v>1873</v>
      </c>
      <c r="D87" s="18" t="s">
        <v>1937</v>
      </c>
      <c r="E87" s="31">
        <v>20</v>
      </c>
      <c r="F87" s="20" t="s">
        <v>49</v>
      </c>
      <c r="G87" s="15">
        <f>E87*H87</f>
        <v>45.8</v>
      </c>
      <c r="H87" s="14">
        <v>2.29</v>
      </c>
      <c r="I87" s="15">
        <f>E87*J87</f>
        <v>38.199999999999996</v>
      </c>
      <c r="J87" s="14">
        <v>1.91</v>
      </c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69"/>
      <c r="FY87" s="69"/>
      <c r="FZ87" s="69"/>
      <c r="GA87" s="69"/>
      <c r="GB87" s="69"/>
      <c r="GC87" s="69"/>
      <c r="GD87" s="69"/>
      <c r="GE87" s="69"/>
      <c r="GF87" s="69"/>
      <c r="GG87" s="69"/>
      <c r="GH87" s="69"/>
      <c r="GI87" s="61"/>
    </row>
    <row r="88" spans="1:191" s="22" customFormat="1" ht="27.95" customHeight="1" x14ac:dyDescent="0.2">
      <c r="A88" s="11">
        <v>11</v>
      </c>
      <c r="B88" s="12" t="s">
        <v>77</v>
      </c>
      <c r="C88" s="13" t="s">
        <v>851</v>
      </c>
      <c r="D88" s="18" t="s">
        <v>78</v>
      </c>
      <c r="E88" s="31">
        <v>20</v>
      </c>
      <c r="F88" s="20" t="s">
        <v>49</v>
      </c>
      <c r="G88" s="15">
        <f t="shared" si="9"/>
        <v>63.2</v>
      </c>
      <c r="H88" s="14">
        <v>3.16</v>
      </c>
      <c r="I88" s="15">
        <f t="shared" si="10"/>
        <v>50.4</v>
      </c>
      <c r="J88" s="14">
        <v>2.52</v>
      </c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</row>
    <row r="89" spans="1:191" s="22" customFormat="1" ht="27.95" customHeight="1" x14ac:dyDescent="0.2">
      <c r="A89" s="11">
        <v>11</v>
      </c>
      <c r="B89" s="12" t="s">
        <v>610</v>
      </c>
      <c r="C89" s="13" t="s">
        <v>1217</v>
      </c>
      <c r="D89" s="33" t="s">
        <v>1021</v>
      </c>
      <c r="E89" s="19">
        <v>20</v>
      </c>
      <c r="F89" s="20" t="s">
        <v>68</v>
      </c>
      <c r="G89" s="15">
        <f>E89*H89</f>
        <v>49.800000000000004</v>
      </c>
      <c r="H89" s="14">
        <v>2.4900000000000002</v>
      </c>
      <c r="I89" s="15">
        <f>E89*J89</f>
        <v>43.8</v>
      </c>
      <c r="J89" s="14">
        <v>2.19</v>
      </c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</row>
    <row r="90" spans="1:191" s="22" customFormat="1" ht="27.95" customHeight="1" x14ac:dyDescent="0.2">
      <c r="A90" s="11">
        <v>12</v>
      </c>
      <c r="B90" s="12" t="s">
        <v>612</v>
      </c>
      <c r="C90" s="13" t="s">
        <v>1218</v>
      </c>
      <c r="D90" s="33" t="s">
        <v>1022</v>
      </c>
      <c r="E90" s="19">
        <v>24</v>
      </c>
      <c r="F90" s="20" t="s">
        <v>63</v>
      </c>
      <c r="G90" s="15">
        <f>E90*H90</f>
        <v>84.48</v>
      </c>
      <c r="H90" s="14">
        <v>3.52</v>
      </c>
      <c r="I90" s="15">
        <f>E90*J90</f>
        <v>71.039999999999992</v>
      </c>
      <c r="J90" s="14">
        <v>2.96</v>
      </c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</row>
    <row r="91" spans="1:191" s="22" customFormat="1" ht="27.95" customHeight="1" x14ac:dyDescent="0.2">
      <c r="A91" s="11">
        <v>12</v>
      </c>
      <c r="B91" s="12" t="s">
        <v>609</v>
      </c>
      <c r="C91" s="13" t="s">
        <v>1216</v>
      </c>
      <c r="D91" s="33" t="s">
        <v>1020</v>
      </c>
      <c r="E91" s="19">
        <v>24</v>
      </c>
      <c r="F91" s="20" t="s">
        <v>63</v>
      </c>
      <c r="G91" s="15">
        <f>E91*H91</f>
        <v>66.239999999999995</v>
      </c>
      <c r="H91" s="14">
        <v>2.76</v>
      </c>
      <c r="I91" s="15">
        <f>E91*J91</f>
        <v>54.239999999999995</v>
      </c>
      <c r="J91" s="14">
        <v>2.2599999999999998</v>
      </c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</row>
    <row r="92" spans="1:191" s="22" customFormat="1" ht="27.95" customHeight="1" x14ac:dyDescent="0.2">
      <c r="A92" s="11">
        <v>12</v>
      </c>
      <c r="B92" s="12" t="s">
        <v>611</v>
      </c>
      <c r="C92" s="13" t="s">
        <v>1219</v>
      </c>
      <c r="D92" s="33" t="s">
        <v>1023</v>
      </c>
      <c r="E92" s="19">
        <v>24</v>
      </c>
      <c r="F92" s="20" t="s">
        <v>63</v>
      </c>
      <c r="G92" s="15">
        <f>E92*H92</f>
        <v>74.16</v>
      </c>
      <c r="H92" s="14">
        <v>3.09</v>
      </c>
      <c r="I92" s="15">
        <f>E92*J92</f>
        <v>63.599999999999994</v>
      </c>
      <c r="J92" s="14">
        <v>2.65</v>
      </c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</row>
    <row r="93" spans="1:191" s="22" customFormat="1" ht="27.95" customHeight="1" x14ac:dyDescent="0.2">
      <c r="A93" s="11">
        <v>12</v>
      </c>
      <c r="B93" s="12" t="s">
        <v>574</v>
      </c>
      <c r="C93" s="13" t="s">
        <v>2720</v>
      </c>
      <c r="D93" s="18" t="s">
        <v>595</v>
      </c>
      <c r="E93" s="31">
        <v>12</v>
      </c>
      <c r="F93" s="20" t="s">
        <v>18</v>
      </c>
      <c r="G93" s="15">
        <f t="shared" si="9"/>
        <v>43.048390029000004</v>
      </c>
      <c r="H93" s="14">
        <v>3.58736583575</v>
      </c>
      <c r="I93" s="15">
        <f t="shared" si="10"/>
        <v>37.174775500000003</v>
      </c>
      <c r="J93" s="14">
        <v>3.0978979583333337</v>
      </c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</row>
    <row r="94" spans="1:191" s="22" customFormat="1" ht="27.95" customHeight="1" x14ac:dyDescent="0.2">
      <c r="A94" s="11"/>
      <c r="B94" s="12" t="s">
        <v>2713</v>
      </c>
      <c r="C94" s="13" t="s">
        <v>2714</v>
      </c>
      <c r="D94" s="18" t="s">
        <v>2718</v>
      </c>
      <c r="E94" s="31">
        <v>12</v>
      </c>
      <c r="F94" s="20" t="s">
        <v>18</v>
      </c>
      <c r="G94" s="15">
        <v>43.048390029000004</v>
      </c>
      <c r="H94" s="14">
        <v>3.58736583575</v>
      </c>
      <c r="I94" s="15">
        <v>37.174775500000003</v>
      </c>
      <c r="J94" s="14">
        <v>3.0978979583333337</v>
      </c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</row>
    <row r="95" spans="1:191" s="22" customFormat="1" ht="27.95" customHeight="1" x14ac:dyDescent="0.2">
      <c r="A95" s="11"/>
      <c r="B95" s="12" t="s">
        <v>2715</v>
      </c>
      <c r="C95" s="13" t="s">
        <v>2716</v>
      </c>
      <c r="D95" s="18" t="s">
        <v>2719</v>
      </c>
      <c r="E95" s="31">
        <v>12</v>
      </c>
      <c r="F95" s="20" t="s">
        <v>18</v>
      </c>
      <c r="G95" s="15">
        <v>43.048390029000004</v>
      </c>
      <c r="H95" s="14">
        <v>3.58736583575</v>
      </c>
      <c r="I95" s="15">
        <v>37.174775500000003</v>
      </c>
      <c r="J95" s="14">
        <v>3.0978979583333337</v>
      </c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</row>
    <row r="96" spans="1:191" s="22" customFormat="1" ht="27.95" customHeight="1" x14ac:dyDescent="0.2">
      <c r="A96" s="11">
        <v>12</v>
      </c>
      <c r="B96" s="12" t="s">
        <v>92</v>
      </c>
      <c r="C96" s="13" t="s">
        <v>892</v>
      </c>
      <c r="D96" s="18" t="s">
        <v>93</v>
      </c>
      <c r="E96" s="31">
        <v>12</v>
      </c>
      <c r="F96" s="20" t="s">
        <v>18</v>
      </c>
      <c r="G96" s="15">
        <f>E96*H96</f>
        <v>45.36</v>
      </c>
      <c r="H96" s="14">
        <v>3.78</v>
      </c>
      <c r="I96" s="15">
        <f>E96*J96</f>
        <v>39.119999999999997</v>
      </c>
      <c r="J96" s="14">
        <v>3.26</v>
      </c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</row>
    <row r="97" spans="1:150" s="22" customFormat="1" ht="27.95" customHeight="1" x14ac:dyDescent="0.2">
      <c r="A97" s="11">
        <v>12</v>
      </c>
      <c r="B97" s="12" t="s">
        <v>94</v>
      </c>
      <c r="C97" s="13" t="s">
        <v>893</v>
      </c>
      <c r="D97" s="18" t="s">
        <v>95</v>
      </c>
      <c r="E97" s="31">
        <v>12</v>
      </c>
      <c r="F97" s="20" t="s">
        <v>18</v>
      </c>
      <c r="G97" s="15">
        <f>E97*H97</f>
        <v>45.300310940999999</v>
      </c>
      <c r="H97" s="14">
        <v>3.7750259117499998</v>
      </c>
      <c r="I97" s="15">
        <f>E97*J97</f>
        <v>39.119439499999999</v>
      </c>
      <c r="J97" s="14">
        <v>3.2599532916666667</v>
      </c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</row>
    <row r="98" spans="1:150" s="22" customFormat="1" ht="27.95" customHeight="1" x14ac:dyDescent="0.2">
      <c r="A98" s="11">
        <v>12</v>
      </c>
      <c r="B98" s="12" t="s">
        <v>96</v>
      </c>
      <c r="C98" s="13" t="s">
        <v>894</v>
      </c>
      <c r="D98" s="18" t="s">
        <v>97</v>
      </c>
      <c r="E98" s="31">
        <v>12</v>
      </c>
      <c r="F98" s="20" t="s">
        <v>18</v>
      </c>
      <c r="G98" s="15">
        <f>E98*H98</f>
        <v>45.36</v>
      </c>
      <c r="H98" s="14">
        <v>3.78</v>
      </c>
      <c r="I98" s="15">
        <f>E98*J98</f>
        <v>39.119999999999997</v>
      </c>
      <c r="J98" s="14">
        <v>3.26</v>
      </c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</row>
    <row r="99" spans="1:150" s="23" customFormat="1" ht="27.95" customHeight="1" x14ac:dyDescent="0.2">
      <c r="A99" s="11">
        <v>12</v>
      </c>
      <c r="B99" s="12" t="s">
        <v>1704</v>
      </c>
      <c r="C99" s="13" t="s">
        <v>1748</v>
      </c>
      <c r="D99" s="18" t="s">
        <v>1705</v>
      </c>
      <c r="E99" s="19">
        <v>12</v>
      </c>
      <c r="F99" s="20" t="s">
        <v>18</v>
      </c>
      <c r="G99" s="15">
        <f>E99*H99</f>
        <v>35.64</v>
      </c>
      <c r="H99" s="44">
        <v>2.97</v>
      </c>
      <c r="I99" s="15">
        <f>E99*J99</f>
        <v>32.04</v>
      </c>
      <c r="J99" s="44">
        <v>2.67</v>
      </c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  <c r="EO99" s="69"/>
      <c r="EP99" s="69"/>
      <c r="EQ99" s="69"/>
      <c r="ER99" s="69"/>
      <c r="ES99" s="69"/>
      <c r="ET99" s="61"/>
    </row>
    <row r="100" spans="1:150" s="23" customFormat="1" ht="27.95" customHeight="1" x14ac:dyDescent="0.2">
      <c r="A100" s="11">
        <v>12</v>
      </c>
      <c r="B100" s="12" t="s">
        <v>1702</v>
      </c>
      <c r="C100" s="13" t="s">
        <v>1749</v>
      </c>
      <c r="D100" s="18" t="s">
        <v>1703</v>
      </c>
      <c r="E100" s="19">
        <v>12</v>
      </c>
      <c r="F100" s="20" t="s">
        <v>18</v>
      </c>
      <c r="G100" s="15">
        <f>E100*H100</f>
        <v>35.64</v>
      </c>
      <c r="H100" s="44">
        <v>2.97</v>
      </c>
      <c r="I100" s="15">
        <f>E100*J100</f>
        <v>32.04</v>
      </c>
      <c r="J100" s="44">
        <v>2.67</v>
      </c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  <c r="ET100" s="61"/>
    </row>
    <row r="101" spans="1:150" s="23" customFormat="1" ht="27.95" customHeight="1" x14ac:dyDescent="0.2">
      <c r="A101" s="11">
        <v>12</v>
      </c>
      <c r="B101" s="12" t="s">
        <v>1700</v>
      </c>
      <c r="C101" s="13" t="s">
        <v>1750</v>
      </c>
      <c r="D101" s="18" t="s">
        <v>1701</v>
      </c>
      <c r="E101" s="19">
        <v>12</v>
      </c>
      <c r="F101" s="20" t="s">
        <v>18</v>
      </c>
      <c r="G101" s="15">
        <f t="shared" si="9"/>
        <v>35.64</v>
      </c>
      <c r="H101" s="44">
        <v>2.97</v>
      </c>
      <c r="I101" s="15">
        <f t="shared" si="10"/>
        <v>32.04</v>
      </c>
      <c r="J101" s="44">
        <v>2.67</v>
      </c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  <c r="EO101" s="69"/>
      <c r="EP101" s="69"/>
      <c r="EQ101" s="69"/>
      <c r="ER101" s="69"/>
      <c r="ES101" s="69"/>
      <c r="ET101" s="61"/>
    </row>
    <row r="102" spans="1:150" s="69" customFormat="1" ht="27.95" customHeight="1" x14ac:dyDescent="0.2">
      <c r="A102" s="11"/>
      <c r="B102" s="12" t="s">
        <v>2721</v>
      </c>
      <c r="C102" s="13" t="s">
        <v>2722</v>
      </c>
      <c r="D102" s="18" t="s">
        <v>2725</v>
      </c>
      <c r="E102" s="19">
        <v>12</v>
      </c>
      <c r="F102" s="20" t="s">
        <v>18</v>
      </c>
      <c r="G102" s="15">
        <f t="shared" si="9"/>
        <v>43.2</v>
      </c>
      <c r="H102" s="44">
        <v>3.6</v>
      </c>
      <c r="I102" s="15">
        <f t="shared" si="10"/>
        <v>38.448</v>
      </c>
      <c r="J102" s="44">
        <v>3.2040000000000002</v>
      </c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</row>
    <row r="103" spans="1:150" s="69" customFormat="1" ht="27.95" customHeight="1" x14ac:dyDescent="0.2">
      <c r="A103" s="11"/>
      <c r="B103" s="12" t="s">
        <v>2723</v>
      </c>
      <c r="C103" s="13" t="s">
        <v>2724</v>
      </c>
      <c r="D103" s="18" t="s">
        <v>2726</v>
      </c>
      <c r="E103" s="19">
        <v>12</v>
      </c>
      <c r="F103" s="20" t="s">
        <v>18</v>
      </c>
      <c r="G103" s="15">
        <f t="shared" si="9"/>
        <v>43.2</v>
      </c>
      <c r="H103" s="44">
        <v>3.6</v>
      </c>
      <c r="I103" s="15">
        <f t="shared" si="10"/>
        <v>38.448</v>
      </c>
      <c r="J103" s="44">
        <v>3.2040000000000002</v>
      </c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</row>
    <row r="104" spans="1:150" s="22" customFormat="1" ht="27.95" customHeight="1" x14ac:dyDescent="0.2">
      <c r="A104" s="11">
        <v>13</v>
      </c>
      <c r="B104" s="12" t="s">
        <v>2556</v>
      </c>
      <c r="C104" s="13" t="s">
        <v>2568</v>
      </c>
      <c r="D104" s="18" t="s">
        <v>161</v>
      </c>
      <c r="E104" s="19">
        <v>500</v>
      </c>
      <c r="F104" s="20" t="s">
        <v>89</v>
      </c>
      <c r="G104" s="15">
        <f t="shared" si="9"/>
        <v>31</v>
      </c>
      <c r="H104" s="44">
        <v>6.2E-2</v>
      </c>
      <c r="I104" s="15">
        <f t="shared" si="10"/>
        <v>26.75</v>
      </c>
      <c r="J104" s="44">
        <v>5.3499999999999999E-2</v>
      </c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</row>
    <row r="105" spans="1:150" s="22" customFormat="1" ht="27.95" customHeight="1" x14ac:dyDescent="0.2">
      <c r="A105" s="11">
        <v>13</v>
      </c>
      <c r="B105" s="12" t="s">
        <v>2557</v>
      </c>
      <c r="C105" s="13" t="s">
        <v>2569</v>
      </c>
      <c r="D105" s="18" t="s">
        <v>161</v>
      </c>
      <c r="E105" s="19">
        <v>500</v>
      </c>
      <c r="F105" s="20" t="s">
        <v>89</v>
      </c>
      <c r="G105" s="15">
        <f t="shared" si="9"/>
        <v>36</v>
      </c>
      <c r="H105" s="44">
        <v>7.1999999999999995E-2</v>
      </c>
      <c r="I105" s="15">
        <f t="shared" si="10"/>
        <v>31.5</v>
      </c>
      <c r="J105" s="44">
        <v>6.3E-2</v>
      </c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</row>
    <row r="106" spans="1:150" s="22" customFormat="1" ht="27.95" customHeight="1" x14ac:dyDescent="0.2">
      <c r="A106" s="11">
        <v>13</v>
      </c>
      <c r="B106" s="12" t="s">
        <v>2558</v>
      </c>
      <c r="C106" s="13" t="s">
        <v>2570</v>
      </c>
      <c r="D106" s="18" t="s">
        <v>161</v>
      </c>
      <c r="E106" s="19">
        <v>500</v>
      </c>
      <c r="F106" s="20" t="s">
        <v>89</v>
      </c>
      <c r="G106" s="15">
        <f t="shared" si="9"/>
        <v>38</v>
      </c>
      <c r="H106" s="44">
        <v>7.5999999999999998E-2</v>
      </c>
      <c r="I106" s="15">
        <f t="shared" si="10"/>
        <v>33</v>
      </c>
      <c r="J106" s="44">
        <v>6.6000000000000003E-2</v>
      </c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</row>
    <row r="107" spans="1:150" s="22" customFormat="1" ht="27.95" customHeight="1" x14ac:dyDescent="0.2">
      <c r="A107" s="11">
        <v>13</v>
      </c>
      <c r="B107" s="12" t="s">
        <v>2559</v>
      </c>
      <c r="C107" s="13" t="s">
        <v>2571</v>
      </c>
      <c r="D107" s="18" t="s">
        <v>161</v>
      </c>
      <c r="E107" s="19">
        <v>500</v>
      </c>
      <c r="F107" s="20" t="s">
        <v>89</v>
      </c>
      <c r="G107" s="15">
        <f t="shared" si="9"/>
        <v>51</v>
      </c>
      <c r="H107" s="44">
        <v>0.10199999999999999</v>
      </c>
      <c r="I107" s="15">
        <f t="shared" si="10"/>
        <v>44</v>
      </c>
      <c r="J107" s="44">
        <v>8.7999999999999995E-2</v>
      </c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</row>
    <row r="108" spans="1:150" s="22" customFormat="1" ht="27.95" customHeight="1" x14ac:dyDescent="0.2">
      <c r="A108" s="11">
        <v>13</v>
      </c>
      <c r="B108" s="12" t="s">
        <v>2560</v>
      </c>
      <c r="C108" s="13" t="s">
        <v>2572</v>
      </c>
      <c r="D108" s="18" t="s">
        <v>161</v>
      </c>
      <c r="E108" s="19">
        <v>500</v>
      </c>
      <c r="F108" s="20" t="s">
        <v>89</v>
      </c>
      <c r="G108" s="15">
        <f t="shared" si="9"/>
        <v>57.5</v>
      </c>
      <c r="H108" s="44">
        <v>0.115</v>
      </c>
      <c r="I108" s="15">
        <f t="shared" si="10"/>
        <v>50</v>
      </c>
      <c r="J108" s="44">
        <v>0.1</v>
      </c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</row>
    <row r="109" spans="1:150" s="22" customFormat="1" ht="27.95" customHeight="1" x14ac:dyDescent="0.2">
      <c r="A109" s="11">
        <v>13</v>
      </c>
      <c r="B109" s="12" t="s">
        <v>2561</v>
      </c>
      <c r="C109" s="13" t="s">
        <v>2573</v>
      </c>
      <c r="D109" s="18" t="s">
        <v>161</v>
      </c>
      <c r="E109" s="19">
        <v>500</v>
      </c>
      <c r="F109" s="20" t="s">
        <v>89</v>
      </c>
      <c r="G109" s="15">
        <f t="shared" si="9"/>
        <v>67</v>
      </c>
      <c r="H109" s="44">
        <v>0.13400000000000001</v>
      </c>
      <c r="I109" s="15">
        <f t="shared" si="10"/>
        <v>58.5</v>
      </c>
      <c r="J109" s="44">
        <v>0.11700000000000001</v>
      </c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</row>
    <row r="110" spans="1:150" s="22" customFormat="1" ht="27.95" customHeight="1" x14ac:dyDescent="0.2">
      <c r="A110" s="11">
        <v>13</v>
      </c>
      <c r="B110" s="12" t="s">
        <v>2562</v>
      </c>
      <c r="C110" s="13" t="s">
        <v>2574</v>
      </c>
      <c r="D110" s="18" t="s">
        <v>161</v>
      </c>
      <c r="E110" s="19">
        <v>10</v>
      </c>
      <c r="F110" s="20" t="s">
        <v>58</v>
      </c>
      <c r="G110" s="15">
        <f t="shared" si="9"/>
        <v>25.5</v>
      </c>
      <c r="H110" s="44">
        <v>2.5499999999999998</v>
      </c>
      <c r="I110" s="15">
        <f t="shared" si="10"/>
        <v>22.200000000000003</v>
      </c>
      <c r="J110" s="44">
        <v>2.2200000000000002</v>
      </c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</row>
    <row r="111" spans="1:150" s="22" customFormat="1" ht="27.95" customHeight="1" x14ac:dyDescent="0.2">
      <c r="A111" s="11">
        <v>13</v>
      </c>
      <c r="B111" s="12" t="s">
        <v>2563</v>
      </c>
      <c r="C111" s="13" t="s">
        <v>2577</v>
      </c>
      <c r="D111" s="18" t="s">
        <v>161</v>
      </c>
      <c r="E111" s="19">
        <v>10</v>
      </c>
      <c r="F111" s="20" t="s">
        <v>58</v>
      </c>
      <c r="G111" s="15">
        <f t="shared" si="9"/>
        <v>26.57</v>
      </c>
      <c r="H111" s="44">
        <v>2.657</v>
      </c>
      <c r="I111" s="15">
        <f t="shared" si="10"/>
        <v>23.1</v>
      </c>
      <c r="J111" s="44">
        <v>2.31</v>
      </c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</row>
    <row r="112" spans="1:150" s="22" customFormat="1" ht="27.95" customHeight="1" x14ac:dyDescent="0.2">
      <c r="A112" s="11">
        <v>13</v>
      </c>
      <c r="B112" s="12" t="s">
        <v>2564</v>
      </c>
      <c r="C112" s="13" t="s">
        <v>2575</v>
      </c>
      <c r="D112" s="18" t="s">
        <v>161</v>
      </c>
      <c r="E112" s="19">
        <v>10</v>
      </c>
      <c r="F112" s="20" t="s">
        <v>58</v>
      </c>
      <c r="G112" s="15">
        <f t="shared" si="9"/>
        <v>27.72</v>
      </c>
      <c r="H112" s="44">
        <v>2.7719999999999998</v>
      </c>
      <c r="I112" s="15">
        <f t="shared" si="10"/>
        <v>24.11</v>
      </c>
      <c r="J112" s="44">
        <v>2.411</v>
      </c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</row>
    <row r="113" spans="1:46" s="22" customFormat="1" ht="27.95" customHeight="1" x14ac:dyDescent="0.2">
      <c r="A113" s="11">
        <v>13</v>
      </c>
      <c r="B113" s="12" t="s">
        <v>2565</v>
      </c>
      <c r="C113" s="13" t="s">
        <v>2578</v>
      </c>
      <c r="D113" s="18" t="s">
        <v>161</v>
      </c>
      <c r="E113" s="19">
        <v>10</v>
      </c>
      <c r="F113" s="20" t="s">
        <v>58</v>
      </c>
      <c r="G113" s="15">
        <f t="shared" si="9"/>
        <v>32.69</v>
      </c>
      <c r="H113" s="44">
        <v>3.2690000000000001</v>
      </c>
      <c r="I113" s="15">
        <f t="shared" si="10"/>
        <v>28.43</v>
      </c>
      <c r="J113" s="44">
        <v>2.843</v>
      </c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</row>
    <row r="114" spans="1:46" s="22" customFormat="1" ht="27.95" customHeight="1" x14ac:dyDescent="0.2">
      <c r="A114" s="11">
        <v>13</v>
      </c>
      <c r="B114" s="12" t="s">
        <v>2566</v>
      </c>
      <c r="C114" s="13" t="s">
        <v>2576</v>
      </c>
      <c r="D114" s="18" t="s">
        <v>161</v>
      </c>
      <c r="E114" s="19">
        <v>10</v>
      </c>
      <c r="F114" s="20" t="s">
        <v>58</v>
      </c>
      <c r="G114" s="15">
        <f t="shared" si="9"/>
        <v>28.81</v>
      </c>
      <c r="H114" s="44">
        <v>2.8809999999999998</v>
      </c>
      <c r="I114" s="15">
        <f t="shared" si="10"/>
        <v>25.06</v>
      </c>
      <c r="J114" s="44">
        <v>2.5059999999999998</v>
      </c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</row>
    <row r="115" spans="1:46" s="22" customFormat="1" ht="27.95" customHeight="1" x14ac:dyDescent="0.2">
      <c r="A115" s="11">
        <v>13</v>
      </c>
      <c r="B115" s="12" t="s">
        <v>2567</v>
      </c>
      <c r="C115" s="13" t="s">
        <v>2579</v>
      </c>
      <c r="D115" s="18" t="s">
        <v>161</v>
      </c>
      <c r="E115" s="19">
        <v>10</v>
      </c>
      <c r="F115" s="20" t="s">
        <v>58</v>
      </c>
      <c r="G115" s="15">
        <f t="shared" si="9"/>
        <v>34.85</v>
      </c>
      <c r="H115" s="44">
        <v>3.4849999999999999</v>
      </c>
      <c r="I115" s="15">
        <f t="shared" si="10"/>
        <v>30.299999999999997</v>
      </c>
      <c r="J115" s="44">
        <v>3.03</v>
      </c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</row>
    <row r="116" spans="1:46" s="22" customFormat="1" ht="27.95" customHeight="1" x14ac:dyDescent="0.2">
      <c r="A116" s="11">
        <v>14</v>
      </c>
      <c r="B116" s="7" t="s">
        <v>359</v>
      </c>
      <c r="C116" s="13" t="s">
        <v>2568</v>
      </c>
      <c r="D116" s="11" t="s">
        <v>360</v>
      </c>
      <c r="E116" s="31">
        <v>10</v>
      </c>
      <c r="F116" s="20" t="s">
        <v>68</v>
      </c>
      <c r="G116" s="15">
        <f t="shared" ref="G116:G122" si="11">E116*H116</f>
        <v>31.8</v>
      </c>
      <c r="H116" s="14">
        <v>3.18</v>
      </c>
      <c r="I116" s="15">
        <f t="shared" ref="I116:I122" si="12">E116*J116</f>
        <v>29.8</v>
      </c>
      <c r="J116" s="14">
        <v>2.98</v>
      </c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</row>
    <row r="117" spans="1:46" s="22" customFormat="1" ht="27.95" customHeight="1" x14ac:dyDescent="0.2">
      <c r="A117" s="11">
        <v>14</v>
      </c>
      <c r="B117" s="7" t="s">
        <v>357</v>
      </c>
      <c r="C117" s="7" t="s">
        <v>874</v>
      </c>
      <c r="D117" s="11" t="s">
        <v>358</v>
      </c>
      <c r="E117" s="31">
        <v>10</v>
      </c>
      <c r="F117" s="20" t="s">
        <v>68</v>
      </c>
      <c r="G117" s="15">
        <f t="shared" si="11"/>
        <v>37.400000000000006</v>
      </c>
      <c r="H117" s="14">
        <v>3.74</v>
      </c>
      <c r="I117" s="15">
        <f t="shared" si="12"/>
        <v>35.099999999999994</v>
      </c>
      <c r="J117" s="14">
        <v>3.51</v>
      </c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</row>
    <row r="118" spans="1:46" s="22" customFormat="1" ht="27.95" customHeight="1" x14ac:dyDescent="0.2">
      <c r="A118" s="11">
        <v>14</v>
      </c>
      <c r="B118" s="7" t="s">
        <v>1711</v>
      </c>
      <c r="C118" s="7" t="s">
        <v>1712</v>
      </c>
      <c r="D118" s="11" t="s">
        <v>1782</v>
      </c>
      <c r="E118" s="31">
        <v>10</v>
      </c>
      <c r="F118" s="20" t="s">
        <v>68</v>
      </c>
      <c r="G118" s="15">
        <f t="shared" si="11"/>
        <v>35.299999999999997</v>
      </c>
      <c r="H118" s="14">
        <v>3.53</v>
      </c>
      <c r="I118" s="15">
        <f t="shared" si="12"/>
        <v>28.3</v>
      </c>
      <c r="J118" s="14">
        <v>2.83</v>
      </c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</row>
    <row r="119" spans="1:46" s="22" customFormat="1" ht="27.95" customHeight="1" x14ac:dyDescent="0.2">
      <c r="A119" s="11">
        <v>14</v>
      </c>
      <c r="B119" s="7" t="s">
        <v>355</v>
      </c>
      <c r="C119" s="7" t="s">
        <v>875</v>
      </c>
      <c r="D119" s="11" t="s">
        <v>356</v>
      </c>
      <c r="E119" s="31">
        <v>25</v>
      </c>
      <c r="F119" s="20" t="s">
        <v>63</v>
      </c>
      <c r="G119" s="15">
        <f t="shared" si="11"/>
        <v>38.981036039999992</v>
      </c>
      <c r="H119" s="14">
        <v>1.5592414415999998</v>
      </c>
      <c r="I119" s="15">
        <f t="shared" si="12"/>
        <v>33.662379999999999</v>
      </c>
      <c r="J119" s="14">
        <v>1.3464951999999999</v>
      </c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</row>
    <row r="120" spans="1:46" s="22" customFormat="1" ht="27.95" customHeight="1" x14ac:dyDescent="0.2">
      <c r="A120" s="11">
        <v>14</v>
      </c>
      <c r="B120" s="7" t="s">
        <v>367</v>
      </c>
      <c r="C120" s="7" t="s">
        <v>876</v>
      </c>
      <c r="D120" s="11" t="s">
        <v>368</v>
      </c>
      <c r="E120" s="31">
        <v>10</v>
      </c>
      <c r="F120" s="20" t="s">
        <v>68</v>
      </c>
      <c r="G120" s="15">
        <f t="shared" si="11"/>
        <v>31.184828832000001</v>
      </c>
      <c r="H120" s="14">
        <v>3.1184828832</v>
      </c>
      <c r="I120" s="15">
        <f t="shared" si="12"/>
        <v>26.929904000000001</v>
      </c>
      <c r="J120" s="14">
        <v>2.6929904000000002</v>
      </c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</row>
    <row r="121" spans="1:46" s="22" customFormat="1" ht="27.95" customHeight="1" x14ac:dyDescent="0.2">
      <c r="A121" s="11">
        <v>14</v>
      </c>
      <c r="B121" s="7" t="s">
        <v>614</v>
      </c>
      <c r="C121" s="7" t="s">
        <v>877</v>
      </c>
      <c r="D121" s="11" t="s">
        <v>354</v>
      </c>
      <c r="E121" s="31">
        <v>25</v>
      </c>
      <c r="F121" s="20" t="s">
        <v>63</v>
      </c>
      <c r="G121" s="15">
        <f t="shared" si="11"/>
        <v>43.25</v>
      </c>
      <c r="H121" s="14">
        <v>1.73</v>
      </c>
      <c r="I121" s="15">
        <f t="shared" si="12"/>
        <v>37.25</v>
      </c>
      <c r="J121" s="14">
        <v>1.49</v>
      </c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</row>
    <row r="122" spans="1:46" s="22" customFormat="1" ht="27.95" customHeight="1" x14ac:dyDescent="0.2">
      <c r="A122" s="11">
        <v>14</v>
      </c>
      <c r="B122" s="7" t="s">
        <v>615</v>
      </c>
      <c r="C122" s="7" t="s">
        <v>878</v>
      </c>
      <c r="D122" s="11" t="s">
        <v>366</v>
      </c>
      <c r="E122" s="31">
        <v>10</v>
      </c>
      <c r="F122" s="20" t="s">
        <v>68</v>
      </c>
      <c r="G122" s="15">
        <f t="shared" si="11"/>
        <v>35.077587686999998</v>
      </c>
      <c r="H122" s="14">
        <v>3.5077587686999996</v>
      </c>
      <c r="I122" s="15">
        <f t="shared" si="12"/>
        <v>30.2915265</v>
      </c>
      <c r="J122" s="14">
        <v>3.0291526499999999</v>
      </c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</row>
    <row r="123" spans="1:46" s="22" customFormat="1" ht="27.95" customHeight="1" x14ac:dyDescent="0.2">
      <c r="A123" s="11">
        <v>14</v>
      </c>
      <c r="B123" s="7" t="s">
        <v>352</v>
      </c>
      <c r="C123" s="7" t="s">
        <v>879</v>
      </c>
      <c r="D123" s="11" t="s">
        <v>353</v>
      </c>
      <c r="E123" s="31">
        <v>25</v>
      </c>
      <c r="F123" s="20" t="s">
        <v>63</v>
      </c>
      <c r="G123" s="15">
        <f t="shared" si="9"/>
        <v>61.081573154999994</v>
      </c>
      <c r="H123" s="14">
        <v>2.4432629261999996</v>
      </c>
      <c r="I123" s="15">
        <f t="shared" si="10"/>
        <v>52.747472499999994</v>
      </c>
      <c r="J123" s="14">
        <v>2.1098988999999997</v>
      </c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</row>
    <row r="124" spans="1:46" s="22" customFormat="1" ht="27.95" customHeight="1" x14ac:dyDescent="0.2">
      <c r="A124" s="11">
        <v>14</v>
      </c>
      <c r="B124" s="7" t="s">
        <v>364</v>
      </c>
      <c r="C124" s="7" t="s">
        <v>880</v>
      </c>
      <c r="D124" s="11" t="s">
        <v>365</v>
      </c>
      <c r="E124" s="31">
        <v>10</v>
      </c>
      <c r="F124" s="20" t="s">
        <v>68</v>
      </c>
      <c r="G124" s="15">
        <f t="shared" si="9"/>
        <v>48.865258523999998</v>
      </c>
      <c r="H124" s="14">
        <v>4.8865258524000001</v>
      </c>
      <c r="I124" s="15">
        <f t="shared" si="10"/>
        <v>42.197978000000006</v>
      </c>
      <c r="J124" s="14">
        <v>4.2197978000000003</v>
      </c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</row>
    <row r="125" spans="1:46" s="22" customFormat="1" ht="27.95" customHeight="1" x14ac:dyDescent="0.2">
      <c r="A125" s="11">
        <v>14</v>
      </c>
      <c r="B125" s="7" t="s">
        <v>616</v>
      </c>
      <c r="C125" s="7" t="s">
        <v>881</v>
      </c>
      <c r="D125" s="11" t="s">
        <v>351</v>
      </c>
      <c r="E125" s="31">
        <v>25</v>
      </c>
      <c r="F125" s="20" t="s">
        <v>63</v>
      </c>
      <c r="G125" s="15">
        <f>E125*H125</f>
        <v>52.25</v>
      </c>
      <c r="H125" s="14">
        <v>2.09</v>
      </c>
      <c r="I125" s="15">
        <f>E125*J125</f>
        <v>41.75</v>
      </c>
      <c r="J125" s="14">
        <v>1.67</v>
      </c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</row>
    <row r="126" spans="1:46" s="22" customFormat="1" ht="27.95" customHeight="1" x14ac:dyDescent="0.2">
      <c r="A126" s="11">
        <v>14</v>
      </c>
      <c r="B126" s="7" t="s">
        <v>617</v>
      </c>
      <c r="C126" s="7" t="s">
        <v>882</v>
      </c>
      <c r="D126" s="11" t="s">
        <v>363</v>
      </c>
      <c r="E126" s="31">
        <v>10</v>
      </c>
      <c r="F126" s="20" t="s">
        <v>68</v>
      </c>
      <c r="G126" s="15">
        <f t="shared" si="9"/>
        <v>41.8</v>
      </c>
      <c r="H126" s="14">
        <v>4.18</v>
      </c>
      <c r="I126" s="15">
        <f t="shared" si="10"/>
        <v>33.4</v>
      </c>
      <c r="J126" s="14">
        <v>3.34</v>
      </c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</row>
    <row r="127" spans="1:46" s="22" customFormat="1" ht="27.95" customHeight="1" x14ac:dyDescent="0.2">
      <c r="A127" s="11">
        <v>14</v>
      </c>
      <c r="B127" s="7" t="s">
        <v>349</v>
      </c>
      <c r="C127" s="7" t="s">
        <v>883</v>
      </c>
      <c r="D127" s="11" t="s">
        <v>350</v>
      </c>
      <c r="E127" s="31">
        <v>25</v>
      </c>
      <c r="F127" s="20" t="s">
        <v>63</v>
      </c>
      <c r="G127" s="15">
        <f t="shared" ref="G127:G158" si="13">E127*H127</f>
        <v>60</v>
      </c>
      <c r="H127" s="14">
        <v>2.4</v>
      </c>
      <c r="I127" s="15">
        <f t="shared" si="10"/>
        <v>47.75</v>
      </c>
      <c r="J127" s="14">
        <v>1.91</v>
      </c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</row>
    <row r="128" spans="1:46" s="22" customFormat="1" ht="27.95" customHeight="1" x14ac:dyDescent="0.2">
      <c r="A128" s="11">
        <v>14</v>
      </c>
      <c r="B128" s="7" t="s">
        <v>361</v>
      </c>
      <c r="C128" s="7" t="s">
        <v>884</v>
      </c>
      <c r="D128" s="11" t="s">
        <v>362</v>
      </c>
      <c r="E128" s="31">
        <v>10</v>
      </c>
      <c r="F128" s="20" t="s">
        <v>68</v>
      </c>
      <c r="G128" s="15">
        <f t="shared" si="13"/>
        <v>47.699999999999996</v>
      </c>
      <c r="H128" s="14">
        <v>4.7699999999999996</v>
      </c>
      <c r="I128" s="15">
        <f t="shared" si="10"/>
        <v>38.199999999999996</v>
      </c>
      <c r="J128" s="14">
        <v>3.82</v>
      </c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</row>
    <row r="129" spans="1:222" s="22" customFormat="1" ht="27.95" customHeight="1" x14ac:dyDescent="0.2">
      <c r="A129" s="11">
        <v>15</v>
      </c>
      <c r="B129" s="16" t="s">
        <v>1798</v>
      </c>
      <c r="C129" s="7" t="s">
        <v>885</v>
      </c>
      <c r="D129" s="11" t="s">
        <v>1230</v>
      </c>
      <c r="E129" s="31">
        <v>12</v>
      </c>
      <c r="F129" s="20" t="s">
        <v>63</v>
      </c>
      <c r="G129" s="15">
        <f t="shared" si="13"/>
        <v>37.52904589500001</v>
      </c>
      <c r="H129" s="14">
        <v>3.1274204912500005</v>
      </c>
      <c r="I129" s="15">
        <f t="shared" si="10"/>
        <v>32.408502500000004</v>
      </c>
      <c r="J129" s="14">
        <v>2.7007085416666672</v>
      </c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</row>
    <row r="130" spans="1:222" s="22" customFormat="1" ht="27.95" customHeight="1" x14ac:dyDescent="0.2">
      <c r="A130" s="11">
        <v>15</v>
      </c>
      <c r="B130" s="16" t="s">
        <v>1797</v>
      </c>
      <c r="C130" s="7" t="s">
        <v>1430</v>
      </c>
      <c r="D130" s="11" t="s">
        <v>1229</v>
      </c>
      <c r="E130" s="31">
        <v>12</v>
      </c>
      <c r="F130" s="20" t="s">
        <v>63</v>
      </c>
      <c r="G130" s="15">
        <f t="shared" si="13"/>
        <v>37.52904589500001</v>
      </c>
      <c r="H130" s="14">
        <v>3.1274204912500005</v>
      </c>
      <c r="I130" s="15">
        <f t="shared" si="10"/>
        <v>32.408502500000004</v>
      </c>
      <c r="J130" s="14">
        <v>2.7007085416666672</v>
      </c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</row>
    <row r="131" spans="1:222" s="23" customFormat="1" ht="27.95" customHeight="1" x14ac:dyDescent="0.2">
      <c r="A131" s="11">
        <v>15</v>
      </c>
      <c r="B131" s="16" t="s">
        <v>1799</v>
      </c>
      <c r="C131" s="7" t="s">
        <v>1221</v>
      </c>
      <c r="D131" s="11" t="s">
        <v>1228</v>
      </c>
      <c r="E131" s="31">
        <v>12</v>
      </c>
      <c r="F131" s="20" t="s">
        <v>63</v>
      </c>
      <c r="G131" s="15">
        <f>E131*H131</f>
        <v>37.52904589500001</v>
      </c>
      <c r="H131" s="14">
        <v>3.1274204912500005</v>
      </c>
      <c r="I131" s="15">
        <f>E131*J131</f>
        <v>32.408502500000004</v>
      </c>
      <c r="J131" s="14">
        <v>2.7007085416666672</v>
      </c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  <c r="EI131" s="69"/>
      <c r="EJ131" s="69"/>
      <c r="EK131" s="69"/>
      <c r="EL131" s="69"/>
      <c r="EM131" s="69"/>
      <c r="EN131" s="69"/>
      <c r="EO131" s="69"/>
      <c r="EP131" s="69"/>
      <c r="EQ131" s="69"/>
      <c r="ER131" s="69"/>
      <c r="ES131" s="69"/>
      <c r="ET131" s="69"/>
      <c r="EU131" s="69"/>
      <c r="EV131" s="69"/>
      <c r="EW131" s="69"/>
      <c r="EX131" s="69"/>
      <c r="EY131" s="69"/>
      <c r="EZ131" s="69"/>
      <c r="FA131" s="69"/>
      <c r="FB131" s="69"/>
      <c r="FC131" s="69"/>
      <c r="FD131" s="69"/>
      <c r="FE131" s="69"/>
      <c r="FF131" s="69"/>
      <c r="FG131" s="69"/>
      <c r="FH131" s="69"/>
      <c r="FI131" s="69"/>
      <c r="FJ131" s="69"/>
      <c r="FK131" s="69"/>
      <c r="FL131" s="69"/>
      <c r="FM131" s="69"/>
      <c r="FN131" s="69"/>
      <c r="FO131" s="69"/>
      <c r="FP131" s="69"/>
      <c r="FQ131" s="69"/>
      <c r="FR131" s="69"/>
      <c r="FS131" s="69"/>
      <c r="FT131" s="69"/>
      <c r="FU131" s="69"/>
      <c r="FV131" s="69"/>
      <c r="FW131" s="69"/>
      <c r="FX131" s="69"/>
      <c r="FY131" s="69"/>
      <c r="FZ131" s="69"/>
      <c r="GA131" s="69"/>
      <c r="GB131" s="69"/>
      <c r="GC131" s="69"/>
      <c r="GD131" s="69"/>
      <c r="GE131" s="69"/>
      <c r="GF131" s="69"/>
      <c r="GG131" s="69"/>
      <c r="GH131" s="69"/>
      <c r="GI131" s="69"/>
      <c r="GJ131" s="69"/>
      <c r="GK131" s="69"/>
      <c r="GL131" s="69"/>
      <c r="GM131" s="69"/>
      <c r="GN131" s="69"/>
      <c r="GO131" s="69"/>
      <c r="GP131" s="69"/>
      <c r="GQ131" s="69"/>
      <c r="GR131" s="69"/>
      <c r="GS131" s="69"/>
      <c r="GT131" s="69"/>
      <c r="GU131" s="69"/>
      <c r="GV131" s="69"/>
      <c r="GW131" s="69"/>
      <c r="GX131" s="69"/>
      <c r="GY131" s="69"/>
      <c r="GZ131" s="69"/>
      <c r="HA131" s="69"/>
      <c r="HB131" s="69"/>
      <c r="HC131" s="69"/>
      <c r="HD131" s="69"/>
      <c r="HE131" s="69"/>
      <c r="HF131" s="69"/>
      <c r="HG131" s="69"/>
      <c r="HH131" s="69"/>
      <c r="HI131" s="69"/>
      <c r="HJ131" s="69"/>
      <c r="HK131" s="69"/>
      <c r="HL131" s="69"/>
      <c r="HM131" s="69"/>
      <c r="HN131" s="69"/>
    </row>
    <row r="132" spans="1:222" s="23" customFormat="1" ht="27.95" customHeight="1" x14ac:dyDescent="0.2">
      <c r="A132" s="11">
        <v>15</v>
      </c>
      <c r="B132" s="16" t="s">
        <v>1800</v>
      </c>
      <c r="C132" s="7" t="s">
        <v>886</v>
      </c>
      <c r="D132" s="11" t="s">
        <v>1231</v>
      </c>
      <c r="E132" s="31">
        <v>12</v>
      </c>
      <c r="F132" s="20" t="s">
        <v>63</v>
      </c>
      <c r="G132" s="15">
        <f>E132*H132</f>
        <v>37.52904589500001</v>
      </c>
      <c r="H132" s="14">
        <v>3.1274204912500005</v>
      </c>
      <c r="I132" s="15">
        <f>E132*J132</f>
        <v>32.408502500000004</v>
      </c>
      <c r="J132" s="14">
        <v>2.7007085416666672</v>
      </c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69"/>
      <c r="EE132" s="69"/>
      <c r="EF132" s="69"/>
      <c r="EG132" s="69"/>
      <c r="EH132" s="69"/>
      <c r="EI132" s="69"/>
      <c r="EJ132" s="69"/>
      <c r="EK132" s="69"/>
      <c r="EL132" s="69"/>
      <c r="EM132" s="69"/>
      <c r="EN132" s="69"/>
      <c r="EO132" s="69"/>
      <c r="EP132" s="69"/>
      <c r="EQ132" s="69"/>
      <c r="ER132" s="69"/>
      <c r="ES132" s="69"/>
      <c r="ET132" s="69"/>
      <c r="EU132" s="69"/>
      <c r="EV132" s="69"/>
      <c r="EW132" s="69"/>
      <c r="EX132" s="69"/>
      <c r="EY132" s="69"/>
      <c r="EZ132" s="69"/>
      <c r="FA132" s="69"/>
      <c r="FB132" s="69"/>
      <c r="FC132" s="69"/>
      <c r="FD132" s="69"/>
      <c r="FE132" s="69"/>
      <c r="FF132" s="69"/>
      <c r="FG132" s="69"/>
      <c r="FH132" s="69"/>
      <c r="FI132" s="69"/>
      <c r="FJ132" s="69"/>
      <c r="FK132" s="69"/>
      <c r="FL132" s="69"/>
      <c r="FM132" s="69"/>
      <c r="FN132" s="69"/>
      <c r="FO132" s="69"/>
      <c r="FP132" s="69"/>
      <c r="FQ132" s="69"/>
      <c r="FR132" s="69"/>
      <c r="FS132" s="69"/>
      <c r="FT132" s="69"/>
      <c r="FU132" s="69"/>
      <c r="FV132" s="69"/>
      <c r="FW132" s="69"/>
      <c r="FX132" s="69"/>
      <c r="FY132" s="69"/>
      <c r="FZ132" s="69"/>
      <c r="GA132" s="69"/>
      <c r="GB132" s="69"/>
      <c r="GC132" s="69"/>
      <c r="GD132" s="69"/>
      <c r="GE132" s="69"/>
      <c r="GF132" s="69"/>
      <c r="GG132" s="69"/>
      <c r="GH132" s="69"/>
      <c r="GI132" s="69"/>
      <c r="GJ132" s="69"/>
      <c r="GK132" s="69"/>
      <c r="GL132" s="69"/>
      <c r="GM132" s="69"/>
      <c r="GN132" s="69"/>
      <c r="GO132" s="69"/>
      <c r="GP132" s="69"/>
      <c r="GQ132" s="69"/>
      <c r="GR132" s="69"/>
      <c r="GS132" s="69"/>
      <c r="GT132" s="69"/>
      <c r="GU132" s="69"/>
      <c r="GV132" s="69"/>
      <c r="GW132" s="69"/>
      <c r="GX132" s="69"/>
      <c r="GY132" s="69"/>
      <c r="GZ132" s="69"/>
      <c r="HA132" s="69"/>
      <c r="HB132" s="69"/>
      <c r="HC132" s="69"/>
      <c r="HD132" s="69"/>
      <c r="HE132" s="69"/>
      <c r="HF132" s="69"/>
      <c r="HG132" s="69"/>
      <c r="HH132" s="69"/>
      <c r="HI132" s="69"/>
      <c r="HJ132" s="69"/>
      <c r="HK132" s="69"/>
      <c r="HL132" s="69"/>
      <c r="HM132" s="69"/>
      <c r="HN132" s="69"/>
    </row>
    <row r="133" spans="1:222" s="23" customFormat="1" ht="27.95" customHeight="1" x14ac:dyDescent="0.2">
      <c r="A133" s="11">
        <v>15</v>
      </c>
      <c r="B133" s="16" t="s">
        <v>1801</v>
      </c>
      <c r="C133" s="7" t="s">
        <v>1431</v>
      </c>
      <c r="D133" s="11" t="s">
        <v>1579</v>
      </c>
      <c r="E133" s="31">
        <v>12</v>
      </c>
      <c r="F133" s="20" t="s">
        <v>63</v>
      </c>
      <c r="G133" s="15">
        <f t="shared" si="13"/>
        <v>37.52904589500001</v>
      </c>
      <c r="H133" s="14">
        <v>3.1274204912500005</v>
      </c>
      <c r="I133" s="15">
        <f t="shared" si="10"/>
        <v>32.408502500000004</v>
      </c>
      <c r="J133" s="14">
        <v>2.7007085416666672</v>
      </c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  <c r="DT133" s="69"/>
      <c r="DU133" s="69"/>
      <c r="DV133" s="69"/>
      <c r="DW133" s="69"/>
      <c r="DX133" s="69"/>
      <c r="DY133" s="69"/>
      <c r="DZ133" s="69"/>
      <c r="EA133" s="69"/>
      <c r="EB133" s="69"/>
      <c r="EC133" s="69"/>
      <c r="ED133" s="69"/>
      <c r="EE133" s="69"/>
      <c r="EF133" s="69"/>
      <c r="EG133" s="69"/>
      <c r="EH133" s="69"/>
      <c r="EI133" s="69"/>
      <c r="EJ133" s="69"/>
      <c r="EK133" s="69"/>
      <c r="EL133" s="69"/>
      <c r="EM133" s="69"/>
      <c r="EN133" s="69"/>
      <c r="EO133" s="69"/>
      <c r="EP133" s="69"/>
      <c r="EQ133" s="69"/>
      <c r="ER133" s="69"/>
      <c r="ES133" s="69"/>
      <c r="ET133" s="69"/>
      <c r="EU133" s="69"/>
      <c r="EV133" s="69"/>
      <c r="EW133" s="69"/>
      <c r="EX133" s="69"/>
      <c r="EY133" s="69"/>
      <c r="EZ133" s="69"/>
      <c r="FA133" s="69"/>
      <c r="FB133" s="69"/>
      <c r="FC133" s="69"/>
      <c r="FD133" s="69"/>
      <c r="FE133" s="69"/>
      <c r="FF133" s="69"/>
      <c r="FG133" s="69"/>
      <c r="FH133" s="69"/>
      <c r="FI133" s="69"/>
      <c r="FJ133" s="69"/>
      <c r="FK133" s="69"/>
      <c r="FL133" s="69"/>
      <c r="FM133" s="69"/>
      <c r="FN133" s="69"/>
      <c r="FO133" s="69"/>
      <c r="FP133" s="69"/>
      <c r="FQ133" s="69"/>
      <c r="FR133" s="69"/>
      <c r="FS133" s="69"/>
      <c r="FT133" s="69"/>
      <c r="FU133" s="69"/>
      <c r="FV133" s="69"/>
      <c r="FW133" s="69"/>
      <c r="FX133" s="69"/>
      <c r="FY133" s="69"/>
      <c r="FZ133" s="69"/>
      <c r="GA133" s="69"/>
      <c r="GB133" s="69"/>
      <c r="GC133" s="69"/>
      <c r="GD133" s="69"/>
      <c r="GE133" s="69"/>
      <c r="GF133" s="69"/>
      <c r="GG133" s="69"/>
      <c r="GH133" s="69"/>
      <c r="GI133" s="69"/>
      <c r="GJ133" s="69"/>
      <c r="GK133" s="69"/>
      <c r="GL133" s="69"/>
      <c r="GM133" s="69"/>
      <c r="GN133" s="69"/>
      <c r="GO133" s="69"/>
      <c r="GP133" s="69"/>
      <c r="GQ133" s="69"/>
      <c r="GR133" s="69"/>
      <c r="GS133" s="69"/>
      <c r="GT133" s="69"/>
      <c r="GU133" s="69"/>
      <c r="GV133" s="69"/>
      <c r="GW133" s="69"/>
      <c r="GX133" s="69"/>
      <c r="GY133" s="69"/>
      <c r="GZ133" s="69"/>
      <c r="HA133" s="69"/>
      <c r="HB133" s="69"/>
      <c r="HC133" s="69"/>
      <c r="HD133" s="69"/>
      <c r="HE133" s="69"/>
      <c r="HF133" s="69"/>
      <c r="HG133" s="69"/>
      <c r="HH133" s="69"/>
      <c r="HI133" s="69"/>
      <c r="HJ133" s="69"/>
      <c r="HK133" s="69"/>
      <c r="HL133" s="69"/>
      <c r="HM133" s="69"/>
      <c r="HN133" s="69"/>
    </row>
    <row r="134" spans="1:222" s="23" customFormat="1" ht="27.95" customHeight="1" x14ac:dyDescent="0.2">
      <c r="A134" s="11">
        <v>15</v>
      </c>
      <c r="B134" s="16" t="s">
        <v>1802</v>
      </c>
      <c r="C134" s="7" t="s">
        <v>889</v>
      </c>
      <c r="D134" s="11" t="s">
        <v>1234</v>
      </c>
      <c r="E134" s="31">
        <v>12</v>
      </c>
      <c r="F134" s="20" t="s">
        <v>63</v>
      </c>
      <c r="G134" s="15">
        <f>E134*H134</f>
        <v>37.52904589500001</v>
      </c>
      <c r="H134" s="14">
        <v>3.1274204912500005</v>
      </c>
      <c r="I134" s="15">
        <f>E134*J134</f>
        <v>32.408502500000004</v>
      </c>
      <c r="J134" s="14">
        <v>2.7007085416666672</v>
      </c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69"/>
      <c r="DW134" s="69"/>
      <c r="DX134" s="69"/>
      <c r="DY134" s="69"/>
      <c r="DZ134" s="69"/>
      <c r="EA134" s="69"/>
      <c r="EB134" s="69"/>
      <c r="EC134" s="69"/>
      <c r="ED134" s="69"/>
      <c r="EE134" s="69"/>
      <c r="EF134" s="69"/>
      <c r="EG134" s="69"/>
      <c r="EH134" s="69"/>
      <c r="EI134" s="69"/>
      <c r="EJ134" s="69"/>
      <c r="EK134" s="69"/>
      <c r="EL134" s="69"/>
      <c r="EM134" s="69"/>
      <c r="EN134" s="69"/>
      <c r="EO134" s="69"/>
      <c r="EP134" s="69"/>
      <c r="EQ134" s="69"/>
      <c r="ER134" s="69"/>
      <c r="ES134" s="69"/>
      <c r="ET134" s="69"/>
      <c r="EU134" s="69"/>
      <c r="EV134" s="69"/>
      <c r="EW134" s="69"/>
      <c r="EX134" s="69"/>
      <c r="EY134" s="69"/>
      <c r="EZ134" s="69"/>
      <c r="FA134" s="69"/>
      <c r="FB134" s="69"/>
      <c r="FC134" s="69"/>
      <c r="FD134" s="69"/>
      <c r="FE134" s="69"/>
      <c r="FF134" s="69"/>
      <c r="FG134" s="69"/>
      <c r="FH134" s="69"/>
      <c r="FI134" s="69"/>
      <c r="FJ134" s="69"/>
      <c r="FK134" s="69"/>
      <c r="FL134" s="69"/>
      <c r="FM134" s="69"/>
      <c r="FN134" s="69"/>
      <c r="FO134" s="69"/>
      <c r="FP134" s="69"/>
      <c r="FQ134" s="69"/>
      <c r="FR134" s="69"/>
      <c r="FS134" s="69"/>
      <c r="FT134" s="69"/>
      <c r="FU134" s="69"/>
      <c r="FV134" s="69"/>
      <c r="FW134" s="69"/>
      <c r="FX134" s="69"/>
      <c r="FY134" s="69"/>
      <c r="FZ134" s="69"/>
      <c r="GA134" s="69"/>
      <c r="GB134" s="69"/>
      <c r="GC134" s="69"/>
      <c r="GD134" s="69"/>
      <c r="GE134" s="69"/>
      <c r="GF134" s="69"/>
      <c r="GG134" s="69"/>
      <c r="GH134" s="69"/>
      <c r="GI134" s="69"/>
      <c r="GJ134" s="69"/>
      <c r="GK134" s="69"/>
      <c r="GL134" s="69"/>
      <c r="GM134" s="69"/>
      <c r="GN134" s="69"/>
      <c r="GO134" s="69"/>
      <c r="GP134" s="69"/>
      <c r="GQ134" s="69"/>
      <c r="GR134" s="69"/>
      <c r="GS134" s="69"/>
      <c r="GT134" s="69"/>
      <c r="GU134" s="69"/>
      <c r="GV134" s="69"/>
      <c r="GW134" s="69"/>
      <c r="GX134" s="69"/>
      <c r="GY134" s="69"/>
      <c r="GZ134" s="69"/>
      <c r="HA134" s="69"/>
      <c r="HB134" s="69"/>
      <c r="HC134" s="69"/>
      <c r="HD134" s="69"/>
      <c r="HE134" s="69"/>
      <c r="HF134" s="69"/>
      <c r="HG134" s="69"/>
      <c r="HH134" s="69"/>
      <c r="HI134" s="69"/>
      <c r="HJ134" s="69"/>
      <c r="HK134" s="69"/>
      <c r="HL134" s="69"/>
      <c r="HM134" s="69"/>
      <c r="HN134" s="69"/>
    </row>
    <row r="135" spans="1:222" s="23" customFormat="1" ht="27.95" customHeight="1" x14ac:dyDescent="0.2">
      <c r="A135" s="11">
        <v>15</v>
      </c>
      <c r="B135" s="16" t="s">
        <v>1803</v>
      </c>
      <c r="C135" s="7" t="s">
        <v>888</v>
      </c>
      <c r="D135" s="11" t="s">
        <v>1426</v>
      </c>
      <c r="E135" s="31">
        <v>12</v>
      </c>
      <c r="F135" s="20" t="s">
        <v>63</v>
      </c>
      <c r="G135" s="15">
        <f t="shared" si="13"/>
        <v>37.52904589500001</v>
      </c>
      <c r="H135" s="14">
        <v>3.1274204912500005</v>
      </c>
      <c r="I135" s="15">
        <f t="shared" si="10"/>
        <v>32.408502500000004</v>
      </c>
      <c r="J135" s="14">
        <v>2.7007085416666672</v>
      </c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  <c r="DT135" s="69"/>
      <c r="DU135" s="69"/>
      <c r="DV135" s="69"/>
      <c r="DW135" s="69"/>
      <c r="DX135" s="69"/>
      <c r="DY135" s="69"/>
      <c r="DZ135" s="69"/>
      <c r="EA135" s="69"/>
      <c r="EB135" s="69"/>
      <c r="EC135" s="69"/>
      <c r="ED135" s="69"/>
      <c r="EE135" s="69"/>
      <c r="EF135" s="69"/>
      <c r="EG135" s="69"/>
      <c r="EH135" s="69"/>
      <c r="EI135" s="69"/>
      <c r="EJ135" s="69"/>
      <c r="EK135" s="69"/>
      <c r="EL135" s="69"/>
      <c r="EM135" s="69"/>
      <c r="EN135" s="69"/>
      <c r="EO135" s="69"/>
      <c r="EP135" s="69"/>
      <c r="EQ135" s="69"/>
      <c r="ER135" s="69"/>
      <c r="ES135" s="69"/>
      <c r="ET135" s="69"/>
      <c r="EU135" s="69"/>
      <c r="EV135" s="69"/>
      <c r="EW135" s="69"/>
      <c r="EX135" s="69"/>
      <c r="EY135" s="69"/>
      <c r="EZ135" s="69"/>
      <c r="FA135" s="69"/>
      <c r="FB135" s="69"/>
      <c r="FC135" s="69"/>
      <c r="FD135" s="69"/>
      <c r="FE135" s="69"/>
      <c r="FF135" s="69"/>
      <c r="FG135" s="69"/>
      <c r="FH135" s="69"/>
      <c r="FI135" s="69"/>
      <c r="FJ135" s="69"/>
      <c r="FK135" s="69"/>
      <c r="FL135" s="69"/>
      <c r="FM135" s="69"/>
      <c r="FN135" s="69"/>
      <c r="FO135" s="69"/>
      <c r="FP135" s="69"/>
      <c r="FQ135" s="69"/>
      <c r="FR135" s="69"/>
      <c r="FS135" s="69"/>
      <c r="FT135" s="69"/>
      <c r="FU135" s="69"/>
      <c r="FV135" s="69"/>
      <c r="FW135" s="69"/>
      <c r="FX135" s="69"/>
      <c r="FY135" s="69"/>
      <c r="FZ135" s="69"/>
      <c r="GA135" s="69"/>
      <c r="GB135" s="69"/>
      <c r="GC135" s="69"/>
      <c r="GD135" s="69"/>
      <c r="GE135" s="69"/>
      <c r="GF135" s="69"/>
      <c r="GG135" s="69"/>
      <c r="GH135" s="69"/>
      <c r="GI135" s="69"/>
      <c r="GJ135" s="69"/>
      <c r="GK135" s="69"/>
      <c r="GL135" s="69"/>
      <c r="GM135" s="69"/>
      <c r="GN135" s="69"/>
      <c r="GO135" s="69"/>
      <c r="GP135" s="69"/>
      <c r="GQ135" s="69"/>
      <c r="GR135" s="69"/>
      <c r="GS135" s="69"/>
      <c r="GT135" s="69"/>
      <c r="GU135" s="69"/>
      <c r="GV135" s="69"/>
      <c r="GW135" s="69"/>
      <c r="GX135" s="69"/>
      <c r="GY135" s="69"/>
      <c r="GZ135" s="69"/>
      <c r="HA135" s="69"/>
      <c r="HB135" s="69"/>
      <c r="HC135" s="69"/>
      <c r="HD135" s="69"/>
      <c r="HE135" s="69"/>
      <c r="HF135" s="69"/>
      <c r="HG135" s="69"/>
      <c r="HH135" s="69"/>
      <c r="HI135" s="69"/>
      <c r="HJ135" s="69"/>
      <c r="HK135" s="69"/>
      <c r="HL135" s="69"/>
      <c r="HM135" s="69"/>
      <c r="HN135" s="69"/>
    </row>
    <row r="136" spans="1:222" s="23" customFormat="1" ht="27.95" customHeight="1" x14ac:dyDescent="0.2">
      <c r="A136" s="11">
        <v>15</v>
      </c>
      <c r="B136" s="16" t="s">
        <v>1804</v>
      </c>
      <c r="C136" s="7" t="s">
        <v>887</v>
      </c>
      <c r="D136" s="11" t="s">
        <v>1232</v>
      </c>
      <c r="E136" s="31">
        <v>12</v>
      </c>
      <c r="F136" s="20" t="s">
        <v>63</v>
      </c>
      <c r="G136" s="15">
        <f t="shared" si="13"/>
        <v>37.52904589500001</v>
      </c>
      <c r="H136" s="14">
        <v>3.1274204912500005</v>
      </c>
      <c r="I136" s="15">
        <f t="shared" si="10"/>
        <v>32.408502500000004</v>
      </c>
      <c r="J136" s="14">
        <v>2.7007085416666672</v>
      </c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69"/>
      <c r="EA136" s="69"/>
      <c r="EB136" s="69"/>
      <c r="EC136" s="69"/>
      <c r="ED136" s="69"/>
      <c r="EE136" s="69"/>
      <c r="EF136" s="69"/>
      <c r="EG136" s="69"/>
      <c r="EH136" s="69"/>
      <c r="EI136" s="69"/>
      <c r="EJ136" s="69"/>
      <c r="EK136" s="69"/>
      <c r="EL136" s="69"/>
      <c r="EM136" s="69"/>
      <c r="EN136" s="69"/>
      <c r="EO136" s="69"/>
      <c r="EP136" s="69"/>
      <c r="EQ136" s="69"/>
      <c r="ER136" s="69"/>
      <c r="ES136" s="69"/>
      <c r="ET136" s="69"/>
      <c r="EU136" s="69"/>
      <c r="EV136" s="69"/>
      <c r="EW136" s="69"/>
      <c r="EX136" s="69"/>
      <c r="EY136" s="69"/>
      <c r="EZ136" s="69"/>
      <c r="FA136" s="69"/>
      <c r="FB136" s="69"/>
      <c r="FC136" s="69"/>
      <c r="FD136" s="69"/>
      <c r="FE136" s="69"/>
      <c r="FF136" s="69"/>
      <c r="FG136" s="69"/>
      <c r="FH136" s="69"/>
      <c r="FI136" s="69"/>
      <c r="FJ136" s="69"/>
      <c r="FK136" s="69"/>
      <c r="FL136" s="69"/>
      <c r="FM136" s="69"/>
      <c r="FN136" s="69"/>
      <c r="FO136" s="69"/>
      <c r="FP136" s="69"/>
      <c r="FQ136" s="69"/>
      <c r="FR136" s="69"/>
      <c r="FS136" s="69"/>
      <c r="FT136" s="69"/>
      <c r="FU136" s="69"/>
      <c r="FV136" s="69"/>
      <c r="FW136" s="69"/>
      <c r="FX136" s="69"/>
      <c r="FY136" s="69"/>
      <c r="FZ136" s="69"/>
      <c r="GA136" s="69"/>
      <c r="GB136" s="69"/>
      <c r="GC136" s="69"/>
      <c r="GD136" s="69"/>
      <c r="GE136" s="69"/>
      <c r="GF136" s="69"/>
      <c r="GG136" s="69"/>
      <c r="GH136" s="69"/>
      <c r="GI136" s="69"/>
      <c r="GJ136" s="69"/>
      <c r="GK136" s="69"/>
      <c r="GL136" s="69"/>
      <c r="GM136" s="69"/>
      <c r="GN136" s="69"/>
      <c r="GO136" s="69"/>
      <c r="GP136" s="69"/>
      <c r="GQ136" s="69"/>
      <c r="GR136" s="69"/>
      <c r="GS136" s="69"/>
      <c r="GT136" s="69"/>
      <c r="GU136" s="69"/>
      <c r="GV136" s="69"/>
      <c r="GW136" s="69"/>
      <c r="GX136" s="69"/>
      <c r="GY136" s="69"/>
      <c r="GZ136" s="69"/>
      <c r="HA136" s="69"/>
      <c r="HB136" s="69"/>
      <c r="HC136" s="69"/>
      <c r="HD136" s="69"/>
      <c r="HE136" s="69"/>
      <c r="HF136" s="69"/>
      <c r="HG136" s="69"/>
      <c r="HH136" s="69"/>
      <c r="HI136" s="69"/>
      <c r="HJ136" s="69"/>
      <c r="HK136" s="69"/>
      <c r="HL136" s="69"/>
      <c r="HM136" s="69"/>
      <c r="HN136" s="69"/>
    </row>
    <row r="137" spans="1:222" s="23" customFormat="1" ht="27.95" customHeight="1" x14ac:dyDescent="0.2">
      <c r="A137" s="11">
        <v>15</v>
      </c>
      <c r="B137" s="16" t="s">
        <v>1805</v>
      </c>
      <c r="C137" s="7" t="s">
        <v>1432</v>
      </c>
      <c r="D137" s="11" t="s">
        <v>1233</v>
      </c>
      <c r="E137" s="31">
        <v>12</v>
      </c>
      <c r="F137" s="20" t="s">
        <v>63</v>
      </c>
      <c r="G137" s="15">
        <f t="shared" si="13"/>
        <v>37.52904589500001</v>
      </c>
      <c r="H137" s="14">
        <v>3.1274204912500005</v>
      </c>
      <c r="I137" s="15">
        <f t="shared" si="10"/>
        <v>32.408502500000004</v>
      </c>
      <c r="J137" s="14">
        <v>2.7007085416666672</v>
      </c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69"/>
      <c r="EA137" s="69"/>
      <c r="EB137" s="69"/>
      <c r="EC137" s="69"/>
      <c r="ED137" s="69"/>
      <c r="EE137" s="69"/>
      <c r="EF137" s="69"/>
      <c r="EG137" s="69"/>
      <c r="EH137" s="69"/>
      <c r="EI137" s="69"/>
      <c r="EJ137" s="69"/>
      <c r="EK137" s="69"/>
      <c r="EL137" s="69"/>
      <c r="EM137" s="69"/>
      <c r="EN137" s="69"/>
      <c r="EO137" s="69"/>
      <c r="EP137" s="69"/>
      <c r="EQ137" s="69"/>
      <c r="ER137" s="69"/>
      <c r="ES137" s="69"/>
      <c r="ET137" s="69"/>
      <c r="EU137" s="69"/>
      <c r="EV137" s="69"/>
      <c r="EW137" s="69"/>
      <c r="EX137" s="69"/>
      <c r="EY137" s="69"/>
      <c r="EZ137" s="69"/>
      <c r="FA137" s="69"/>
      <c r="FB137" s="69"/>
      <c r="FC137" s="69"/>
      <c r="FD137" s="69"/>
      <c r="FE137" s="69"/>
      <c r="FF137" s="69"/>
      <c r="FG137" s="69"/>
      <c r="FH137" s="69"/>
      <c r="FI137" s="69"/>
      <c r="FJ137" s="69"/>
      <c r="FK137" s="69"/>
      <c r="FL137" s="69"/>
      <c r="FM137" s="69"/>
      <c r="FN137" s="69"/>
      <c r="FO137" s="69"/>
      <c r="FP137" s="69"/>
      <c r="FQ137" s="69"/>
      <c r="FR137" s="69"/>
      <c r="FS137" s="69"/>
      <c r="FT137" s="69"/>
      <c r="FU137" s="69"/>
      <c r="FV137" s="69"/>
      <c r="FW137" s="69"/>
      <c r="FX137" s="69"/>
      <c r="FY137" s="69"/>
      <c r="FZ137" s="69"/>
      <c r="GA137" s="69"/>
      <c r="GB137" s="69"/>
      <c r="GC137" s="69"/>
      <c r="GD137" s="69"/>
      <c r="GE137" s="69"/>
      <c r="GF137" s="69"/>
      <c r="GG137" s="69"/>
      <c r="GH137" s="69"/>
      <c r="GI137" s="69"/>
      <c r="GJ137" s="69"/>
      <c r="GK137" s="69"/>
      <c r="GL137" s="69"/>
      <c r="GM137" s="69"/>
      <c r="GN137" s="69"/>
      <c r="GO137" s="69"/>
      <c r="GP137" s="69"/>
      <c r="GQ137" s="69"/>
      <c r="GR137" s="69"/>
      <c r="GS137" s="69"/>
      <c r="GT137" s="69"/>
      <c r="GU137" s="69"/>
      <c r="GV137" s="69"/>
      <c r="GW137" s="69"/>
      <c r="GX137" s="69"/>
      <c r="GY137" s="69"/>
      <c r="GZ137" s="69"/>
      <c r="HA137" s="69"/>
      <c r="HB137" s="69"/>
      <c r="HC137" s="69"/>
      <c r="HD137" s="69"/>
      <c r="HE137" s="69"/>
      <c r="HF137" s="69"/>
      <c r="HG137" s="69"/>
      <c r="HH137" s="69"/>
      <c r="HI137" s="69"/>
      <c r="HJ137" s="69"/>
      <c r="HK137" s="69"/>
      <c r="HL137" s="69"/>
      <c r="HM137" s="69"/>
      <c r="HN137" s="69"/>
    </row>
    <row r="138" spans="1:222" s="23" customFormat="1" ht="27.95" customHeight="1" x14ac:dyDescent="0.2">
      <c r="A138" s="11">
        <v>15</v>
      </c>
      <c r="B138" s="16" t="s">
        <v>1806</v>
      </c>
      <c r="C138" s="7" t="s">
        <v>890</v>
      </c>
      <c r="D138" s="11" t="s">
        <v>1235</v>
      </c>
      <c r="E138" s="31">
        <v>12</v>
      </c>
      <c r="F138" s="20" t="s">
        <v>63</v>
      </c>
      <c r="G138" s="15">
        <f t="shared" si="13"/>
        <v>37.52904589500001</v>
      </c>
      <c r="H138" s="14">
        <v>3.1274204912500005</v>
      </c>
      <c r="I138" s="15">
        <f t="shared" si="10"/>
        <v>32.408502500000004</v>
      </c>
      <c r="J138" s="14">
        <v>2.7007085416666672</v>
      </c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  <c r="CY138" s="69"/>
      <c r="CZ138" s="69"/>
      <c r="DA138" s="69"/>
      <c r="DB138" s="69"/>
      <c r="DC138" s="69"/>
      <c r="DD138" s="69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69"/>
      <c r="EA138" s="69"/>
      <c r="EB138" s="69"/>
      <c r="EC138" s="69"/>
      <c r="ED138" s="69"/>
      <c r="EE138" s="69"/>
      <c r="EF138" s="69"/>
      <c r="EG138" s="69"/>
      <c r="EH138" s="69"/>
      <c r="EI138" s="69"/>
      <c r="EJ138" s="69"/>
      <c r="EK138" s="69"/>
      <c r="EL138" s="69"/>
      <c r="EM138" s="69"/>
      <c r="EN138" s="69"/>
      <c r="EO138" s="69"/>
      <c r="EP138" s="69"/>
      <c r="EQ138" s="69"/>
      <c r="ER138" s="69"/>
      <c r="ES138" s="69"/>
      <c r="ET138" s="69"/>
      <c r="EU138" s="69"/>
      <c r="EV138" s="69"/>
      <c r="EW138" s="69"/>
      <c r="EX138" s="69"/>
      <c r="EY138" s="69"/>
      <c r="EZ138" s="69"/>
      <c r="FA138" s="69"/>
      <c r="FB138" s="69"/>
      <c r="FC138" s="69"/>
      <c r="FD138" s="69"/>
      <c r="FE138" s="69"/>
      <c r="FF138" s="69"/>
      <c r="FG138" s="69"/>
      <c r="FH138" s="69"/>
      <c r="FI138" s="69"/>
      <c r="FJ138" s="69"/>
      <c r="FK138" s="69"/>
      <c r="FL138" s="69"/>
      <c r="FM138" s="69"/>
      <c r="FN138" s="69"/>
      <c r="FO138" s="69"/>
      <c r="FP138" s="69"/>
      <c r="FQ138" s="69"/>
      <c r="FR138" s="69"/>
      <c r="FS138" s="69"/>
      <c r="FT138" s="69"/>
      <c r="FU138" s="69"/>
      <c r="FV138" s="69"/>
      <c r="FW138" s="69"/>
      <c r="FX138" s="69"/>
      <c r="FY138" s="69"/>
      <c r="FZ138" s="69"/>
      <c r="GA138" s="69"/>
      <c r="GB138" s="69"/>
      <c r="GC138" s="69"/>
      <c r="GD138" s="69"/>
      <c r="GE138" s="69"/>
      <c r="GF138" s="69"/>
      <c r="GG138" s="69"/>
      <c r="GH138" s="69"/>
      <c r="GI138" s="69"/>
      <c r="GJ138" s="69"/>
      <c r="GK138" s="69"/>
      <c r="GL138" s="69"/>
      <c r="GM138" s="69"/>
      <c r="GN138" s="69"/>
      <c r="GO138" s="69"/>
      <c r="GP138" s="69"/>
      <c r="GQ138" s="69"/>
      <c r="GR138" s="69"/>
      <c r="GS138" s="69"/>
      <c r="GT138" s="69"/>
      <c r="GU138" s="69"/>
      <c r="GV138" s="69"/>
      <c r="GW138" s="69"/>
      <c r="GX138" s="69"/>
      <c r="GY138" s="69"/>
      <c r="GZ138" s="69"/>
      <c r="HA138" s="69"/>
      <c r="HB138" s="69"/>
      <c r="HC138" s="69"/>
      <c r="HD138" s="69"/>
      <c r="HE138" s="69"/>
      <c r="HF138" s="69"/>
      <c r="HG138" s="69"/>
      <c r="HH138" s="69"/>
      <c r="HI138" s="69"/>
      <c r="HJ138" s="69"/>
      <c r="HK138" s="69"/>
      <c r="HL138" s="69"/>
      <c r="HM138" s="69"/>
      <c r="HN138" s="69"/>
    </row>
    <row r="139" spans="1:222" s="23" customFormat="1" ht="27.95" customHeight="1" x14ac:dyDescent="0.2">
      <c r="A139" s="11">
        <v>15</v>
      </c>
      <c r="B139" s="16" t="s">
        <v>1807</v>
      </c>
      <c r="C139" s="7" t="s">
        <v>891</v>
      </c>
      <c r="D139" s="11" t="s">
        <v>1236</v>
      </c>
      <c r="E139" s="31">
        <v>12</v>
      </c>
      <c r="F139" s="20" t="s">
        <v>63</v>
      </c>
      <c r="G139" s="15">
        <f t="shared" si="13"/>
        <v>37.52904589500001</v>
      </c>
      <c r="H139" s="14">
        <v>3.1274204912500005</v>
      </c>
      <c r="I139" s="15">
        <f t="shared" si="10"/>
        <v>32.408502500000004</v>
      </c>
      <c r="J139" s="14">
        <v>2.7007085416666672</v>
      </c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69"/>
      <c r="EA139" s="69"/>
      <c r="EB139" s="69"/>
      <c r="EC139" s="69"/>
      <c r="ED139" s="69"/>
      <c r="EE139" s="69"/>
      <c r="EF139" s="69"/>
      <c r="EG139" s="69"/>
      <c r="EH139" s="69"/>
      <c r="EI139" s="69"/>
      <c r="EJ139" s="69"/>
      <c r="EK139" s="69"/>
      <c r="EL139" s="69"/>
      <c r="EM139" s="69"/>
      <c r="EN139" s="69"/>
      <c r="EO139" s="69"/>
      <c r="EP139" s="69"/>
      <c r="EQ139" s="69"/>
      <c r="ER139" s="69"/>
      <c r="ES139" s="69"/>
      <c r="ET139" s="69"/>
      <c r="EU139" s="69"/>
      <c r="EV139" s="69"/>
      <c r="EW139" s="69"/>
      <c r="EX139" s="69"/>
      <c r="EY139" s="69"/>
      <c r="EZ139" s="69"/>
      <c r="FA139" s="69"/>
      <c r="FB139" s="69"/>
      <c r="FC139" s="69"/>
      <c r="FD139" s="69"/>
      <c r="FE139" s="69"/>
      <c r="FF139" s="69"/>
      <c r="FG139" s="69"/>
      <c r="FH139" s="69"/>
      <c r="FI139" s="69"/>
      <c r="FJ139" s="69"/>
      <c r="FK139" s="69"/>
      <c r="FL139" s="69"/>
      <c r="FM139" s="69"/>
      <c r="FN139" s="69"/>
      <c r="FO139" s="69"/>
      <c r="FP139" s="69"/>
      <c r="FQ139" s="69"/>
      <c r="FR139" s="69"/>
      <c r="FS139" s="69"/>
      <c r="FT139" s="69"/>
      <c r="FU139" s="69"/>
      <c r="FV139" s="69"/>
      <c r="FW139" s="69"/>
      <c r="FX139" s="69"/>
      <c r="FY139" s="69"/>
      <c r="FZ139" s="69"/>
      <c r="GA139" s="69"/>
      <c r="GB139" s="69"/>
      <c r="GC139" s="69"/>
      <c r="GD139" s="69"/>
      <c r="GE139" s="69"/>
      <c r="GF139" s="69"/>
      <c r="GG139" s="69"/>
      <c r="GH139" s="69"/>
      <c r="GI139" s="69"/>
      <c r="GJ139" s="69"/>
      <c r="GK139" s="69"/>
      <c r="GL139" s="69"/>
      <c r="GM139" s="69"/>
      <c r="GN139" s="69"/>
      <c r="GO139" s="69"/>
      <c r="GP139" s="69"/>
      <c r="GQ139" s="69"/>
      <c r="GR139" s="69"/>
      <c r="GS139" s="69"/>
      <c r="GT139" s="69"/>
      <c r="GU139" s="69"/>
      <c r="GV139" s="69"/>
      <c r="GW139" s="69"/>
      <c r="GX139" s="69"/>
      <c r="GY139" s="69"/>
      <c r="GZ139" s="69"/>
      <c r="HA139" s="69"/>
      <c r="HB139" s="69"/>
      <c r="HC139" s="69"/>
      <c r="HD139" s="69"/>
      <c r="HE139" s="69"/>
      <c r="HF139" s="69"/>
      <c r="HG139" s="69"/>
      <c r="HH139" s="69"/>
      <c r="HI139" s="69"/>
      <c r="HJ139" s="69"/>
      <c r="HK139" s="69"/>
      <c r="HL139" s="69"/>
      <c r="HM139" s="69"/>
      <c r="HN139" s="69"/>
    </row>
    <row r="140" spans="1:222" s="23" customFormat="1" ht="27.95" customHeight="1" x14ac:dyDescent="0.2">
      <c r="A140" s="11">
        <v>15</v>
      </c>
      <c r="B140" s="16" t="s">
        <v>1808</v>
      </c>
      <c r="C140" s="7" t="s">
        <v>1220</v>
      </c>
      <c r="D140" s="11" t="s">
        <v>1237</v>
      </c>
      <c r="E140" s="31">
        <v>12</v>
      </c>
      <c r="F140" s="20" t="s">
        <v>63</v>
      </c>
      <c r="G140" s="15">
        <f t="shared" si="13"/>
        <v>37.52904589500001</v>
      </c>
      <c r="H140" s="14">
        <v>3.1274204912500005</v>
      </c>
      <c r="I140" s="15">
        <f t="shared" si="10"/>
        <v>32.408502500000004</v>
      </c>
      <c r="J140" s="14">
        <v>2.7007085416666672</v>
      </c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/>
      <c r="CY140" s="69"/>
      <c r="CZ140" s="69"/>
      <c r="DA140" s="69"/>
      <c r="DB140" s="69"/>
      <c r="DC140" s="69"/>
      <c r="DD140" s="69"/>
      <c r="DE140" s="69"/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69"/>
      <c r="DY140" s="69"/>
      <c r="DZ140" s="69"/>
      <c r="EA140" s="69"/>
      <c r="EB140" s="69"/>
      <c r="EC140" s="69"/>
      <c r="ED140" s="69"/>
      <c r="EE140" s="69"/>
      <c r="EF140" s="69"/>
      <c r="EG140" s="69"/>
      <c r="EH140" s="69"/>
      <c r="EI140" s="69"/>
      <c r="EJ140" s="69"/>
      <c r="EK140" s="69"/>
      <c r="EL140" s="69"/>
      <c r="EM140" s="69"/>
      <c r="EN140" s="69"/>
      <c r="EO140" s="69"/>
      <c r="EP140" s="69"/>
      <c r="EQ140" s="69"/>
      <c r="ER140" s="69"/>
      <c r="ES140" s="69"/>
      <c r="ET140" s="69"/>
      <c r="EU140" s="69"/>
      <c r="EV140" s="69"/>
      <c r="EW140" s="69"/>
      <c r="EX140" s="69"/>
      <c r="EY140" s="69"/>
      <c r="EZ140" s="69"/>
      <c r="FA140" s="69"/>
      <c r="FB140" s="69"/>
      <c r="FC140" s="69"/>
      <c r="FD140" s="69"/>
      <c r="FE140" s="69"/>
      <c r="FF140" s="69"/>
      <c r="FG140" s="69"/>
      <c r="FH140" s="69"/>
      <c r="FI140" s="69"/>
      <c r="FJ140" s="69"/>
      <c r="FK140" s="69"/>
      <c r="FL140" s="69"/>
      <c r="FM140" s="69"/>
      <c r="FN140" s="69"/>
      <c r="FO140" s="69"/>
      <c r="FP140" s="69"/>
      <c r="FQ140" s="69"/>
      <c r="FR140" s="69"/>
      <c r="FS140" s="69"/>
      <c r="FT140" s="69"/>
      <c r="FU140" s="69"/>
      <c r="FV140" s="69"/>
      <c r="FW140" s="69"/>
      <c r="FX140" s="69"/>
      <c r="FY140" s="69"/>
      <c r="FZ140" s="69"/>
      <c r="GA140" s="69"/>
      <c r="GB140" s="69"/>
      <c r="GC140" s="69"/>
      <c r="GD140" s="69"/>
      <c r="GE140" s="69"/>
      <c r="GF140" s="69"/>
      <c r="GG140" s="69"/>
      <c r="GH140" s="69"/>
      <c r="GI140" s="69"/>
      <c r="GJ140" s="69"/>
      <c r="GK140" s="69"/>
      <c r="GL140" s="69"/>
      <c r="GM140" s="69"/>
      <c r="GN140" s="69"/>
      <c r="GO140" s="69"/>
      <c r="GP140" s="69"/>
      <c r="GQ140" s="69"/>
      <c r="GR140" s="69"/>
      <c r="GS140" s="69"/>
      <c r="GT140" s="69"/>
      <c r="GU140" s="69"/>
      <c r="GV140" s="69"/>
      <c r="GW140" s="69"/>
      <c r="GX140" s="69"/>
      <c r="GY140" s="69"/>
      <c r="GZ140" s="69"/>
      <c r="HA140" s="69"/>
      <c r="HB140" s="69"/>
      <c r="HC140" s="69"/>
      <c r="HD140" s="69"/>
      <c r="HE140" s="69"/>
      <c r="HF140" s="69"/>
      <c r="HG140" s="69"/>
      <c r="HH140" s="69"/>
      <c r="HI140" s="69"/>
      <c r="HJ140" s="69"/>
      <c r="HK140" s="69"/>
      <c r="HL140" s="69"/>
      <c r="HM140" s="69"/>
      <c r="HN140" s="69"/>
    </row>
    <row r="141" spans="1:222" s="42" customFormat="1" ht="27.95" customHeight="1" x14ac:dyDescent="0.2">
      <c r="A141" s="11">
        <v>16</v>
      </c>
      <c r="B141" s="16" t="s">
        <v>1613</v>
      </c>
      <c r="C141" s="7" t="s">
        <v>1726</v>
      </c>
      <c r="D141" s="11" t="s">
        <v>1638</v>
      </c>
      <c r="E141" s="31">
        <v>15</v>
      </c>
      <c r="F141" s="20" t="s">
        <v>643</v>
      </c>
      <c r="G141" s="15">
        <f>E141*H141</f>
        <v>103.94999999999999</v>
      </c>
      <c r="H141" s="14">
        <v>6.93</v>
      </c>
      <c r="I141" s="15">
        <f>E141*J141</f>
        <v>86.85</v>
      </c>
      <c r="J141" s="14">
        <v>5.79</v>
      </c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</row>
    <row r="142" spans="1:222" s="42" customFormat="1" ht="27.95" customHeight="1" x14ac:dyDescent="0.2">
      <c r="A142" s="11">
        <v>16</v>
      </c>
      <c r="B142" s="12" t="s">
        <v>1790</v>
      </c>
      <c r="C142" s="13" t="s">
        <v>1792</v>
      </c>
      <c r="D142" s="18" t="s">
        <v>1796</v>
      </c>
      <c r="E142" s="31">
        <v>20</v>
      </c>
      <c r="F142" s="20" t="s">
        <v>58</v>
      </c>
      <c r="G142" s="15">
        <f>E142*H142</f>
        <v>26.200000000000003</v>
      </c>
      <c r="H142" s="14">
        <v>1.31</v>
      </c>
      <c r="I142" s="15">
        <f>E142*J142</f>
        <v>21.8</v>
      </c>
      <c r="J142" s="14">
        <v>1.0900000000000001</v>
      </c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</row>
    <row r="143" spans="1:222" s="42" customFormat="1" ht="27.95" customHeight="1" x14ac:dyDescent="0.2">
      <c r="A143" s="11">
        <v>16</v>
      </c>
      <c r="B143" s="12" t="s">
        <v>1791</v>
      </c>
      <c r="C143" s="13" t="s">
        <v>1793</v>
      </c>
      <c r="D143" s="18" t="s">
        <v>1795</v>
      </c>
      <c r="E143" s="31">
        <v>12</v>
      </c>
      <c r="F143" s="20" t="s">
        <v>58</v>
      </c>
      <c r="G143" s="15">
        <f>E143*H143</f>
        <v>15.24</v>
      </c>
      <c r="H143" s="14">
        <v>1.27</v>
      </c>
      <c r="I143" s="15">
        <f>E143*J143</f>
        <v>12.600000000000001</v>
      </c>
      <c r="J143" s="14">
        <v>1.05</v>
      </c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</row>
    <row r="144" spans="1:222" s="42" customFormat="1" ht="27.95" customHeight="1" x14ac:dyDescent="0.2">
      <c r="A144" s="11">
        <v>16</v>
      </c>
      <c r="B144" s="16" t="s">
        <v>1614</v>
      </c>
      <c r="C144" s="7" t="s">
        <v>1752</v>
      </c>
      <c r="D144" s="11" t="s">
        <v>1639</v>
      </c>
      <c r="E144" s="31">
        <v>10</v>
      </c>
      <c r="F144" s="20" t="s">
        <v>1617</v>
      </c>
      <c r="G144" s="15">
        <f>E144*H144</f>
        <v>31.6</v>
      </c>
      <c r="H144" s="14">
        <v>3.16</v>
      </c>
      <c r="I144" s="15">
        <f>E144*J144</f>
        <v>26.200000000000003</v>
      </c>
      <c r="J144" s="14">
        <v>2.62</v>
      </c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</row>
    <row r="145" spans="1:46" s="42" customFormat="1" ht="27.95" customHeight="1" x14ac:dyDescent="0.2">
      <c r="A145" s="11">
        <v>16</v>
      </c>
      <c r="B145" s="16" t="s">
        <v>1615</v>
      </c>
      <c r="C145" s="7" t="s">
        <v>1753</v>
      </c>
      <c r="D145" s="11" t="s">
        <v>1640</v>
      </c>
      <c r="E145" s="31">
        <v>25</v>
      </c>
      <c r="F145" s="20" t="s">
        <v>1618</v>
      </c>
      <c r="G145" s="15">
        <f>E145*H145</f>
        <v>88.25</v>
      </c>
      <c r="H145" s="14">
        <v>3.53</v>
      </c>
      <c r="I145" s="15">
        <f>E145*J145</f>
        <v>73.5</v>
      </c>
      <c r="J145" s="14">
        <v>2.94</v>
      </c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</row>
    <row r="146" spans="1:46" s="42" customFormat="1" ht="27.95" customHeight="1" x14ac:dyDescent="0.2">
      <c r="A146" s="11">
        <v>16</v>
      </c>
      <c r="B146" s="16" t="s">
        <v>1616</v>
      </c>
      <c r="C146" s="7" t="s">
        <v>1754</v>
      </c>
      <c r="D146" s="11" t="s">
        <v>1641</v>
      </c>
      <c r="E146" s="31">
        <v>4</v>
      </c>
      <c r="F146" s="20" t="s">
        <v>222</v>
      </c>
      <c r="G146" s="15">
        <f t="shared" si="13"/>
        <v>22.643919929999999</v>
      </c>
      <c r="H146" s="14">
        <v>5.6609799824999998</v>
      </c>
      <c r="I146" s="15">
        <f t="shared" si="10"/>
        <v>19.554335000000002</v>
      </c>
      <c r="J146" s="14">
        <v>4.8885837500000004</v>
      </c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</row>
    <row r="147" spans="1:46" s="22" customFormat="1" ht="27.95" customHeight="1" x14ac:dyDescent="0.2">
      <c r="A147" s="11">
        <v>16</v>
      </c>
      <c r="B147" s="16" t="s">
        <v>1874</v>
      </c>
      <c r="C147" s="7" t="s">
        <v>1875</v>
      </c>
      <c r="D147" s="11" t="s">
        <v>1942</v>
      </c>
      <c r="E147" s="31">
        <v>4</v>
      </c>
      <c r="F147" s="20" t="s">
        <v>222</v>
      </c>
      <c r="G147" s="15">
        <f t="shared" si="13"/>
        <v>22.643919929999999</v>
      </c>
      <c r="H147" s="14">
        <v>5.6609799824999998</v>
      </c>
      <c r="I147" s="15">
        <f t="shared" si="10"/>
        <v>19.554335000000002</v>
      </c>
      <c r="J147" s="14">
        <v>4.8885837500000004</v>
      </c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</row>
    <row r="148" spans="1:46" s="42" customFormat="1" ht="27.95" customHeight="1" x14ac:dyDescent="0.2">
      <c r="A148" s="11">
        <v>16</v>
      </c>
      <c r="B148" s="16" t="s">
        <v>1876</v>
      </c>
      <c r="C148" s="7" t="s">
        <v>1880</v>
      </c>
      <c r="D148" s="11" t="s">
        <v>1938</v>
      </c>
      <c r="E148" s="31">
        <v>10</v>
      </c>
      <c r="F148" s="20" t="s">
        <v>1660</v>
      </c>
      <c r="G148" s="15">
        <f>E148*H148</f>
        <v>57.400000000000006</v>
      </c>
      <c r="H148" s="14">
        <v>5.74</v>
      </c>
      <c r="I148" s="15">
        <f>E148*J148</f>
        <v>49.6</v>
      </c>
      <c r="J148" s="14">
        <v>4.96</v>
      </c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</row>
    <row r="149" spans="1:46" s="42" customFormat="1" ht="27.95" customHeight="1" x14ac:dyDescent="0.2">
      <c r="A149" s="11">
        <v>16</v>
      </c>
      <c r="B149" s="16" t="s">
        <v>1877</v>
      </c>
      <c r="C149" s="7" t="s">
        <v>1881</v>
      </c>
      <c r="D149" s="11" t="s">
        <v>1939</v>
      </c>
      <c r="E149" s="31">
        <v>10</v>
      </c>
      <c r="F149" s="20" t="s">
        <v>1660</v>
      </c>
      <c r="G149" s="15">
        <f>E149*H149</f>
        <v>57.400000000000006</v>
      </c>
      <c r="H149" s="14">
        <v>5.74</v>
      </c>
      <c r="I149" s="15">
        <f>E149*J149</f>
        <v>49.6</v>
      </c>
      <c r="J149" s="14">
        <v>4.96</v>
      </c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</row>
    <row r="150" spans="1:46" s="22" customFormat="1" ht="27.95" customHeight="1" x14ac:dyDescent="0.2">
      <c r="A150" s="11">
        <v>16</v>
      </c>
      <c r="B150" s="16" t="s">
        <v>1878</v>
      </c>
      <c r="C150" s="7" t="s">
        <v>1882</v>
      </c>
      <c r="D150" s="11" t="s">
        <v>1940</v>
      </c>
      <c r="E150" s="31">
        <v>10</v>
      </c>
      <c r="F150" s="20" t="s">
        <v>1660</v>
      </c>
      <c r="G150" s="15">
        <f t="shared" si="13"/>
        <v>72.400000000000006</v>
      </c>
      <c r="H150" s="14">
        <v>7.24</v>
      </c>
      <c r="I150" s="15">
        <f t="shared" si="10"/>
        <v>62.5</v>
      </c>
      <c r="J150" s="14">
        <v>6.25</v>
      </c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</row>
    <row r="151" spans="1:46" s="42" customFormat="1" ht="27.95" customHeight="1" x14ac:dyDescent="0.2">
      <c r="A151" s="11">
        <v>16</v>
      </c>
      <c r="B151" s="16" t="s">
        <v>1879</v>
      </c>
      <c r="C151" s="7" t="s">
        <v>1883</v>
      </c>
      <c r="D151" s="11" t="s">
        <v>1941</v>
      </c>
      <c r="E151" s="31">
        <v>10</v>
      </c>
      <c r="F151" s="20" t="s">
        <v>1660</v>
      </c>
      <c r="G151" s="15">
        <f t="shared" si="13"/>
        <v>72.400000000000006</v>
      </c>
      <c r="H151" s="14">
        <v>7.24</v>
      </c>
      <c r="I151" s="15">
        <f t="shared" si="10"/>
        <v>62.5</v>
      </c>
      <c r="J151" s="14">
        <v>6.25</v>
      </c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</row>
    <row r="152" spans="1:46" s="22" customFormat="1" ht="27.95" customHeight="1" x14ac:dyDescent="0.2">
      <c r="A152" s="11">
        <v>18</v>
      </c>
      <c r="B152" s="12" t="s">
        <v>1436</v>
      </c>
      <c r="C152" s="13" t="s">
        <v>1645</v>
      </c>
      <c r="D152" s="18" t="s">
        <v>1595</v>
      </c>
      <c r="E152" s="19">
        <v>24</v>
      </c>
      <c r="F152" s="20" t="s">
        <v>49</v>
      </c>
      <c r="G152" s="15">
        <f>E152*H152</f>
        <v>62.64</v>
      </c>
      <c r="H152" s="14">
        <v>2.61</v>
      </c>
      <c r="I152" s="15">
        <f>E152*J152</f>
        <v>56.88</v>
      </c>
      <c r="J152" s="14">
        <v>2.37</v>
      </c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</row>
    <row r="153" spans="1:46" s="22" customFormat="1" ht="27.95" customHeight="1" x14ac:dyDescent="0.2">
      <c r="A153" s="11">
        <v>18</v>
      </c>
      <c r="B153" s="12" t="s">
        <v>1437</v>
      </c>
      <c r="C153" s="13" t="s">
        <v>1646</v>
      </c>
      <c r="D153" s="18" t="s">
        <v>1596</v>
      </c>
      <c r="E153" s="19">
        <v>24</v>
      </c>
      <c r="F153" s="20" t="s">
        <v>68</v>
      </c>
      <c r="G153" s="15">
        <f t="shared" si="13"/>
        <v>62.64</v>
      </c>
      <c r="H153" s="14">
        <v>2.61</v>
      </c>
      <c r="I153" s="15">
        <f t="shared" si="10"/>
        <v>56.88</v>
      </c>
      <c r="J153" s="14">
        <v>2.37</v>
      </c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</row>
    <row r="154" spans="1:46" s="22" customFormat="1" ht="27.95" customHeight="1" x14ac:dyDescent="0.2">
      <c r="A154" s="11">
        <v>18</v>
      </c>
      <c r="B154" s="12" t="s">
        <v>1438</v>
      </c>
      <c r="C154" s="13" t="s">
        <v>1647</v>
      </c>
      <c r="D154" s="18" t="s">
        <v>1597</v>
      </c>
      <c r="E154" s="19">
        <v>24</v>
      </c>
      <c r="F154" s="20" t="s">
        <v>46</v>
      </c>
      <c r="G154" s="15">
        <f>E154*H154</f>
        <v>93.84</v>
      </c>
      <c r="H154" s="14">
        <v>3.91</v>
      </c>
      <c r="I154" s="15">
        <f>E154*J154</f>
        <v>85.199999999999989</v>
      </c>
      <c r="J154" s="14">
        <v>3.55</v>
      </c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</row>
    <row r="155" spans="1:46" s="22" customFormat="1" ht="27.95" customHeight="1" x14ac:dyDescent="0.2">
      <c r="A155" s="11">
        <v>18</v>
      </c>
      <c r="B155" s="12" t="s">
        <v>1439</v>
      </c>
      <c r="C155" s="13" t="s">
        <v>1648</v>
      </c>
      <c r="D155" s="18" t="s">
        <v>1598</v>
      </c>
      <c r="E155" s="19">
        <v>24</v>
      </c>
      <c r="F155" s="20" t="s">
        <v>63</v>
      </c>
      <c r="G155" s="15">
        <f>E155*H155</f>
        <v>56.88</v>
      </c>
      <c r="H155" s="14">
        <v>2.37</v>
      </c>
      <c r="I155" s="15">
        <f>E155*J155</f>
        <v>50.88</v>
      </c>
      <c r="J155" s="14">
        <v>2.12</v>
      </c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</row>
    <row r="156" spans="1:46" s="23" customFormat="1" ht="27.95" customHeight="1" x14ac:dyDescent="0.2">
      <c r="A156" s="11">
        <v>18</v>
      </c>
      <c r="B156" s="12" t="s">
        <v>1440</v>
      </c>
      <c r="C156" s="13" t="s">
        <v>1649</v>
      </c>
      <c r="D156" s="18" t="s">
        <v>1599</v>
      </c>
      <c r="E156" s="19">
        <v>24</v>
      </c>
      <c r="F156" s="20" t="s">
        <v>269</v>
      </c>
      <c r="G156" s="15">
        <f>E156*H156</f>
        <v>56.88</v>
      </c>
      <c r="H156" s="14">
        <v>2.37</v>
      </c>
      <c r="I156" s="15">
        <f>E156*J156</f>
        <v>50.88</v>
      </c>
      <c r="J156" s="14">
        <v>2.12</v>
      </c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7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</row>
    <row r="157" spans="1:46" s="22" customFormat="1" ht="27.95" customHeight="1" x14ac:dyDescent="0.2">
      <c r="A157" s="11">
        <v>18</v>
      </c>
      <c r="B157" s="12" t="s">
        <v>1441</v>
      </c>
      <c r="C157" s="13" t="s">
        <v>1650</v>
      </c>
      <c r="D157" s="18" t="s">
        <v>1600</v>
      </c>
      <c r="E157" s="19">
        <v>24</v>
      </c>
      <c r="F157" s="20" t="s">
        <v>63</v>
      </c>
      <c r="G157" s="15">
        <f t="shared" si="13"/>
        <v>56.88</v>
      </c>
      <c r="H157" s="14">
        <v>2.37</v>
      </c>
      <c r="I157" s="15">
        <f t="shared" si="10"/>
        <v>50.88</v>
      </c>
      <c r="J157" s="14">
        <v>2.12</v>
      </c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</row>
    <row r="158" spans="1:46" s="22" customFormat="1" ht="27.95" customHeight="1" x14ac:dyDescent="0.2">
      <c r="A158" s="11">
        <v>18</v>
      </c>
      <c r="B158" s="12" t="s">
        <v>1435</v>
      </c>
      <c r="C158" s="13" t="s">
        <v>1644</v>
      </c>
      <c r="D158" s="18" t="s">
        <v>1594</v>
      </c>
      <c r="E158" s="19">
        <v>24</v>
      </c>
      <c r="F158" s="20" t="s">
        <v>49</v>
      </c>
      <c r="G158" s="15">
        <f t="shared" si="13"/>
        <v>62.64</v>
      </c>
      <c r="H158" s="14">
        <v>2.61</v>
      </c>
      <c r="I158" s="15">
        <f t="shared" si="10"/>
        <v>56.88</v>
      </c>
      <c r="J158" s="14">
        <v>2.37</v>
      </c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</row>
    <row r="159" spans="1:46" s="22" customFormat="1" ht="27.95" customHeight="1" x14ac:dyDescent="0.2">
      <c r="A159" s="11">
        <v>18</v>
      </c>
      <c r="B159" s="12" t="s">
        <v>1706</v>
      </c>
      <c r="C159" s="13" t="s">
        <v>1751</v>
      </c>
      <c r="D159" s="18" t="s">
        <v>1707</v>
      </c>
      <c r="E159" s="19">
        <v>24</v>
      </c>
      <c r="F159" s="20" t="s">
        <v>63</v>
      </c>
      <c r="G159" s="15">
        <v>48.76</v>
      </c>
      <c r="H159" s="44">
        <v>2.41</v>
      </c>
      <c r="I159" s="15">
        <f t="shared" si="10"/>
        <v>52.320000000000007</v>
      </c>
      <c r="J159" s="44">
        <v>2.1800000000000002</v>
      </c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</row>
    <row r="160" spans="1:46" s="22" customFormat="1" ht="27.95" customHeight="1" x14ac:dyDescent="0.2">
      <c r="A160" s="11">
        <v>19</v>
      </c>
      <c r="B160" s="12" t="s">
        <v>1442</v>
      </c>
      <c r="C160" s="13" t="s">
        <v>1651</v>
      </c>
      <c r="D160" s="18" t="s">
        <v>1601</v>
      </c>
      <c r="E160" s="19">
        <v>24</v>
      </c>
      <c r="F160" s="20" t="s">
        <v>63</v>
      </c>
      <c r="G160" s="15">
        <f t="shared" ref="G160:G188" si="14">E160*H160</f>
        <v>56.88</v>
      </c>
      <c r="H160" s="14">
        <v>2.37</v>
      </c>
      <c r="I160" s="15">
        <f t="shared" ref="I160:I188" si="15">E160*J160</f>
        <v>50.88</v>
      </c>
      <c r="J160" s="14">
        <v>2.12</v>
      </c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</row>
    <row r="161" spans="1:46" s="22" customFormat="1" ht="27.95" customHeight="1" x14ac:dyDescent="0.2">
      <c r="A161" s="11">
        <v>19</v>
      </c>
      <c r="B161" s="12" t="s">
        <v>1443</v>
      </c>
      <c r="C161" s="13" t="s">
        <v>1652</v>
      </c>
      <c r="D161" s="18" t="s">
        <v>1602</v>
      </c>
      <c r="E161" s="19">
        <v>24</v>
      </c>
      <c r="F161" s="20" t="s">
        <v>269</v>
      </c>
      <c r="G161" s="15">
        <f t="shared" si="14"/>
        <v>60.3956637</v>
      </c>
      <c r="H161" s="14">
        <v>2.5164859874999999</v>
      </c>
      <c r="I161" s="15">
        <f t="shared" si="15"/>
        <v>52.155149999999999</v>
      </c>
      <c r="J161" s="14">
        <v>2.17313125</v>
      </c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</row>
    <row r="162" spans="1:46" s="22" customFormat="1" ht="27.95" customHeight="1" x14ac:dyDescent="0.2">
      <c r="A162" s="11">
        <v>19</v>
      </c>
      <c r="B162" s="12" t="s">
        <v>1444</v>
      </c>
      <c r="C162" s="13" t="s">
        <v>1653</v>
      </c>
      <c r="D162" s="18" t="s">
        <v>1603</v>
      </c>
      <c r="E162" s="19">
        <v>24</v>
      </c>
      <c r="F162" s="20" t="s">
        <v>269</v>
      </c>
      <c r="G162" s="15">
        <f t="shared" si="14"/>
        <v>56.88</v>
      </c>
      <c r="H162" s="14">
        <v>2.37</v>
      </c>
      <c r="I162" s="15">
        <f t="shared" si="15"/>
        <v>50.88</v>
      </c>
      <c r="J162" s="14">
        <v>2.12</v>
      </c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</row>
    <row r="163" spans="1:46" s="22" customFormat="1" ht="27.95" customHeight="1" x14ac:dyDescent="0.2">
      <c r="A163" s="11">
        <v>19</v>
      </c>
      <c r="B163" s="12" t="s">
        <v>1450</v>
      </c>
      <c r="C163" s="13" t="s">
        <v>1654</v>
      </c>
      <c r="D163" s="18" t="s">
        <v>1609</v>
      </c>
      <c r="E163" s="19">
        <v>24</v>
      </c>
      <c r="F163" s="20" t="s">
        <v>68</v>
      </c>
      <c r="G163" s="15">
        <f t="shared" si="14"/>
        <v>73.92</v>
      </c>
      <c r="H163" s="14">
        <v>3.08</v>
      </c>
      <c r="I163" s="15">
        <f t="shared" si="15"/>
        <v>65.28</v>
      </c>
      <c r="J163" s="14">
        <v>2.72</v>
      </c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</row>
    <row r="164" spans="1:46" s="22" customFormat="1" ht="27.95" customHeight="1" x14ac:dyDescent="0.2">
      <c r="A164" s="11">
        <v>19</v>
      </c>
      <c r="B164" s="12" t="s">
        <v>1445</v>
      </c>
      <c r="C164" s="13" t="s">
        <v>1655</v>
      </c>
      <c r="D164" s="18" t="s">
        <v>1604</v>
      </c>
      <c r="E164" s="19">
        <v>24</v>
      </c>
      <c r="F164" s="20" t="s">
        <v>389</v>
      </c>
      <c r="G164" s="15">
        <f t="shared" si="14"/>
        <v>56.88</v>
      </c>
      <c r="H164" s="14">
        <v>2.37</v>
      </c>
      <c r="I164" s="15">
        <f t="shared" si="15"/>
        <v>50.88</v>
      </c>
      <c r="J164" s="14">
        <v>2.12</v>
      </c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</row>
    <row r="165" spans="1:46" s="22" customFormat="1" ht="27.95" customHeight="1" x14ac:dyDescent="0.2">
      <c r="A165" s="11">
        <v>19</v>
      </c>
      <c r="B165" s="12" t="s">
        <v>1446</v>
      </c>
      <c r="C165" s="13" t="s">
        <v>1656</v>
      </c>
      <c r="D165" s="18" t="s">
        <v>1605</v>
      </c>
      <c r="E165" s="19">
        <v>24</v>
      </c>
      <c r="F165" s="20" t="s">
        <v>269</v>
      </c>
      <c r="G165" s="15">
        <f t="shared" si="14"/>
        <v>56.88</v>
      </c>
      <c r="H165" s="14">
        <v>2.37</v>
      </c>
      <c r="I165" s="15">
        <f t="shared" si="15"/>
        <v>50.88</v>
      </c>
      <c r="J165" s="14">
        <v>2.12</v>
      </c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</row>
    <row r="166" spans="1:46" s="22" customFormat="1" ht="27.95" customHeight="1" x14ac:dyDescent="0.2">
      <c r="A166" s="11">
        <v>19</v>
      </c>
      <c r="B166" s="12" t="s">
        <v>1447</v>
      </c>
      <c r="C166" s="13" t="s">
        <v>1657</v>
      </c>
      <c r="D166" s="18" t="s">
        <v>1606</v>
      </c>
      <c r="E166" s="19">
        <v>24</v>
      </c>
      <c r="F166" s="20" t="s">
        <v>63</v>
      </c>
      <c r="G166" s="15">
        <f t="shared" si="14"/>
        <v>73.92</v>
      </c>
      <c r="H166" s="14">
        <v>3.08</v>
      </c>
      <c r="I166" s="15">
        <f t="shared" si="15"/>
        <v>65.28</v>
      </c>
      <c r="J166" s="14">
        <v>2.72</v>
      </c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</row>
    <row r="167" spans="1:46" s="22" customFormat="1" ht="27.95" customHeight="1" x14ac:dyDescent="0.2">
      <c r="A167" s="11">
        <v>19</v>
      </c>
      <c r="B167" s="12" t="s">
        <v>1448</v>
      </c>
      <c r="C167" s="13" t="s">
        <v>1658</v>
      </c>
      <c r="D167" s="18" t="s">
        <v>1607</v>
      </c>
      <c r="E167" s="19">
        <v>24</v>
      </c>
      <c r="F167" s="20" t="s">
        <v>1451</v>
      </c>
      <c r="G167" s="15">
        <f t="shared" si="14"/>
        <v>73.92</v>
      </c>
      <c r="H167" s="14">
        <v>3.08</v>
      </c>
      <c r="I167" s="15">
        <f t="shared" si="15"/>
        <v>65.28</v>
      </c>
      <c r="J167" s="14">
        <v>2.72</v>
      </c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</row>
    <row r="168" spans="1:46" s="22" customFormat="1" ht="27.95" customHeight="1" x14ac:dyDescent="0.2">
      <c r="A168" s="11">
        <v>19</v>
      </c>
      <c r="B168" s="12" t="s">
        <v>1449</v>
      </c>
      <c r="C168" s="13" t="s">
        <v>1659</v>
      </c>
      <c r="D168" s="18" t="s">
        <v>1608</v>
      </c>
      <c r="E168" s="19">
        <v>24</v>
      </c>
      <c r="F168" s="20" t="s">
        <v>68</v>
      </c>
      <c r="G168" s="15">
        <f t="shared" si="14"/>
        <v>73.92</v>
      </c>
      <c r="H168" s="14">
        <v>3.08</v>
      </c>
      <c r="I168" s="15">
        <f t="shared" si="15"/>
        <v>65.28</v>
      </c>
      <c r="J168" s="14">
        <v>2.72</v>
      </c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</row>
    <row r="169" spans="1:46" s="22" customFormat="1" ht="27.95" customHeight="1" x14ac:dyDescent="0.2">
      <c r="A169" s="11">
        <v>20</v>
      </c>
      <c r="B169" s="12" t="s">
        <v>1433</v>
      </c>
      <c r="C169" s="13" t="s">
        <v>1642</v>
      </c>
      <c r="D169" s="18" t="s">
        <v>1580</v>
      </c>
      <c r="E169" s="19">
        <v>48</v>
      </c>
      <c r="F169" s="20" t="s">
        <v>128</v>
      </c>
      <c r="G169" s="15">
        <f t="shared" si="14"/>
        <v>56.16</v>
      </c>
      <c r="H169" s="14">
        <v>1.17</v>
      </c>
      <c r="I169" s="15">
        <f t="shared" si="15"/>
        <v>50.400000000000006</v>
      </c>
      <c r="J169" s="14">
        <v>1.05</v>
      </c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</row>
    <row r="170" spans="1:46" s="22" customFormat="1" ht="27.95" customHeight="1" x14ac:dyDescent="0.2">
      <c r="A170" s="11">
        <v>20</v>
      </c>
      <c r="B170" s="12" t="s">
        <v>1434</v>
      </c>
      <c r="C170" s="13" t="s">
        <v>1643</v>
      </c>
      <c r="D170" s="18" t="s">
        <v>1581</v>
      </c>
      <c r="E170" s="19">
        <v>48</v>
      </c>
      <c r="F170" s="20" t="s">
        <v>128</v>
      </c>
      <c r="G170" s="15">
        <f t="shared" si="14"/>
        <v>56.16</v>
      </c>
      <c r="H170" s="14">
        <v>1.17</v>
      </c>
      <c r="I170" s="15">
        <f t="shared" si="15"/>
        <v>50.400000000000006</v>
      </c>
      <c r="J170" s="14">
        <v>1.05</v>
      </c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</row>
    <row r="171" spans="1:46" s="22" customFormat="1" ht="27.95" customHeight="1" x14ac:dyDescent="0.2">
      <c r="A171" s="11">
        <v>20</v>
      </c>
      <c r="B171" s="12" t="s">
        <v>1713</v>
      </c>
      <c r="C171" s="13" t="s">
        <v>1715</v>
      </c>
      <c r="D171" s="18" t="s">
        <v>1760</v>
      </c>
      <c r="E171" s="19">
        <v>30</v>
      </c>
      <c r="F171" s="20" t="s">
        <v>128</v>
      </c>
      <c r="G171" s="15">
        <f t="shared" si="14"/>
        <v>61.2</v>
      </c>
      <c r="H171" s="14">
        <v>2.04</v>
      </c>
      <c r="I171" s="15">
        <f t="shared" si="15"/>
        <v>54</v>
      </c>
      <c r="J171" s="14">
        <v>1.8</v>
      </c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</row>
    <row r="172" spans="1:46" s="22" customFormat="1" ht="27.95" customHeight="1" x14ac:dyDescent="0.2">
      <c r="A172" s="11">
        <v>20</v>
      </c>
      <c r="B172" s="12" t="s">
        <v>1714</v>
      </c>
      <c r="C172" s="13" t="s">
        <v>1716</v>
      </c>
      <c r="D172" s="18" t="s">
        <v>1761</v>
      </c>
      <c r="E172" s="19">
        <v>30</v>
      </c>
      <c r="F172" s="20" t="s">
        <v>128</v>
      </c>
      <c r="G172" s="15">
        <f t="shared" si="14"/>
        <v>61.2</v>
      </c>
      <c r="H172" s="14">
        <v>2.04</v>
      </c>
      <c r="I172" s="15">
        <f t="shared" si="15"/>
        <v>54</v>
      </c>
      <c r="J172" s="14">
        <v>1.8</v>
      </c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</row>
    <row r="173" spans="1:46" s="22" customFormat="1" ht="27.95" customHeight="1" x14ac:dyDescent="0.2">
      <c r="A173" s="11">
        <v>20</v>
      </c>
      <c r="B173" s="12" t="s">
        <v>1717</v>
      </c>
      <c r="C173" s="13" t="s">
        <v>1720</v>
      </c>
      <c r="D173" s="18" t="s">
        <v>1762</v>
      </c>
      <c r="E173" s="19">
        <v>12</v>
      </c>
      <c r="F173" s="20" t="s">
        <v>63</v>
      </c>
      <c r="G173" s="15">
        <f t="shared" si="14"/>
        <v>39.480000000000004</v>
      </c>
      <c r="H173" s="14">
        <v>3.29</v>
      </c>
      <c r="I173" s="15">
        <f t="shared" si="15"/>
        <v>35.160000000000004</v>
      </c>
      <c r="J173" s="14">
        <v>2.93</v>
      </c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</row>
    <row r="174" spans="1:46" s="22" customFormat="1" ht="27.95" customHeight="1" x14ac:dyDescent="0.2">
      <c r="A174" s="11">
        <v>20</v>
      </c>
      <c r="B174" s="12" t="s">
        <v>1718</v>
      </c>
      <c r="C174" s="13" t="s">
        <v>1719</v>
      </c>
      <c r="D174" s="18" t="s">
        <v>1763</v>
      </c>
      <c r="E174" s="19">
        <v>6</v>
      </c>
      <c r="F174" s="20" t="s">
        <v>63</v>
      </c>
      <c r="G174" s="15">
        <f t="shared" si="14"/>
        <v>27.06</v>
      </c>
      <c r="H174" s="14">
        <v>4.51</v>
      </c>
      <c r="I174" s="15">
        <f t="shared" si="15"/>
        <v>24.119999999999997</v>
      </c>
      <c r="J174" s="14">
        <v>4.0199999999999996</v>
      </c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</row>
    <row r="175" spans="1:46" s="42" customFormat="1" ht="27.95" customHeight="1" x14ac:dyDescent="0.2">
      <c r="A175" s="11">
        <v>22</v>
      </c>
      <c r="B175" s="12" t="s">
        <v>1619</v>
      </c>
      <c r="C175" s="13" t="s">
        <v>1724</v>
      </c>
      <c r="D175" s="18" t="s">
        <v>1661</v>
      </c>
      <c r="E175" s="19">
        <v>24</v>
      </c>
      <c r="F175" s="20" t="s">
        <v>1660</v>
      </c>
      <c r="G175" s="15">
        <f t="shared" si="14"/>
        <v>16.32</v>
      </c>
      <c r="H175" s="14">
        <v>0.68</v>
      </c>
      <c r="I175" s="15">
        <f t="shared" si="15"/>
        <v>12.72</v>
      </c>
      <c r="J175" s="14">
        <v>0.53</v>
      </c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</row>
    <row r="176" spans="1:46" s="42" customFormat="1" ht="27.95" customHeight="1" x14ac:dyDescent="0.2">
      <c r="A176" s="11">
        <v>22</v>
      </c>
      <c r="B176" s="12" t="s">
        <v>2581</v>
      </c>
      <c r="C176" s="13" t="s">
        <v>2580</v>
      </c>
      <c r="D176" s="18" t="s">
        <v>2582</v>
      </c>
      <c r="E176" s="19">
        <v>10</v>
      </c>
      <c r="F176" s="20" t="s">
        <v>58</v>
      </c>
      <c r="G176" s="15">
        <f t="shared" si="14"/>
        <v>19.48</v>
      </c>
      <c r="H176" s="14">
        <v>1.948</v>
      </c>
      <c r="I176" s="15">
        <f t="shared" si="15"/>
        <v>16.939999999999998</v>
      </c>
      <c r="J176" s="14">
        <v>1.694</v>
      </c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</row>
    <row r="177" spans="1:31" s="42" customFormat="1" ht="27.95" customHeight="1" x14ac:dyDescent="0.2">
      <c r="A177" s="11">
        <v>22</v>
      </c>
      <c r="B177" s="12" t="s">
        <v>563</v>
      </c>
      <c r="C177" s="13" t="s">
        <v>709</v>
      </c>
      <c r="D177" s="18" t="s">
        <v>596</v>
      </c>
      <c r="E177" s="19">
        <v>10</v>
      </c>
      <c r="F177" s="20" t="s">
        <v>58</v>
      </c>
      <c r="G177" s="15">
        <f t="shared" si="14"/>
        <v>23.3</v>
      </c>
      <c r="H177" s="14">
        <v>2.33</v>
      </c>
      <c r="I177" s="15">
        <f t="shared" si="15"/>
        <v>18.700000000000003</v>
      </c>
      <c r="J177" s="14">
        <v>1.87</v>
      </c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</row>
    <row r="178" spans="1:31" s="42" customFormat="1" ht="27.95" customHeight="1" x14ac:dyDescent="0.2">
      <c r="A178" s="11">
        <v>22</v>
      </c>
      <c r="B178" s="12" t="s">
        <v>564</v>
      </c>
      <c r="C178" s="13" t="s">
        <v>710</v>
      </c>
      <c r="D178" s="18" t="s">
        <v>1095</v>
      </c>
      <c r="E178" s="31">
        <v>10</v>
      </c>
      <c r="F178" s="20" t="s">
        <v>58</v>
      </c>
      <c r="G178" s="15">
        <f t="shared" si="14"/>
        <v>29.2</v>
      </c>
      <c r="H178" s="14">
        <v>2.92</v>
      </c>
      <c r="I178" s="15">
        <f t="shared" si="15"/>
        <v>24.8</v>
      </c>
      <c r="J178" s="14">
        <v>2.48</v>
      </c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</row>
    <row r="179" spans="1:31" s="42" customFormat="1" ht="27.95" customHeight="1" x14ac:dyDescent="0.2">
      <c r="A179" s="11">
        <v>22</v>
      </c>
      <c r="B179" s="12" t="s">
        <v>2583</v>
      </c>
      <c r="C179" s="13" t="s">
        <v>2584</v>
      </c>
      <c r="D179" s="18" t="s">
        <v>2585</v>
      </c>
      <c r="E179" s="19">
        <v>20</v>
      </c>
      <c r="F179" s="20" t="s">
        <v>58</v>
      </c>
      <c r="G179" s="15">
        <f t="shared" si="14"/>
        <v>18.64</v>
      </c>
      <c r="H179" s="14">
        <v>0.93200000000000005</v>
      </c>
      <c r="I179" s="15">
        <f t="shared" si="15"/>
        <v>16.200000000000003</v>
      </c>
      <c r="J179" s="14">
        <v>0.81</v>
      </c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</row>
    <row r="180" spans="1:31" s="42" customFormat="1" ht="27.95" customHeight="1" x14ac:dyDescent="0.2">
      <c r="A180" s="11">
        <v>22</v>
      </c>
      <c r="B180" s="12" t="s">
        <v>2586</v>
      </c>
      <c r="C180" s="13" t="s">
        <v>2587</v>
      </c>
      <c r="D180" s="18" t="s">
        <v>2697</v>
      </c>
      <c r="E180" s="19">
        <v>20</v>
      </c>
      <c r="F180" s="20" t="s">
        <v>58</v>
      </c>
      <c r="G180" s="15">
        <f t="shared" si="14"/>
        <v>25.06</v>
      </c>
      <c r="H180" s="14">
        <v>1.2529999999999999</v>
      </c>
      <c r="I180" s="15">
        <f t="shared" si="15"/>
        <v>21.78</v>
      </c>
      <c r="J180" s="14">
        <v>1.089</v>
      </c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</row>
    <row r="181" spans="1:31" s="42" customFormat="1" ht="27.95" customHeight="1" x14ac:dyDescent="0.2">
      <c r="A181" s="11">
        <v>22</v>
      </c>
      <c r="B181" s="12" t="s">
        <v>1621</v>
      </c>
      <c r="C181" s="13" t="s">
        <v>1727</v>
      </c>
      <c r="D181" s="18" t="s">
        <v>1663</v>
      </c>
      <c r="E181" s="19">
        <v>12</v>
      </c>
      <c r="F181" s="20" t="s">
        <v>58</v>
      </c>
      <c r="G181" s="15">
        <f t="shared" si="14"/>
        <v>11.040000000000001</v>
      </c>
      <c r="H181" s="14">
        <v>0.92</v>
      </c>
      <c r="I181" s="15">
        <f t="shared" si="15"/>
        <v>9.120000000000001</v>
      </c>
      <c r="J181" s="14">
        <v>0.76</v>
      </c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</row>
    <row r="182" spans="1:31" s="42" customFormat="1" ht="27.95" customHeight="1" x14ac:dyDescent="0.2">
      <c r="A182" s="11">
        <v>22</v>
      </c>
      <c r="B182" s="12" t="s">
        <v>1622</v>
      </c>
      <c r="C182" s="13" t="s">
        <v>1728</v>
      </c>
      <c r="D182" s="18" t="s">
        <v>1664</v>
      </c>
      <c r="E182" s="19">
        <v>6</v>
      </c>
      <c r="F182" s="20" t="s">
        <v>58</v>
      </c>
      <c r="G182" s="15">
        <f t="shared" si="14"/>
        <v>6.84</v>
      </c>
      <c r="H182" s="14">
        <v>1.1399999999999999</v>
      </c>
      <c r="I182" s="15">
        <f t="shared" si="15"/>
        <v>6.18</v>
      </c>
      <c r="J182" s="14">
        <v>1.03</v>
      </c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</row>
    <row r="183" spans="1:31" s="42" customFormat="1" ht="27.95" customHeight="1" x14ac:dyDescent="0.2">
      <c r="A183" s="11">
        <v>22</v>
      </c>
      <c r="B183" s="12" t="s">
        <v>1620</v>
      </c>
      <c r="C183" s="13" t="s">
        <v>1725</v>
      </c>
      <c r="D183" s="18" t="s">
        <v>1662</v>
      </c>
      <c r="E183" s="19">
        <v>12</v>
      </c>
      <c r="F183" s="20" t="s">
        <v>1617</v>
      </c>
      <c r="G183" s="15">
        <f t="shared" si="14"/>
        <v>47.519999999999996</v>
      </c>
      <c r="H183" s="14">
        <v>3.96</v>
      </c>
      <c r="I183" s="15">
        <f t="shared" si="15"/>
        <v>39.839999999999996</v>
      </c>
      <c r="J183" s="14">
        <v>3.32</v>
      </c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</row>
    <row r="184" spans="1:31" s="42" customFormat="1" ht="27.95" customHeight="1" x14ac:dyDescent="0.2">
      <c r="A184" s="11">
        <v>22</v>
      </c>
      <c r="B184" s="12" t="s">
        <v>2588</v>
      </c>
      <c r="C184" s="13" t="s">
        <v>2589</v>
      </c>
      <c r="D184" s="18" t="s">
        <v>2590</v>
      </c>
      <c r="E184" s="19">
        <v>12</v>
      </c>
      <c r="F184" s="20" t="s">
        <v>1660</v>
      </c>
      <c r="G184" s="15">
        <f t="shared" si="14"/>
        <v>46.512</v>
      </c>
      <c r="H184" s="14">
        <v>3.8759999999999999</v>
      </c>
      <c r="I184" s="15">
        <f t="shared" si="15"/>
        <v>40.428000000000004</v>
      </c>
      <c r="J184" s="14">
        <v>3.3690000000000002</v>
      </c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</row>
    <row r="185" spans="1:31" s="42" customFormat="1" ht="27.95" customHeight="1" x14ac:dyDescent="0.2">
      <c r="A185" s="11">
        <v>22</v>
      </c>
      <c r="B185" s="12" t="s">
        <v>2591</v>
      </c>
      <c r="C185" s="13" t="s">
        <v>2592</v>
      </c>
      <c r="D185" s="18" t="s">
        <v>2593</v>
      </c>
      <c r="E185" s="19">
        <v>12</v>
      </c>
      <c r="F185" s="20" t="s">
        <v>1617</v>
      </c>
      <c r="G185" s="15">
        <f t="shared" si="14"/>
        <v>49.14</v>
      </c>
      <c r="H185" s="14">
        <v>4.0949999999999998</v>
      </c>
      <c r="I185" s="15">
        <f t="shared" si="15"/>
        <v>42.731999999999999</v>
      </c>
      <c r="J185" s="14">
        <v>3.5609999999999999</v>
      </c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</row>
    <row r="186" spans="1:31" s="42" customFormat="1" ht="27.95" customHeight="1" x14ac:dyDescent="0.2">
      <c r="A186" s="11">
        <v>22</v>
      </c>
      <c r="B186" s="12" t="s">
        <v>1884</v>
      </c>
      <c r="C186" s="13" t="s">
        <v>1885</v>
      </c>
      <c r="D186" s="18" t="s">
        <v>1943</v>
      </c>
      <c r="E186" s="19">
        <v>12</v>
      </c>
      <c r="F186" s="20" t="s">
        <v>1660</v>
      </c>
      <c r="G186" s="15">
        <f t="shared" si="14"/>
        <v>64.56</v>
      </c>
      <c r="H186" s="14">
        <v>5.38</v>
      </c>
      <c r="I186" s="15">
        <f t="shared" si="15"/>
        <v>55.800000000000004</v>
      </c>
      <c r="J186" s="14">
        <v>4.6500000000000004</v>
      </c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</row>
    <row r="187" spans="1:31" s="42" customFormat="1" ht="27.95" customHeight="1" x14ac:dyDescent="0.2">
      <c r="A187" s="11">
        <v>23</v>
      </c>
      <c r="B187" s="12" t="s">
        <v>2594</v>
      </c>
      <c r="C187" s="13" t="s">
        <v>2596</v>
      </c>
      <c r="D187" s="18" t="s">
        <v>2598</v>
      </c>
      <c r="E187" s="19">
        <v>10</v>
      </c>
      <c r="F187" s="20" t="s">
        <v>58</v>
      </c>
      <c r="G187" s="15">
        <f t="shared" si="14"/>
        <v>68.13</v>
      </c>
      <c r="H187" s="14">
        <v>6.8129999999999997</v>
      </c>
      <c r="I187" s="15">
        <f t="shared" si="15"/>
        <v>59.24</v>
      </c>
      <c r="J187" s="14">
        <v>5.9240000000000004</v>
      </c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</row>
    <row r="188" spans="1:31" s="42" customFormat="1" ht="27.95" customHeight="1" x14ac:dyDescent="0.2">
      <c r="A188" s="11">
        <v>23</v>
      </c>
      <c r="B188" s="12" t="s">
        <v>2595</v>
      </c>
      <c r="C188" s="13" t="s">
        <v>2597</v>
      </c>
      <c r="D188" s="18" t="s">
        <v>2599</v>
      </c>
      <c r="E188" s="19">
        <v>10</v>
      </c>
      <c r="F188" s="20" t="s">
        <v>58</v>
      </c>
      <c r="G188" s="15">
        <f t="shared" si="14"/>
        <v>102.92999999999999</v>
      </c>
      <c r="H188" s="14">
        <v>10.292999999999999</v>
      </c>
      <c r="I188" s="15">
        <f t="shared" si="15"/>
        <v>89.5</v>
      </c>
      <c r="J188" s="14">
        <v>8.9499999999999993</v>
      </c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</row>
    <row r="189" spans="1:31" s="42" customFormat="1" ht="27.95" customHeight="1" x14ac:dyDescent="0.2">
      <c r="A189" s="11">
        <v>23</v>
      </c>
      <c r="B189" s="12" t="s">
        <v>1886</v>
      </c>
      <c r="C189" s="13" t="s">
        <v>1888</v>
      </c>
      <c r="D189" s="18" t="s">
        <v>1944</v>
      </c>
      <c r="E189" s="19">
        <v>12</v>
      </c>
      <c r="F189" s="20" t="s">
        <v>49</v>
      </c>
      <c r="G189" s="15">
        <f t="shared" ref="G189:G195" si="16">E189*H189</f>
        <v>48.480000000000004</v>
      </c>
      <c r="H189" s="14">
        <v>4.04</v>
      </c>
      <c r="I189" s="15">
        <f t="shared" ref="I189:I195" si="17">E189*J189</f>
        <v>41.88</v>
      </c>
      <c r="J189" s="14">
        <v>3.49</v>
      </c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</row>
    <row r="190" spans="1:31" s="42" customFormat="1" ht="27.95" customHeight="1" x14ac:dyDescent="0.2">
      <c r="A190" s="11">
        <v>23</v>
      </c>
      <c r="B190" s="12" t="s">
        <v>1887</v>
      </c>
      <c r="C190" s="13" t="s">
        <v>1889</v>
      </c>
      <c r="D190" s="18" t="s">
        <v>1945</v>
      </c>
      <c r="E190" s="19">
        <v>12</v>
      </c>
      <c r="F190" s="20" t="s">
        <v>49</v>
      </c>
      <c r="G190" s="15">
        <f t="shared" si="16"/>
        <v>74.039999999999992</v>
      </c>
      <c r="H190" s="14">
        <v>6.17</v>
      </c>
      <c r="I190" s="15">
        <f t="shared" si="17"/>
        <v>63.96</v>
      </c>
      <c r="J190" s="14">
        <v>5.33</v>
      </c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</row>
    <row r="191" spans="1:31" s="42" customFormat="1" ht="27.95" customHeight="1" x14ac:dyDescent="0.2">
      <c r="A191" s="11">
        <v>23</v>
      </c>
      <c r="B191" s="12" t="s">
        <v>1721</v>
      </c>
      <c r="C191" s="13" t="s">
        <v>1722</v>
      </c>
      <c r="D191" s="18" t="s">
        <v>1764</v>
      </c>
      <c r="E191" s="19">
        <v>20</v>
      </c>
      <c r="F191" s="20" t="s">
        <v>49</v>
      </c>
      <c r="G191" s="15">
        <f t="shared" si="16"/>
        <v>48.6</v>
      </c>
      <c r="H191" s="14">
        <v>2.4300000000000002</v>
      </c>
      <c r="I191" s="15">
        <f t="shared" si="17"/>
        <v>42</v>
      </c>
      <c r="J191" s="14">
        <v>2.1</v>
      </c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</row>
    <row r="192" spans="1:31" s="42" customFormat="1" ht="27.95" customHeight="1" x14ac:dyDescent="0.2">
      <c r="A192" s="11">
        <v>23</v>
      </c>
      <c r="B192" s="12" t="s">
        <v>1809</v>
      </c>
      <c r="C192" s="13" t="s">
        <v>1892</v>
      </c>
      <c r="D192" s="18" t="s">
        <v>1810</v>
      </c>
      <c r="E192" s="19">
        <v>20</v>
      </c>
      <c r="F192" s="20" t="s">
        <v>49</v>
      </c>
      <c r="G192" s="15">
        <f t="shared" si="16"/>
        <v>48.6</v>
      </c>
      <c r="H192" s="14">
        <v>2.4300000000000002</v>
      </c>
      <c r="I192" s="15">
        <f t="shared" si="17"/>
        <v>42</v>
      </c>
      <c r="J192" s="14">
        <v>2.1</v>
      </c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</row>
    <row r="193" spans="1:31" s="42" customFormat="1" ht="27.95" customHeight="1" x14ac:dyDescent="0.2">
      <c r="A193" s="11">
        <v>23</v>
      </c>
      <c r="B193" s="12" t="s">
        <v>1723</v>
      </c>
      <c r="C193" s="13" t="s">
        <v>1893</v>
      </c>
      <c r="D193" s="18" t="s">
        <v>1765</v>
      </c>
      <c r="E193" s="19">
        <v>20</v>
      </c>
      <c r="F193" s="20" t="s">
        <v>49</v>
      </c>
      <c r="G193" s="15">
        <f t="shared" si="16"/>
        <v>48.6</v>
      </c>
      <c r="H193" s="14">
        <v>2.4300000000000002</v>
      </c>
      <c r="I193" s="15">
        <f t="shared" si="17"/>
        <v>42</v>
      </c>
      <c r="J193" s="14">
        <v>2.1</v>
      </c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</row>
    <row r="194" spans="1:31" s="42" customFormat="1" ht="27.95" customHeight="1" x14ac:dyDescent="0.2">
      <c r="A194" s="11">
        <v>23</v>
      </c>
      <c r="B194" s="12" t="s">
        <v>1890</v>
      </c>
      <c r="C194" s="13" t="s">
        <v>1891</v>
      </c>
      <c r="D194" s="18" t="s">
        <v>1946</v>
      </c>
      <c r="E194" s="19">
        <v>5</v>
      </c>
      <c r="F194" s="20" t="s">
        <v>49</v>
      </c>
      <c r="G194" s="15">
        <f t="shared" si="16"/>
        <v>80.150000000000006</v>
      </c>
      <c r="H194" s="14">
        <v>16.03</v>
      </c>
      <c r="I194" s="15">
        <f t="shared" si="17"/>
        <v>69.25</v>
      </c>
      <c r="J194" s="14">
        <v>13.85</v>
      </c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</row>
    <row r="195" spans="1:31" s="42" customFormat="1" ht="27.95" customHeight="1" x14ac:dyDescent="0.2">
      <c r="A195" s="11">
        <v>23</v>
      </c>
      <c r="B195" s="16" t="s">
        <v>1613</v>
      </c>
      <c r="C195" s="7" t="s">
        <v>1726</v>
      </c>
      <c r="D195" s="11" t="s">
        <v>1638</v>
      </c>
      <c r="E195" s="31">
        <v>15</v>
      </c>
      <c r="F195" s="20" t="s">
        <v>643</v>
      </c>
      <c r="G195" s="15">
        <f t="shared" si="16"/>
        <v>103.94999999999999</v>
      </c>
      <c r="H195" s="14">
        <v>6.93</v>
      </c>
      <c r="I195" s="15">
        <f t="shared" si="17"/>
        <v>86.85</v>
      </c>
      <c r="J195" s="14">
        <v>5.79</v>
      </c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</row>
    <row r="196" spans="1:31" s="42" customFormat="1" ht="27.95" customHeight="1" x14ac:dyDescent="0.2">
      <c r="A196" s="11">
        <v>23</v>
      </c>
      <c r="B196" s="12" t="s">
        <v>1623</v>
      </c>
      <c r="C196" s="13" t="s">
        <v>1729</v>
      </c>
      <c r="D196" s="18" t="s">
        <v>1665</v>
      </c>
      <c r="E196" s="19">
        <v>10</v>
      </c>
      <c r="F196" s="20" t="s">
        <v>58</v>
      </c>
      <c r="G196" s="15">
        <f>E196*H196</f>
        <v>45.234392369999995</v>
      </c>
      <c r="H196" s="14">
        <v>4.5234392369999998</v>
      </c>
      <c r="I196" s="15">
        <f>E196*J196</f>
        <v>39.062514999999998</v>
      </c>
      <c r="J196" s="14">
        <v>3.9062514999999998</v>
      </c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</row>
    <row r="197" spans="1:31" s="42" customFormat="1" ht="27.95" customHeight="1" x14ac:dyDescent="0.2">
      <c r="A197" s="11">
        <v>25</v>
      </c>
      <c r="B197" s="12" t="s">
        <v>573</v>
      </c>
      <c r="C197" s="13" t="s">
        <v>949</v>
      </c>
      <c r="D197" s="18" t="s">
        <v>605</v>
      </c>
      <c r="E197" s="31">
        <v>12</v>
      </c>
      <c r="F197" s="20" t="s">
        <v>269</v>
      </c>
      <c r="G197" s="15">
        <f>E197*H197</f>
        <v>30.36</v>
      </c>
      <c r="H197" s="14">
        <v>2.5299999999999998</v>
      </c>
      <c r="I197" s="15">
        <f>E197*J197</f>
        <v>25.32</v>
      </c>
      <c r="J197" s="14">
        <v>2.11</v>
      </c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</row>
    <row r="198" spans="1:31" s="42" customFormat="1" ht="27.95" customHeight="1" x14ac:dyDescent="0.2">
      <c r="A198" s="11">
        <v>25</v>
      </c>
      <c r="B198" s="12" t="s">
        <v>619</v>
      </c>
      <c r="C198" s="13" t="s">
        <v>1238</v>
      </c>
      <c r="D198" s="33" t="s">
        <v>1026</v>
      </c>
      <c r="E198" s="19">
        <v>6</v>
      </c>
      <c r="F198" s="20" t="s">
        <v>618</v>
      </c>
      <c r="G198" s="15">
        <f>E198*H198</f>
        <v>79.92</v>
      </c>
      <c r="H198" s="38">
        <v>13.32</v>
      </c>
      <c r="I198" s="15">
        <f>E198*J198</f>
        <v>66.42</v>
      </c>
      <c r="J198" s="38">
        <v>11.07</v>
      </c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</row>
    <row r="199" spans="1:31" s="42" customFormat="1" ht="27.95" customHeight="1" x14ac:dyDescent="0.2">
      <c r="A199" s="11">
        <v>25</v>
      </c>
      <c r="B199" s="12" t="s">
        <v>572</v>
      </c>
      <c r="C199" s="13" t="s">
        <v>950</v>
      </c>
      <c r="D199" s="18" t="s">
        <v>604</v>
      </c>
      <c r="E199" s="31">
        <v>12</v>
      </c>
      <c r="F199" s="20" t="s">
        <v>269</v>
      </c>
      <c r="G199" s="15">
        <f>E199*H199</f>
        <v>40.92</v>
      </c>
      <c r="H199" s="14">
        <v>3.41</v>
      </c>
      <c r="I199" s="15">
        <f>E199*J199</f>
        <v>35.400000000000006</v>
      </c>
      <c r="J199" s="14">
        <v>2.95</v>
      </c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</row>
    <row r="200" spans="1:31" s="42" customFormat="1" ht="27.95" customHeight="1" x14ac:dyDescent="0.2">
      <c r="A200" s="11">
        <v>25</v>
      </c>
      <c r="B200" s="12" t="s">
        <v>620</v>
      </c>
      <c r="C200" s="13" t="s">
        <v>1239</v>
      </c>
      <c r="D200" s="33" t="s">
        <v>1025</v>
      </c>
      <c r="E200" s="19">
        <v>6</v>
      </c>
      <c r="F200" s="20" t="s">
        <v>618</v>
      </c>
      <c r="G200" s="15">
        <f t="shared" ref="G200:G203" si="18">E200*H200</f>
        <v>107.58</v>
      </c>
      <c r="H200" s="38">
        <v>17.93</v>
      </c>
      <c r="I200" s="15">
        <f t="shared" ref="I200:I203" si="19">E200*J200</f>
        <v>92.76</v>
      </c>
      <c r="J200" s="38">
        <v>15.46</v>
      </c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</row>
    <row r="201" spans="1:31" s="42" customFormat="1" ht="27.95" customHeight="1" x14ac:dyDescent="0.2">
      <c r="A201" s="11">
        <v>25</v>
      </c>
      <c r="B201" s="12" t="s">
        <v>571</v>
      </c>
      <c r="C201" s="13" t="s">
        <v>948</v>
      </c>
      <c r="D201" s="18" t="s">
        <v>603</v>
      </c>
      <c r="E201" s="31">
        <v>12</v>
      </c>
      <c r="F201" s="20" t="s">
        <v>269</v>
      </c>
      <c r="G201" s="15">
        <f t="shared" si="18"/>
        <v>61.199999999999996</v>
      </c>
      <c r="H201" s="14">
        <v>5.0999999999999996</v>
      </c>
      <c r="I201" s="15">
        <f t="shared" si="19"/>
        <v>51</v>
      </c>
      <c r="J201" s="14">
        <v>4.25</v>
      </c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</row>
    <row r="202" spans="1:31" s="42" customFormat="1" ht="27.95" customHeight="1" x14ac:dyDescent="0.2">
      <c r="A202" s="11">
        <v>25</v>
      </c>
      <c r="B202" s="7" t="s">
        <v>621</v>
      </c>
      <c r="C202" s="13" t="s">
        <v>1240</v>
      </c>
      <c r="D202" s="33" t="s">
        <v>1024</v>
      </c>
      <c r="E202" s="19">
        <v>6</v>
      </c>
      <c r="F202" s="20" t="s">
        <v>68</v>
      </c>
      <c r="G202" s="15">
        <f t="shared" si="18"/>
        <v>91.74</v>
      </c>
      <c r="H202" s="38">
        <v>15.29</v>
      </c>
      <c r="I202" s="15">
        <f t="shared" si="19"/>
        <v>76.44</v>
      </c>
      <c r="J202" s="38">
        <v>12.74</v>
      </c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</row>
    <row r="203" spans="1:31" s="42" customFormat="1" ht="27.95" customHeight="1" x14ac:dyDescent="0.2">
      <c r="A203" s="11">
        <v>25</v>
      </c>
      <c r="B203" s="12" t="s">
        <v>570</v>
      </c>
      <c r="C203" s="13" t="s">
        <v>947</v>
      </c>
      <c r="D203" s="18" t="s">
        <v>602</v>
      </c>
      <c r="E203" s="31">
        <v>12</v>
      </c>
      <c r="F203" s="20" t="s">
        <v>269</v>
      </c>
      <c r="G203" s="15">
        <f t="shared" si="18"/>
        <v>70.56</v>
      </c>
      <c r="H203" s="14">
        <v>5.88</v>
      </c>
      <c r="I203" s="15">
        <f t="shared" si="19"/>
        <v>59.04</v>
      </c>
      <c r="J203" s="14">
        <v>4.92</v>
      </c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</row>
    <row r="204" spans="1:31" s="42" customFormat="1" ht="27.95" customHeight="1" x14ac:dyDescent="0.2">
      <c r="A204" s="11">
        <v>25</v>
      </c>
      <c r="B204" s="12" t="s">
        <v>622</v>
      </c>
      <c r="C204" s="13" t="s">
        <v>1241</v>
      </c>
      <c r="D204" s="33" t="s">
        <v>1014</v>
      </c>
      <c r="E204" s="19">
        <v>6</v>
      </c>
      <c r="F204" s="20" t="s">
        <v>68</v>
      </c>
      <c r="G204" s="15">
        <f t="shared" ref="G204" si="20">E204*H204</f>
        <v>105.78</v>
      </c>
      <c r="H204" s="38">
        <v>17.63</v>
      </c>
      <c r="I204" s="15">
        <f t="shared" ref="I204" si="21">E204*J204</f>
        <v>88.44</v>
      </c>
      <c r="J204" s="38">
        <v>14.74</v>
      </c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</row>
    <row r="205" spans="1:31" s="42" customFormat="1" ht="27.95" customHeight="1" x14ac:dyDescent="0.2">
      <c r="A205" s="11"/>
      <c r="B205" s="12" t="s">
        <v>2727</v>
      </c>
      <c r="C205" s="13" t="s">
        <v>2728</v>
      </c>
      <c r="D205" s="33" t="s">
        <v>2748</v>
      </c>
      <c r="E205" s="19">
        <v>12</v>
      </c>
      <c r="F205" s="20" t="s">
        <v>269</v>
      </c>
      <c r="G205" s="15">
        <v>30.36</v>
      </c>
      <c r="H205" s="38">
        <v>2.5299999999999998</v>
      </c>
      <c r="I205" s="15">
        <v>25.32</v>
      </c>
      <c r="J205" s="38">
        <v>2.11</v>
      </c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</row>
    <row r="206" spans="1:31" s="42" customFormat="1" ht="27.95" customHeight="1" x14ac:dyDescent="0.2">
      <c r="A206" s="11"/>
      <c r="B206" s="12" t="s">
        <v>2729</v>
      </c>
      <c r="C206" s="13" t="s">
        <v>2730</v>
      </c>
      <c r="D206" s="33" t="s">
        <v>2749</v>
      </c>
      <c r="E206" s="19">
        <v>12</v>
      </c>
      <c r="F206" s="20" t="s">
        <v>269</v>
      </c>
      <c r="G206" s="15">
        <v>40.92</v>
      </c>
      <c r="H206" s="38">
        <v>3.41</v>
      </c>
      <c r="I206" s="15">
        <v>35.400000000000006</v>
      </c>
      <c r="J206" s="38">
        <v>2.95</v>
      </c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</row>
    <row r="207" spans="1:31" s="42" customFormat="1" ht="27.95" customHeight="1" x14ac:dyDescent="0.2">
      <c r="A207" s="11"/>
      <c r="B207" s="12" t="s">
        <v>2731</v>
      </c>
      <c r="C207" s="13" t="s">
        <v>2732</v>
      </c>
      <c r="D207" s="33" t="s">
        <v>2750</v>
      </c>
      <c r="E207" s="19">
        <v>12</v>
      </c>
      <c r="F207" s="20" t="s">
        <v>269</v>
      </c>
      <c r="G207" s="15">
        <v>61.199999999999996</v>
      </c>
      <c r="H207" s="38">
        <v>5.0999999999999996</v>
      </c>
      <c r="I207" s="15">
        <v>51</v>
      </c>
      <c r="J207" s="38">
        <v>4.25</v>
      </c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</row>
    <row r="208" spans="1:31" s="42" customFormat="1" ht="27.95" customHeight="1" x14ac:dyDescent="0.2">
      <c r="A208" s="11"/>
      <c r="B208" s="12" t="s">
        <v>2733</v>
      </c>
      <c r="C208" s="13" t="s">
        <v>2734</v>
      </c>
      <c r="D208" s="33" t="s">
        <v>2751</v>
      </c>
      <c r="E208" s="19">
        <v>12</v>
      </c>
      <c r="F208" s="20" t="s">
        <v>269</v>
      </c>
      <c r="G208" s="15">
        <v>70.56</v>
      </c>
      <c r="H208" s="38">
        <v>5.88</v>
      </c>
      <c r="I208" s="15">
        <v>59.04</v>
      </c>
      <c r="J208" s="38">
        <v>4.92</v>
      </c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</row>
    <row r="209" spans="1:50" s="42" customFormat="1" ht="27.95" customHeight="1" x14ac:dyDescent="0.2">
      <c r="A209" s="11"/>
      <c r="B209" s="12" t="s">
        <v>2735</v>
      </c>
      <c r="C209" s="13" t="s">
        <v>2736</v>
      </c>
      <c r="D209" s="33" t="s">
        <v>2752</v>
      </c>
      <c r="E209" s="19">
        <v>12</v>
      </c>
      <c r="F209" s="20" t="s">
        <v>269</v>
      </c>
      <c r="G209" s="15">
        <v>30.36</v>
      </c>
      <c r="H209" s="38">
        <v>2.5299999999999998</v>
      </c>
      <c r="I209" s="15">
        <v>25.32</v>
      </c>
      <c r="J209" s="38">
        <v>2.11</v>
      </c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</row>
    <row r="210" spans="1:50" s="42" customFormat="1" ht="27.95" customHeight="1" x14ac:dyDescent="0.2">
      <c r="A210" s="11"/>
      <c r="B210" s="12" t="s">
        <v>2737</v>
      </c>
      <c r="C210" s="13" t="s">
        <v>2738</v>
      </c>
      <c r="D210" s="33" t="s">
        <v>2753</v>
      </c>
      <c r="E210" s="19">
        <v>12</v>
      </c>
      <c r="F210" s="20" t="s">
        <v>269</v>
      </c>
      <c r="G210" s="15">
        <v>40.92</v>
      </c>
      <c r="H210" s="38">
        <v>3.41</v>
      </c>
      <c r="I210" s="15">
        <v>35.400000000000006</v>
      </c>
      <c r="J210" s="38">
        <v>2.95</v>
      </c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</row>
    <row r="211" spans="1:50" s="42" customFormat="1" ht="27.95" customHeight="1" x14ac:dyDescent="0.2">
      <c r="A211" s="11"/>
      <c r="B211" s="12" t="s">
        <v>2739</v>
      </c>
      <c r="C211" s="13" t="s">
        <v>2740</v>
      </c>
      <c r="D211" s="33" t="s">
        <v>2754</v>
      </c>
      <c r="E211" s="19">
        <v>12</v>
      </c>
      <c r="F211" s="20" t="s">
        <v>269</v>
      </c>
      <c r="G211" s="15">
        <v>61.199999999999996</v>
      </c>
      <c r="H211" s="38">
        <v>5.0999999999999996</v>
      </c>
      <c r="I211" s="15">
        <v>51</v>
      </c>
      <c r="J211" s="38">
        <v>4.25</v>
      </c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</row>
    <row r="212" spans="1:50" s="42" customFormat="1" ht="27.95" customHeight="1" x14ac:dyDescent="0.2">
      <c r="A212" s="11"/>
      <c r="B212" s="12" t="s">
        <v>2741</v>
      </c>
      <c r="C212" s="13" t="s">
        <v>2742</v>
      </c>
      <c r="D212" s="33" t="s">
        <v>2755</v>
      </c>
      <c r="E212" s="19">
        <v>12</v>
      </c>
      <c r="F212" s="20" t="s">
        <v>269</v>
      </c>
      <c r="G212" s="15">
        <v>70.56</v>
      </c>
      <c r="H212" s="38">
        <v>5.88</v>
      </c>
      <c r="I212" s="15">
        <v>59.04</v>
      </c>
      <c r="J212" s="38">
        <v>4.92</v>
      </c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</row>
    <row r="213" spans="1:50" s="42" customFormat="1" ht="27.95" customHeight="1" x14ac:dyDescent="0.2">
      <c r="A213" s="11"/>
      <c r="B213" s="12" t="s">
        <v>2743</v>
      </c>
      <c r="C213" s="13" t="s">
        <v>2744</v>
      </c>
      <c r="D213" s="33" t="s">
        <v>2756</v>
      </c>
      <c r="E213" s="19">
        <v>12</v>
      </c>
      <c r="F213" s="20" t="s">
        <v>269</v>
      </c>
      <c r="G213" s="15">
        <v>30.36</v>
      </c>
      <c r="H213" s="38">
        <v>2.5299999999999998</v>
      </c>
      <c r="I213" s="15">
        <v>25.32</v>
      </c>
      <c r="J213" s="38">
        <v>2.11</v>
      </c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</row>
    <row r="214" spans="1:50" s="42" customFormat="1" ht="27.95" customHeight="1" x14ac:dyDescent="0.2">
      <c r="A214" s="11"/>
      <c r="B214" s="12" t="s">
        <v>2758</v>
      </c>
      <c r="C214" s="13" t="s">
        <v>2745</v>
      </c>
      <c r="D214" s="33" t="s">
        <v>2757</v>
      </c>
      <c r="E214" s="19">
        <v>12</v>
      </c>
      <c r="F214" s="20" t="s">
        <v>269</v>
      </c>
      <c r="G214" s="15">
        <v>40.92</v>
      </c>
      <c r="H214" s="38">
        <v>3.41</v>
      </c>
      <c r="I214" s="15">
        <v>35.400000000000006</v>
      </c>
      <c r="J214" s="38">
        <v>2.95</v>
      </c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</row>
    <row r="215" spans="1:50" s="42" customFormat="1" ht="27.95" customHeight="1" x14ac:dyDescent="0.2">
      <c r="A215" s="11"/>
      <c r="B215" s="12" t="s">
        <v>2759</v>
      </c>
      <c r="C215" s="13" t="s">
        <v>2746</v>
      </c>
      <c r="D215" s="33" t="s">
        <v>2761</v>
      </c>
      <c r="E215" s="19">
        <v>12</v>
      </c>
      <c r="F215" s="20" t="s">
        <v>269</v>
      </c>
      <c r="G215" s="15">
        <v>61.199999999999996</v>
      </c>
      <c r="H215" s="38">
        <v>5.0999999999999996</v>
      </c>
      <c r="I215" s="15">
        <v>51</v>
      </c>
      <c r="J215" s="38">
        <v>4.25</v>
      </c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</row>
    <row r="216" spans="1:50" s="42" customFormat="1" ht="27.95" customHeight="1" x14ac:dyDescent="0.2">
      <c r="A216" s="11"/>
      <c r="B216" s="12" t="s">
        <v>2760</v>
      </c>
      <c r="C216" s="13" t="s">
        <v>2747</v>
      </c>
      <c r="D216" s="33" t="s">
        <v>2762</v>
      </c>
      <c r="E216" s="19">
        <v>12</v>
      </c>
      <c r="F216" s="20" t="s">
        <v>269</v>
      </c>
      <c r="G216" s="15">
        <v>70.56</v>
      </c>
      <c r="H216" s="38">
        <v>5.88</v>
      </c>
      <c r="I216" s="15">
        <v>59.04</v>
      </c>
      <c r="J216" s="38">
        <v>4.92</v>
      </c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</row>
    <row r="217" spans="1:50" s="42" customFormat="1" ht="27.95" customHeight="1" x14ac:dyDescent="0.2">
      <c r="A217" s="11">
        <v>26</v>
      </c>
      <c r="B217" s="12" t="s">
        <v>149</v>
      </c>
      <c r="C217" s="13" t="s">
        <v>715</v>
      </c>
      <c r="D217" s="18" t="s">
        <v>150</v>
      </c>
      <c r="E217" s="31">
        <v>12</v>
      </c>
      <c r="F217" s="20" t="s">
        <v>100</v>
      </c>
      <c r="G217" s="15">
        <f t="shared" ref="G217:G258" si="22">E217*H217</f>
        <v>79.92</v>
      </c>
      <c r="H217" s="14">
        <v>6.66</v>
      </c>
      <c r="I217" s="15">
        <f t="shared" ref="I217:I258" si="23">E217*J217</f>
        <v>66.12</v>
      </c>
      <c r="J217" s="14">
        <v>5.51</v>
      </c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</row>
    <row r="218" spans="1:50" s="42" customFormat="1" ht="27.95" customHeight="1" x14ac:dyDescent="0.2">
      <c r="A218" s="11">
        <v>26</v>
      </c>
      <c r="B218" s="12" t="s">
        <v>625</v>
      </c>
      <c r="C218" s="13" t="s">
        <v>1242</v>
      </c>
      <c r="D218" s="33" t="s">
        <v>1027</v>
      </c>
      <c r="E218" s="31">
        <v>6</v>
      </c>
      <c r="F218" s="20" t="s">
        <v>618</v>
      </c>
      <c r="G218" s="15">
        <f t="shared" si="22"/>
        <v>104.76</v>
      </c>
      <c r="H218" s="38">
        <v>17.46</v>
      </c>
      <c r="I218" s="15">
        <f t="shared" si="23"/>
        <v>86.94</v>
      </c>
      <c r="J218" s="38">
        <v>14.49</v>
      </c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</row>
    <row r="219" spans="1:50" s="22" customFormat="1" ht="27.95" customHeight="1" x14ac:dyDescent="0.2">
      <c r="A219" s="11">
        <v>26</v>
      </c>
      <c r="B219" s="12" t="s">
        <v>139</v>
      </c>
      <c r="C219" s="13" t="s">
        <v>720</v>
      </c>
      <c r="D219" s="18" t="s">
        <v>140</v>
      </c>
      <c r="E219" s="31">
        <v>12</v>
      </c>
      <c r="F219" s="20" t="s">
        <v>100</v>
      </c>
      <c r="G219" s="15">
        <f t="shared" si="22"/>
        <v>79.92</v>
      </c>
      <c r="H219" s="14">
        <v>6.66</v>
      </c>
      <c r="I219" s="15">
        <f t="shared" si="23"/>
        <v>66.12</v>
      </c>
      <c r="J219" s="14">
        <v>5.51</v>
      </c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</row>
    <row r="220" spans="1:50" s="22" customFormat="1" ht="27.95" customHeight="1" x14ac:dyDescent="0.2">
      <c r="A220" s="11">
        <v>26</v>
      </c>
      <c r="B220" s="12" t="s">
        <v>624</v>
      </c>
      <c r="C220" s="13" t="s">
        <v>1243</v>
      </c>
      <c r="D220" s="33" t="s">
        <v>1032</v>
      </c>
      <c r="E220" s="31">
        <v>6</v>
      </c>
      <c r="F220" s="20" t="s">
        <v>618</v>
      </c>
      <c r="G220" s="15">
        <f t="shared" si="22"/>
        <v>104.76</v>
      </c>
      <c r="H220" s="38">
        <v>17.46</v>
      </c>
      <c r="I220" s="15">
        <f t="shared" si="23"/>
        <v>86.94</v>
      </c>
      <c r="J220" s="38">
        <v>14.49</v>
      </c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</row>
    <row r="221" spans="1:50" s="26" customFormat="1" ht="27.95" customHeight="1" x14ac:dyDescent="0.2">
      <c r="A221" s="11">
        <v>26</v>
      </c>
      <c r="B221" s="12" t="s">
        <v>129</v>
      </c>
      <c r="C221" s="13" t="s">
        <v>725</v>
      </c>
      <c r="D221" s="18" t="s">
        <v>130</v>
      </c>
      <c r="E221" s="31">
        <v>12</v>
      </c>
      <c r="F221" s="20" t="s">
        <v>100</v>
      </c>
      <c r="G221" s="15">
        <f t="shared" si="22"/>
        <v>79.92</v>
      </c>
      <c r="H221" s="14">
        <v>6.66</v>
      </c>
      <c r="I221" s="15">
        <f t="shared" si="23"/>
        <v>66.12</v>
      </c>
      <c r="J221" s="14">
        <v>5.51</v>
      </c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</row>
    <row r="222" spans="1:50" s="42" customFormat="1" ht="27.95" customHeight="1" x14ac:dyDescent="0.2">
      <c r="A222" s="11">
        <v>26</v>
      </c>
      <c r="B222" s="12" t="s">
        <v>623</v>
      </c>
      <c r="C222" s="13" t="s">
        <v>1244</v>
      </c>
      <c r="D222" s="33" t="s">
        <v>1036</v>
      </c>
      <c r="E222" s="31">
        <v>6</v>
      </c>
      <c r="F222" s="20" t="s">
        <v>618</v>
      </c>
      <c r="G222" s="15">
        <f t="shared" si="22"/>
        <v>104.76</v>
      </c>
      <c r="H222" s="38">
        <v>17.46</v>
      </c>
      <c r="I222" s="15">
        <f t="shared" si="23"/>
        <v>86.94</v>
      </c>
      <c r="J222" s="38">
        <v>14.49</v>
      </c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</row>
    <row r="223" spans="1:50" s="7" customFormat="1" ht="27.95" customHeight="1" x14ac:dyDescent="0.2">
      <c r="A223" s="11">
        <v>26</v>
      </c>
      <c r="B223" s="12" t="s">
        <v>151</v>
      </c>
      <c r="C223" s="13" t="s">
        <v>714</v>
      </c>
      <c r="D223" s="18" t="s">
        <v>152</v>
      </c>
      <c r="E223" s="31">
        <v>12</v>
      </c>
      <c r="F223" s="20" t="s">
        <v>100</v>
      </c>
      <c r="G223" s="15">
        <f t="shared" si="22"/>
        <v>75.48</v>
      </c>
      <c r="H223" s="14">
        <v>6.29</v>
      </c>
      <c r="I223" s="15">
        <f t="shared" si="23"/>
        <v>63.36</v>
      </c>
      <c r="J223" s="14">
        <v>5.28</v>
      </c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26"/>
      <c r="AV223" s="26"/>
      <c r="AW223" s="26"/>
      <c r="AX223" s="60"/>
    </row>
    <row r="224" spans="1:50" s="22" customFormat="1" ht="27.95" customHeight="1" x14ac:dyDescent="0.2">
      <c r="A224" s="11">
        <v>26</v>
      </c>
      <c r="B224" s="12" t="s">
        <v>628</v>
      </c>
      <c r="C224" s="13" t="s">
        <v>1245</v>
      </c>
      <c r="D224" s="33" t="s">
        <v>1018</v>
      </c>
      <c r="E224" s="31">
        <v>6</v>
      </c>
      <c r="F224" s="20" t="s">
        <v>618</v>
      </c>
      <c r="G224" s="15">
        <f t="shared" si="22"/>
        <v>99.18</v>
      </c>
      <c r="H224" s="38">
        <v>16.53</v>
      </c>
      <c r="I224" s="15">
        <f t="shared" si="23"/>
        <v>83.1</v>
      </c>
      <c r="J224" s="38">
        <v>13.85</v>
      </c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</row>
    <row r="225" spans="1:50" s="23" customFormat="1" ht="27.95" customHeight="1" x14ac:dyDescent="0.2">
      <c r="A225" s="11">
        <v>26</v>
      </c>
      <c r="B225" s="12" t="s">
        <v>141</v>
      </c>
      <c r="C225" s="13" t="s">
        <v>719</v>
      </c>
      <c r="D225" s="18" t="s">
        <v>142</v>
      </c>
      <c r="E225" s="31">
        <v>12</v>
      </c>
      <c r="F225" s="20" t="s">
        <v>100</v>
      </c>
      <c r="G225" s="15">
        <f t="shared" si="22"/>
        <v>75.48</v>
      </c>
      <c r="H225" s="14">
        <v>6.29</v>
      </c>
      <c r="I225" s="15">
        <f t="shared" si="23"/>
        <v>63.36</v>
      </c>
      <c r="J225" s="14">
        <v>5.28</v>
      </c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22"/>
      <c r="AV225" s="22"/>
      <c r="AW225" s="22"/>
      <c r="AX225" s="61"/>
    </row>
    <row r="226" spans="1:50" s="26" customFormat="1" ht="27.95" customHeight="1" x14ac:dyDescent="0.2">
      <c r="A226" s="11">
        <v>26</v>
      </c>
      <c r="B226" s="12" t="s">
        <v>627</v>
      </c>
      <c r="C226" s="13" t="s">
        <v>1246</v>
      </c>
      <c r="D226" s="33" t="s">
        <v>1029</v>
      </c>
      <c r="E226" s="31">
        <v>6</v>
      </c>
      <c r="F226" s="20" t="s">
        <v>618</v>
      </c>
      <c r="G226" s="15">
        <f t="shared" si="22"/>
        <v>99.18</v>
      </c>
      <c r="H226" s="38">
        <v>16.53</v>
      </c>
      <c r="I226" s="15">
        <f t="shared" si="23"/>
        <v>83.1</v>
      </c>
      <c r="J226" s="38">
        <v>13.85</v>
      </c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</row>
    <row r="227" spans="1:50" s="7" customFormat="1" ht="27.95" customHeight="1" x14ac:dyDescent="0.2">
      <c r="A227" s="11">
        <v>26</v>
      </c>
      <c r="B227" s="12" t="s">
        <v>131</v>
      </c>
      <c r="C227" s="13" t="s">
        <v>724</v>
      </c>
      <c r="D227" s="18" t="s">
        <v>132</v>
      </c>
      <c r="E227" s="31">
        <v>12</v>
      </c>
      <c r="F227" s="20" t="s">
        <v>100</v>
      </c>
      <c r="G227" s="15">
        <f t="shared" si="22"/>
        <v>75.48</v>
      </c>
      <c r="H227" s="14">
        <v>6.29</v>
      </c>
      <c r="I227" s="15">
        <f t="shared" si="23"/>
        <v>63.36</v>
      </c>
      <c r="J227" s="14">
        <v>5.28</v>
      </c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26"/>
      <c r="AV227" s="26"/>
      <c r="AW227" s="26"/>
      <c r="AX227" s="60"/>
    </row>
    <row r="228" spans="1:50" s="22" customFormat="1" ht="27.95" customHeight="1" x14ac:dyDescent="0.2">
      <c r="A228" s="11">
        <v>26</v>
      </c>
      <c r="B228" s="12" t="s">
        <v>626</v>
      </c>
      <c r="C228" s="13" t="s">
        <v>1247</v>
      </c>
      <c r="D228" s="33" t="s">
        <v>1037</v>
      </c>
      <c r="E228" s="31">
        <v>6</v>
      </c>
      <c r="F228" s="20" t="s">
        <v>618</v>
      </c>
      <c r="G228" s="15">
        <f t="shared" si="22"/>
        <v>99.18</v>
      </c>
      <c r="H228" s="38">
        <v>16.53</v>
      </c>
      <c r="I228" s="15">
        <f t="shared" si="23"/>
        <v>83.1</v>
      </c>
      <c r="J228" s="38">
        <v>13.85</v>
      </c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</row>
    <row r="229" spans="1:50" s="42" customFormat="1" ht="27.95" customHeight="1" x14ac:dyDescent="0.2">
      <c r="A229" s="11">
        <v>26</v>
      </c>
      <c r="B229" s="12" t="s">
        <v>153</v>
      </c>
      <c r="C229" s="13" t="s">
        <v>713</v>
      </c>
      <c r="D229" s="18" t="s">
        <v>154</v>
      </c>
      <c r="E229" s="31">
        <v>12</v>
      </c>
      <c r="F229" s="20" t="s">
        <v>100</v>
      </c>
      <c r="G229" s="15">
        <f t="shared" si="22"/>
        <v>83.4</v>
      </c>
      <c r="H229" s="14">
        <v>6.95</v>
      </c>
      <c r="I229" s="15">
        <f t="shared" si="23"/>
        <v>68.400000000000006</v>
      </c>
      <c r="J229" s="14">
        <v>5.7</v>
      </c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</row>
    <row r="230" spans="1:50" s="22" customFormat="1" ht="27.95" customHeight="1" x14ac:dyDescent="0.2">
      <c r="A230" s="11">
        <v>26</v>
      </c>
      <c r="B230" s="12" t="s">
        <v>631</v>
      </c>
      <c r="C230" s="13" t="s">
        <v>1248</v>
      </c>
      <c r="D230" s="33" t="s">
        <v>1017</v>
      </c>
      <c r="E230" s="31">
        <v>4</v>
      </c>
      <c r="F230" s="20" t="s">
        <v>618</v>
      </c>
      <c r="G230" s="15">
        <f t="shared" si="22"/>
        <v>73</v>
      </c>
      <c r="H230" s="38">
        <v>18.25</v>
      </c>
      <c r="I230" s="15">
        <f t="shared" si="23"/>
        <v>59.88</v>
      </c>
      <c r="J230" s="38">
        <v>14.97</v>
      </c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</row>
    <row r="231" spans="1:50" s="42" customFormat="1" ht="27.95" customHeight="1" x14ac:dyDescent="0.2">
      <c r="A231" s="11">
        <v>26</v>
      </c>
      <c r="B231" s="12" t="s">
        <v>143</v>
      </c>
      <c r="C231" s="13" t="s">
        <v>718</v>
      </c>
      <c r="D231" s="18" t="s">
        <v>144</v>
      </c>
      <c r="E231" s="31">
        <v>12</v>
      </c>
      <c r="F231" s="20" t="s">
        <v>100</v>
      </c>
      <c r="G231" s="15">
        <f t="shared" si="22"/>
        <v>83.4</v>
      </c>
      <c r="H231" s="14">
        <v>6.95</v>
      </c>
      <c r="I231" s="15">
        <f t="shared" si="23"/>
        <v>68.400000000000006</v>
      </c>
      <c r="J231" s="14">
        <v>5.7</v>
      </c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</row>
    <row r="232" spans="1:50" s="42" customFormat="1" ht="27.95" customHeight="1" x14ac:dyDescent="0.2">
      <c r="A232" s="11">
        <v>26</v>
      </c>
      <c r="B232" s="12" t="s">
        <v>630</v>
      </c>
      <c r="C232" s="13" t="s">
        <v>1249</v>
      </c>
      <c r="D232" s="33" t="s">
        <v>1030</v>
      </c>
      <c r="E232" s="31">
        <v>4</v>
      </c>
      <c r="F232" s="20" t="s">
        <v>618</v>
      </c>
      <c r="G232" s="15">
        <f t="shared" si="22"/>
        <v>73</v>
      </c>
      <c r="H232" s="38">
        <v>18.25</v>
      </c>
      <c r="I232" s="15">
        <f t="shared" si="23"/>
        <v>59.88</v>
      </c>
      <c r="J232" s="38">
        <v>14.97</v>
      </c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</row>
    <row r="233" spans="1:50" s="42" customFormat="1" ht="27.95" customHeight="1" x14ac:dyDescent="0.2">
      <c r="A233" s="11">
        <v>26</v>
      </c>
      <c r="B233" s="12" t="s">
        <v>133</v>
      </c>
      <c r="C233" s="13" t="s">
        <v>723</v>
      </c>
      <c r="D233" s="18" t="s">
        <v>134</v>
      </c>
      <c r="E233" s="31">
        <v>12</v>
      </c>
      <c r="F233" s="20" t="s">
        <v>100</v>
      </c>
      <c r="G233" s="15">
        <f t="shared" si="22"/>
        <v>83.4</v>
      </c>
      <c r="H233" s="14">
        <v>6.95</v>
      </c>
      <c r="I233" s="15">
        <f t="shared" si="23"/>
        <v>68.400000000000006</v>
      </c>
      <c r="J233" s="14">
        <v>5.7</v>
      </c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</row>
    <row r="234" spans="1:50" s="22" customFormat="1" ht="27.95" customHeight="1" x14ac:dyDescent="0.2">
      <c r="A234" s="11">
        <v>26</v>
      </c>
      <c r="B234" s="12" t="s">
        <v>629</v>
      </c>
      <c r="C234" s="13" t="s">
        <v>1250</v>
      </c>
      <c r="D234" s="33" t="s">
        <v>1035</v>
      </c>
      <c r="E234" s="31">
        <v>4</v>
      </c>
      <c r="F234" s="20" t="s">
        <v>618</v>
      </c>
      <c r="G234" s="15">
        <f t="shared" si="22"/>
        <v>73</v>
      </c>
      <c r="H234" s="38">
        <v>18.25</v>
      </c>
      <c r="I234" s="15">
        <f t="shared" si="23"/>
        <v>59.88</v>
      </c>
      <c r="J234" s="38">
        <v>14.97</v>
      </c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</row>
    <row r="235" spans="1:50" s="42" customFormat="1" ht="27.95" customHeight="1" x14ac:dyDescent="0.2">
      <c r="A235" s="11">
        <v>26</v>
      </c>
      <c r="B235" s="12" t="s">
        <v>155</v>
      </c>
      <c r="C235" s="13" t="s">
        <v>712</v>
      </c>
      <c r="D235" s="18" t="s">
        <v>156</v>
      </c>
      <c r="E235" s="31">
        <v>12</v>
      </c>
      <c r="F235" s="20" t="s">
        <v>105</v>
      </c>
      <c r="G235" s="15">
        <f t="shared" si="22"/>
        <v>75.48</v>
      </c>
      <c r="H235" s="14">
        <v>6.29</v>
      </c>
      <c r="I235" s="15">
        <f t="shared" si="23"/>
        <v>63.36</v>
      </c>
      <c r="J235" s="14">
        <v>5.28</v>
      </c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</row>
    <row r="236" spans="1:50" s="42" customFormat="1" ht="27.95" customHeight="1" x14ac:dyDescent="0.2">
      <c r="A236" s="11">
        <v>26</v>
      </c>
      <c r="B236" s="12" t="s">
        <v>634</v>
      </c>
      <c r="C236" s="13" t="s">
        <v>1251</v>
      </c>
      <c r="D236" s="33" t="s">
        <v>1016</v>
      </c>
      <c r="E236" s="31">
        <v>6</v>
      </c>
      <c r="F236" s="20" t="s">
        <v>68</v>
      </c>
      <c r="G236" s="15">
        <f t="shared" si="22"/>
        <v>97.140000000000015</v>
      </c>
      <c r="H236" s="38">
        <v>16.190000000000001</v>
      </c>
      <c r="I236" s="15">
        <f t="shared" si="23"/>
        <v>81.36</v>
      </c>
      <c r="J236" s="38">
        <v>13.56</v>
      </c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</row>
    <row r="237" spans="1:50" s="42" customFormat="1" ht="27.95" customHeight="1" x14ac:dyDescent="0.2">
      <c r="A237" s="11">
        <v>26</v>
      </c>
      <c r="B237" s="12" t="s">
        <v>145</v>
      </c>
      <c r="C237" s="13" t="s">
        <v>717</v>
      </c>
      <c r="D237" s="18" t="s">
        <v>146</v>
      </c>
      <c r="E237" s="31">
        <v>12</v>
      </c>
      <c r="F237" s="20" t="s">
        <v>105</v>
      </c>
      <c r="G237" s="15">
        <f t="shared" si="22"/>
        <v>75.48</v>
      </c>
      <c r="H237" s="14">
        <v>6.29</v>
      </c>
      <c r="I237" s="15">
        <f t="shared" si="23"/>
        <v>63.36</v>
      </c>
      <c r="J237" s="14">
        <v>5.28</v>
      </c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</row>
    <row r="238" spans="1:50" s="42" customFormat="1" ht="27.95" customHeight="1" x14ac:dyDescent="0.2">
      <c r="A238" s="11">
        <v>26</v>
      </c>
      <c r="B238" s="12" t="s">
        <v>633</v>
      </c>
      <c r="C238" s="13" t="s">
        <v>1252</v>
      </c>
      <c r="D238" s="33" t="s">
        <v>1031</v>
      </c>
      <c r="E238" s="31">
        <v>6</v>
      </c>
      <c r="F238" s="20" t="s">
        <v>68</v>
      </c>
      <c r="G238" s="15">
        <f t="shared" si="22"/>
        <v>97.140000000000015</v>
      </c>
      <c r="H238" s="38">
        <v>16.190000000000001</v>
      </c>
      <c r="I238" s="15">
        <f t="shared" si="23"/>
        <v>81.36</v>
      </c>
      <c r="J238" s="38">
        <v>13.56</v>
      </c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</row>
    <row r="239" spans="1:50" s="42" customFormat="1" ht="27.95" customHeight="1" x14ac:dyDescent="0.2">
      <c r="A239" s="11">
        <v>26</v>
      </c>
      <c r="B239" s="12" t="s">
        <v>135</v>
      </c>
      <c r="C239" s="13" t="s">
        <v>722</v>
      </c>
      <c r="D239" s="18" t="s">
        <v>136</v>
      </c>
      <c r="E239" s="31">
        <v>12</v>
      </c>
      <c r="F239" s="20" t="s">
        <v>105</v>
      </c>
      <c r="G239" s="15">
        <f t="shared" si="22"/>
        <v>75.48</v>
      </c>
      <c r="H239" s="14">
        <v>6.29</v>
      </c>
      <c r="I239" s="15">
        <f t="shared" si="23"/>
        <v>63.36</v>
      </c>
      <c r="J239" s="14">
        <v>5.28</v>
      </c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</row>
    <row r="240" spans="1:50" s="42" customFormat="1" ht="27.95" customHeight="1" x14ac:dyDescent="0.2">
      <c r="A240" s="11">
        <v>26</v>
      </c>
      <c r="B240" s="12" t="s">
        <v>632</v>
      </c>
      <c r="C240" s="13" t="s">
        <v>1253</v>
      </c>
      <c r="D240" s="33" t="s">
        <v>1034</v>
      </c>
      <c r="E240" s="31">
        <v>6</v>
      </c>
      <c r="F240" s="20" t="s">
        <v>68</v>
      </c>
      <c r="G240" s="15">
        <f t="shared" si="22"/>
        <v>97.140000000000015</v>
      </c>
      <c r="H240" s="38">
        <v>16.190000000000001</v>
      </c>
      <c r="I240" s="15">
        <f t="shared" si="23"/>
        <v>81.36</v>
      </c>
      <c r="J240" s="38">
        <v>13.56</v>
      </c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</row>
    <row r="241" spans="1:46" s="42" customFormat="1" ht="27.95" customHeight="1" x14ac:dyDescent="0.2">
      <c r="A241" s="11">
        <v>26</v>
      </c>
      <c r="B241" s="12" t="s">
        <v>157</v>
      </c>
      <c r="C241" s="13" t="s">
        <v>711</v>
      </c>
      <c r="D241" s="18" t="s">
        <v>158</v>
      </c>
      <c r="E241" s="31">
        <v>12</v>
      </c>
      <c r="F241" s="20" t="s">
        <v>105</v>
      </c>
      <c r="G241" s="15">
        <f t="shared" si="22"/>
        <v>87.24</v>
      </c>
      <c r="H241" s="14">
        <v>7.27</v>
      </c>
      <c r="I241" s="15">
        <f t="shared" si="23"/>
        <v>71.400000000000006</v>
      </c>
      <c r="J241" s="14">
        <v>5.95</v>
      </c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</row>
    <row r="242" spans="1:46" s="42" customFormat="1" ht="27.95" customHeight="1" x14ac:dyDescent="0.2">
      <c r="A242" s="11">
        <v>26</v>
      </c>
      <c r="B242" s="12" t="s">
        <v>637</v>
      </c>
      <c r="C242" s="13" t="s">
        <v>1254</v>
      </c>
      <c r="D242" s="33" t="s">
        <v>1015</v>
      </c>
      <c r="E242" s="31">
        <v>6</v>
      </c>
      <c r="F242" s="20" t="s">
        <v>68</v>
      </c>
      <c r="G242" s="15">
        <f t="shared" si="22"/>
        <v>112.14000000000001</v>
      </c>
      <c r="H242" s="38">
        <v>18.690000000000001</v>
      </c>
      <c r="I242" s="15">
        <f t="shared" si="23"/>
        <v>91.86</v>
      </c>
      <c r="J242" s="38">
        <v>15.31</v>
      </c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</row>
    <row r="243" spans="1:46" s="42" customFormat="1" ht="27.95" customHeight="1" x14ac:dyDescent="0.2">
      <c r="A243" s="11">
        <v>26</v>
      </c>
      <c r="B243" s="12" t="s">
        <v>147</v>
      </c>
      <c r="C243" s="13" t="s">
        <v>716</v>
      </c>
      <c r="D243" s="18" t="s">
        <v>148</v>
      </c>
      <c r="E243" s="31">
        <v>12</v>
      </c>
      <c r="F243" s="20" t="s">
        <v>105</v>
      </c>
      <c r="G243" s="15">
        <f t="shared" si="22"/>
        <v>87.24</v>
      </c>
      <c r="H243" s="14">
        <v>7.27</v>
      </c>
      <c r="I243" s="15">
        <f t="shared" si="23"/>
        <v>71.400000000000006</v>
      </c>
      <c r="J243" s="14">
        <v>5.95</v>
      </c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</row>
    <row r="244" spans="1:46" s="42" customFormat="1" ht="27.95" customHeight="1" x14ac:dyDescent="0.2">
      <c r="A244" s="11">
        <v>26</v>
      </c>
      <c r="B244" s="12" t="s">
        <v>636</v>
      </c>
      <c r="C244" s="13" t="s">
        <v>1255</v>
      </c>
      <c r="D244" s="33" t="s">
        <v>1028</v>
      </c>
      <c r="E244" s="31">
        <v>6</v>
      </c>
      <c r="F244" s="20" t="s">
        <v>68</v>
      </c>
      <c r="G244" s="15">
        <f t="shared" si="22"/>
        <v>112.14000000000001</v>
      </c>
      <c r="H244" s="38">
        <v>18.690000000000001</v>
      </c>
      <c r="I244" s="15">
        <f t="shared" si="23"/>
        <v>91.86</v>
      </c>
      <c r="J244" s="38">
        <v>15.31</v>
      </c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</row>
    <row r="245" spans="1:46" s="42" customFormat="1" ht="27.95" customHeight="1" x14ac:dyDescent="0.2">
      <c r="A245" s="11">
        <v>26</v>
      </c>
      <c r="B245" s="12" t="s">
        <v>137</v>
      </c>
      <c r="C245" s="13" t="s">
        <v>721</v>
      </c>
      <c r="D245" s="18" t="s">
        <v>138</v>
      </c>
      <c r="E245" s="31">
        <v>12</v>
      </c>
      <c r="F245" s="20" t="s">
        <v>105</v>
      </c>
      <c r="G245" s="15">
        <f t="shared" si="22"/>
        <v>87.24</v>
      </c>
      <c r="H245" s="14">
        <v>7.27</v>
      </c>
      <c r="I245" s="15">
        <f t="shared" si="23"/>
        <v>71.400000000000006</v>
      </c>
      <c r="J245" s="14">
        <v>5.95</v>
      </c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</row>
    <row r="246" spans="1:46" s="42" customFormat="1" ht="27.95" customHeight="1" x14ac:dyDescent="0.2">
      <c r="A246" s="11">
        <v>26</v>
      </c>
      <c r="B246" s="12" t="s">
        <v>635</v>
      </c>
      <c r="C246" s="13" t="s">
        <v>1256</v>
      </c>
      <c r="D246" s="33" t="s">
        <v>1033</v>
      </c>
      <c r="E246" s="31">
        <v>6</v>
      </c>
      <c r="F246" s="20" t="s">
        <v>68</v>
      </c>
      <c r="G246" s="15">
        <f t="shared" si="22"/>
        <v>112.14000000000001</v>
      </c>
      <c r="H246" s="38">
        <v>18.690000000000001</v>
      </c>
      <c r="I246" s="15">
        <f t="shared" si="23"/>
        <v>91.86</v>
      </c>
      <c r="J246" s="38">
        <v>15.31</v>
      </c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</row>
    <row r="247" spans="1:46" s="22" customFormat="1" ht="27.95" customHeight="1" x14ac:dyDescent="0.2">
      <c r="A247" s="11">
        <v>27</v>
      </c>
      <c r="B247" s="12" t="s">
        <v>1178</v>
      </c>
      <c r="C247" s="13" t="s">
        <v>1532</v>
      </c>
      <c r="D247" s="11" t="s">
        <v>1357</v>
      </c>
      <c r="E247" s="19">
        <v>12</v>
      </c>
      <c r="F247" s="20" t="s">
        <v>63</v>
      </c>
      <c r="G247" s="15">
        <f t="shared" si="22"/>
        <v>46.08</v>
      </c>
      <c r="H247" s="38">
        <v>3.84</v>
      </c>
      <c r="I247" s="15">
        <f t="shared" si="23"/>
        <v>39.96</v>
      </c>
      <c r="J247" s="38">
        <v>3.33</v>
      </c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</row>
    <row r="248" spans="1:46" s="22" customFormat="1" ht="27.95" customHeight="1" x14ac:dyDescent="0.2">
      <c r="A248" s="11">
        <v>27</v>
      </c>
      <c r="B248" s="12" t="s">
        <v>1179</v>
      </c>
      <c r="C248" s="13" t="s">
        <v>1533</v>
      </c>
      <c r="D248" s="11" t="s">
        <v>1358</v>
      </c>
      <c r="E248" s="19">
        <v>12</v>
      </c>
      <c r="F248" s="20" t="s">
        <v>63</v>
      </c>
      <c r="G248" s="15">
        <f t="shared" si="22"/>
        <v>46.08</v>
      </c>
      <c r="H248" s="38">
        <v>3.84</v>
      </c>
      <c r="I248" s="15">
        <f t="shared" si="23"/>
        <v>39.96</v>
      </c>
      <c r="J248" s="38">
        <v>3.33</v>
      </c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</row>
    <row r="249" spans="1:46" s="22" customFormat="1" ht="27.95" customHeight="1" x14ac:dyDescent="0.2">
      <c r="A249" s="11">
        <v>27</v>
      </c>
      <c r="B249" s="12" t="s">
        <v>1180</v>
      </c>
      <c r="C249" s="13" t="s">
        <v>1534</v>
      </c>
      <c r="D249" s="11" t="s">
        <v>1359</v>
      </c>
      <c r="E249" s="19">
        <v>12</v>
      </c>
      <c r="F249" s="20" t="s">
        <v>63</v>
      </c>
      <c r="G249" s="15">
        <f t="shared" si="22"/>
        <v>46.08</v>
      </c>
      <c r="H249" s="38">
        <v>3.84</v>
      </c>
      <c r="I249" s="15">
        <f t="shared" si="23"/>
        <v>39.96</v>
      </c>
      <c r="J249" s="38">
        <v>3.33</v>
      </c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</row>
    <row r="250" spans="1:46" s="22" customFormat="1" ht="27.95" customHeight="1" x14ac:dyDescent="0.2">
      <c r="A250" s="11">
        <v>27</v>
      </c>
      <c r="B250" s="12" t="s">
        <v>1181</v>
      </c>
      <c r="C250" s="13" t="s">
        <v>1535</v>
      </c>
      <c r="D250" s="11" t="s">
        <v>1360</v>
      </c>
      <c r="E250" s="19">
        <v>12</v>
      </c>
      <c r="F250" s="20" t="s">
        <v>63</v>
      </c>
      <c r="G250" s="15">
        <f t="shared" si="22"/>
        <v>65.16</v>
      </c>
      <c r="H250" s="38">
        <v>5.43</v>
      </c>
      <c r="I250" s="15">
        <f t="shared" si="23"/>
        <v>56.760000000000005</v>
      </c>
      <c r="J250" s="38">
        <v>4.7300000000000004</v>
      </c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</row>
    <row r="251" spans="1:46" s="22" customFormat="1" ht="27.95" customHeight="1" x14ac:dyDescent="0.2">
      <c r="A251" s="11">
        <v>27</v>
      </c>
      <c r="B251" s="12" t="s">
        <v>1182</v>
      </c>
      <c r="C251" s="13" t="s">
        <v>1536</v>
      </c>
      <c r="D251" s="11" t="s">
        <v>1361</v>
      </c>
      <c r="E251" s="19">
        <v>12</v>
      </c>
      <c r="F251" s="20" t="s">
        <v>63</v>
      </c>
      <c r="G251" s="15">
        <f t="shared" si="22"/>
        <v>65.16</v>
      </c>
      <c r="H251" s="38">
        <v>5.43</v>
      </c>
      <c r="I251" s="15">
        <f t="shared" si="23"/>
        <v>56.760000000000005</v>
      </c>
      <c r="J251" s="38">
        <v>4.7300000000000004</v>
      </c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</row>
    <row r="252" spans="1:46" s="22" customFormat="1" ht="27.95" customHeight="1" x14ac:dyDescent="0.2">
      <c r="A252" s="11">
        <v>27</v>
      </c>
      <c r="B252" s="12" t="s">
        <v>1183</v>
      </c>
      <c r="C252" s="13" t="s">
        <v>1537</v>
      </c>
      <c r="D252" s="11" t="s">
        <v>1362</v>
      </c>
      <c r="E252" s="19">
        <v>12</v>
      </c>
      <c r="F252" s="20" t="s">
        <v>63</v>
      </c>
      <c r="G252" s="15">
        <f t="shared" si="22"/>
        <v>65.16</v>
      </c>
      <c r="H252" s="38">
        <v>5.43</v>
      </c>
      <c r="I252" s="15">
        <f t="shared" si="23"/>
        <v>56.760000000000005</v>
      </c>
      <c r="J252" s="38">
        <v>4.7300000000000004</v>
      </c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</row>
    <row r="253" spans="1:46" s="22" customFormat="1" ht="27.95" customHeight="1" x14ac:dyDescent="0.2">
      <c r="A253" s="11">
        <v>27</v>
      </c>
      <c r="B253" s="12" t="s">
        <v>1184</v>
      </c>
      <c r="C253" s="13" t="s">
        <v>1538</v>
      </c>
      <c r="D253" s="11" t="s">
        <v>1363</v>
      </c>
      <c r="E253" s="19">
        <v>12</v>
      </c>
      <c r="F253" s="20" t="s">
        <v>63</v>
      </c>
      <c r="G253" s="15">
        <f t="shared" si="22"/>
        <v>102.12</v>
      </c>
      <c r="H253" s="38">
        <v>8.51</v>
      </c>
      <c r="I253" s="15">
        <f t="shared" si="23"/>
        <v>88.800000000000011</v>
      </c>
      <c r="J253" s="38">
        <v>7.4</v>
      </c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</row>
    <row r="254" spans="1:46" s="22" customFormat="1" ht="27.95" customHeight="1" x14ac:dyDescent="0.2">
      <c r="A254" s="11">
        <v>27</v>
      </c>
      <c r="B254" s="12" t="s">
        <v>1185</v>
      </c>
      <c r="C254" s="13" t="s">
        <v>1539</v>
      </c>
      <c r="D254" s="11" t="s">
        <v>1364</v>
      </c>
      <c r="E254" s="19">
        <v>12</v>
      </c>
      <c r="F254" s="20" t="s">
        <v>63</v>
      </c>
      <c r="G254" s="15">
        <f t="shared" si="22"/>
        <v>102.12</v>
      </c>
      <c r="H254" s="38">
        <v>8.51</v>
      </c>
      <c r="I254" s="15">
        <f t="shared" si="23"/>
        <v>88.800000000000011</v>
      </c>
      <c r="J254" s="38">
        <v>7.4</v>
      </c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</row>
    <row r="255" spans="1:46" s="22" customFormat="1" ht="27.95" customHeight="1" x14ac:dyDescent="0.2">
      <c r="A255" s="11">
        <v>27</v>
      </c>
      <c r="B255" s="12" t="s">
        <v>1186</v>
      </c>
      <c r="C255" s="13" t="s">
        <v>1540</v>
      </c>
      <c r="D255" s="11" t="s">
        <v>1365</v>
      </c>
      <c r="E255" s="19">
        <v>12</v>
      </c>
      <c r="F255" s="20" t="s">
        <v>63</v>
      </c>
      <c r="G255" s="15">
        <f t="shared" si="22"/>
        <v>102.12</v>
      </c>
      <c r="H255" s="38">
        <v>8.51</v>
      </c>
      <c r="I255" s="15">
        <f t="shared" si="23"/>
        <v>88.800000000000011</v>
      </c>
      <c r="J255" s="38">
        <v>7.4</v>
      </c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</row>
    <row r="256" spans="1:46" s="22" customFormat="1" ht="27.95" customHeight="1" x14ac:dyDescent="0.2">
      <c r="A256" s="11">
        <v>27</v>
      </c>
      <c r="B256" s="12" t="s">
        <v>1187</v>
      </c>
      <c r="C256" s="13" t="s">
        <v>1541</v>
      </c>
      <c r="D256" s="11" t="s">
        <v>1366</v>
      </c>
      <c r="E256" s="19">
        <v>12</v>
      </c>
      <c r="F256" s="20" t="s">
        <v>63</v>
      </c>
      <c r="G256" s="15">
        <f t="shared" si="22"/>
        <v>149.39999999999998</v>
      </c>
      <c r="H256" s="38">
        <v>12.45</v>
      </c>
      <c r="I256" s="15">
        <f t="shared" si="23"/>
        <v>130.07999999999998</v>
      </c>
      <c r="J256" s="38">
        <v>10.84</v>
      </c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</row>
    <row r="257" spans="1:50" s="22" customFormat="1" ht="27.95" customHeight="1" x14ac:dyDescent="0.2">
      <c r="A257" s="11">
        <v>27</v>
      </c>
      <c r="B257" s="12" t="s">
        <v>1188</v>
      </c>
      <c r="C257" s="13" t="s">
        <v>1542</v>
      </c>
      <c r="D257" s="11" t="s">
        <v>1367</v>
      </c>
      <c r="E257" s="19">
        <v>12</v>
      </c>
      <c r="F257" s="20" t="s">
        <v>63</v>
      </c>
      <c r="G257" s="15">
        <f t="shared" si="22"/>
        <v>149.39999999999998</v>
      </c>
      <c r="H257" s="38">
        <v>12.45</v>
      </c>
      <c r="I257" s="15">
        <f t="shared" si="23"/>
        <v>130.07999999999998</v>
      </c>
      <c r="J257" s="38">
        <v>10.84</v>
      </c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</row>
    <row r="258" spans="1:50" s="22" customFormat="1" ht="27.95" customHeight="1" x14ac:dyDescent="0.2">
      <c r="A258" s="11">
        <v>27</v>
      </c>
      <c r="B258" s="12" t="s">
        <v>1189</v>
      </c>
      <c r="C258" s="13" t="s">
        <v>1543</v>
      </c>
      <c r="D258" s="11" t="s">
        <v>1368</v>
      </c>
      <c r="E258" s="19">
        <v>12</v>
      </c>
      <c r="F258" s="20" t="s">
        <v>63</v>
      </c>
      <c r="G258" s="15">
        <f t="shared" si="22"/>
        <v>149.39999999999998</v>
      </c>
      <c r="H258" s="38">
        <v>12.45</v>
      </c>
      <c r="I258" s="15">
        <f t="shared" si="23"/>
        <v>130.07999999999998</v>
      </c>
      <c r="J258" s="38">
        <v>10.84</v>
      </c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</row>
    <row r="259" spans="1:50" s="22" customFormat="1" ht="27.95" customHeight="1" x14ac:dyDescent="0.2">
      <c r="A259" s="11">
        <v>28</v>
      </c>
      <c r="B259" s="12" t="s">
        <v>342</v>
      </c>
      <c r="C259" s="13" t="s">
        <v>730</v>
      </c>
      <c r="D259" s="18" t="s">
        <v>343</v>
      </c>
      <c r="E259" s="31">
        <v>12</v>
      </c>
      <c r="F259" s="20" t="s">
        <v>100</v>
      </c>
      <c r="G259" s="15">
        <f t="shared" ref="G259:G260" si="24">E259*H259</f>
        <v>79.92</v>
      </c>
      <c r="H259" s="14">
        <v>6.66</v>
      </c>
      <c r="I259" s="15">
        <f t="shared" ref="I259:I260" si="25">E259*J259</f>
        <v>66.12</v>
      </c>
      <c r="J259" s="14">
        <v>5.51</v>
      </c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</row>
    <row r="260" spans="1:50" s="22" customFormat="1" ht="27.95" customHeight="1" x14ac:dyDescent="0.2">
      <c r="A260" s="11">
        <v>28</v>
      </c>
      <c r="B260" s="12" t="s">
        <v>646</v>
      </c>
      <c r="C260" s="13" t="s">
        <v>1257</v>
      </c>
      <c r="D260" s="33" t="s">
        <v>1080</v>
      </c>
      <c r="E260" s="19">
        <v>6</v>
      </c>
      <c r="F260" s="20" t="s">
        <v>618</v>
      </c>
      <c r="G260" s="15">
        <f t="shared" si="24"/>
        <v>104.76</v>
      </c>
      <c r="H260" s="38">
        <v>17.46</v>
      </c>
      <c r="I260" s="15">
        <f t="shared" si="25"/>
        <v>86.94</v>
      </c>
      <c r="J260" s="38">
        <v>14.49</v>
      </c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</row>
    <row r="261" spans="1:50" s="22" customFormat="1" ht="27.95" customHeight="1" x14ac:dyDescent="0.2">
      <c r="A261" s="11">
        <v>28</v>
      </c>
      <c r="B261" s="12" t="s">
        <v>338</v>
      </c>
      <c r="C261" s="13" t="s">
        <v>735</v>
      </c>
      <c r="D261" s="18" t="s">
        <v>339</v>
      </c>
      <c r="E261" s="31">
        <v>12</v>
      </c>
      <c r="F261" s="20" t="s">
        <v>100</v>
      </c>
      <c r="G261" s="15">
        <f t="shared" ref="G261:G276" si="26">E261*H261</f>
        <v>79.92</v>
      </c>
      <c r="H261" s="14">
        <v>6.66</v>
      </c>
      <c r="I261" s="15">
        <f t="shared" ref="I261:I276" si="27">E261*J261</f>
        <v>66.12</v>
      </c>
      <c r="J261" s="14">
        <v>5.51</v>
      </c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</row>
    <row r="262" spans="1:50" s="22" customFormat="1" ht="27.95" customHeight="1" x14ac:dyDescent="0.2">
      <c r="A262" s="11">
        <v>28</v>
      </c>
      <c r="B262" s="12" t="s">
        <v>645</v>
      </c>
      <c r="C262" s="13" t="s">
        <v>1258</v>
      </c>
      <c r="D262" s="33" t="s">
        <v>1084</v>
      </c>
      <c r="E262" s="19">
        <v>6</v>
      </c>
      <c r="F262" s="20" t="s">
        <v>618</v>
      </c>
      <c r="G262" s="15">
        <f t="shared" si="26"/>
        <v>104.76</v>
      </c>
      <c r="H262" s="38">
        <v>17.46</v>
      </c>
      <c r="I262" s="15">
        <f t="shared" si="27"/>
        <v>86.94</v>
      </c>
      <c r="J262" s="38">
        <v>14.49</v>
      </c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</row>
    <row r="263" spans="1:50" s="23" customFormat="1" ht="27.95" customHeight="1" x14ac:dyDescent="0.2">
      <c r="A263" s="11">
        <v>28</v>
      </c>
      <c r="B263" s="12" t="s">
        <v>340</v>
      </c>
      <c r="C263" s="13" t="s">
        <v>740</v>
      </c>
      <c r="D263" s="18" t="s">
        <v>341</v>
      </c>
      <c r="E263" s="31">
        <v>12</v>
      </c>
      <c r="F263" s="20" t="s">
        <v>100</v>
      </c>
      <c r="G263" s="15">
        <f t="shared" si="26"/>
        <v>79.92</v>
      </c>
      <c r="H263" s="14">
        <v>6.66</v>
      </c>
      <c r="I263" s="15">
        <f t="shared" si="27"/>
        <v>66.12</v>
      </c>
      <c r="J263" s="14">
        <v>5.51</v>
      </c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22"/>
      <c r="AV263" s="22"/>
      <c r="AW263" s="22"/>
      <c r="AX263" s="61"/>
    </row>
    <row r="264" spans="1:50" s="23" customFormat="1" ht="27.95" customHeight="1" x14ac:dyDescent="0.2">
      <c r="A264" s="11">
        <v>28</v>
      </c>
      <c r="B264" s="12" t="s">
        <v>644</v>
      </c>
      <c r="C264" s="13" t="s">
        <v>1259</v>
      </c>
      <c r="D264" s="33" t="s">
        <v>1089</v>
      </c>
      <c r="E264" s="19">
        <v>6</v>
      </c>
      <c r="F264" s="20" t="s">
        <v>618</v>
      </c>
      <c r="G264" s="15">
        <f t="shared" si="26"/>
        <v>104.76</v>
      </c>
      <c r="H264" s="38">
        <v>17.46</v>
      </c>
      <c r="I264" s="15">
        <f t="shared" si="27"/>
        <v>86.94</v>
      </c>
      <c r="J264" s="38">
        <v>14.49</v>
      </c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22"/>
      <c r="AV264" s="22"/>
      <c r="AW264" s="22"/>
      <c r="AX264" s="61"/>
    </row>
    <row r="265" spans="1:50" s="22" customFormat="1" ht="27.95" customHeight="1" x14ac:dyDescent="0.2">
      <c r="A265" s="11">
        <v>28</v>
      </c>
      <c r="B265" s="12" t="s">
        <v>116</v>
      </c>
      <c r="C265" s="13" t="s">
        <v>729</v>
      </c>
      <c r="D265" s="18" t="s">
        <v>117</v>
      </c>
      <c r="E265" s="31">
        <v>12</v>
      </c>
      <c r="F265" s="20" t="s">
        <v>100</v>
      </c>
      <c r="G265" s="15">
        <f t="shared" si="26"/>
        <v>72.84</v>
      </c>
      <c r="H265" s="14">
        <v>6.07</v>
      </c>
      <c r="I265" s="15">
        <f t="shared" si="27"/>
        <v>63.36</v>
      </c>
      <c r="J265" s="14">
        <v>5.28</v>
      </c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</row>
    <row r="266" spans="1:50" s="22" customFormat="1" ht="27.95" customHeight="1" x14ac:dyDescent="0.2">
      <c r="A266" s="11">
        <v>28</v>
      </c>
      <c r="B266" s="12" t="s">
        <v>649</v>
      </c>
      <c r="C266" s="13" t="s">
        <v>1260</v>
      </c>
      <c r="D266" s="33" t="s">
        <v>1079</v>
      </c>
      <c r="E266" s="19">
        <v>6</v>
      </c>
      <c r="F266" s="20" t="s">
        <v>618</v>
      </c>
      <c r="G266" s="15">
        <f t="shared" si="26"/>
        <v>95.58</v>
      </c>
      <c r="H266" s="38">
        <v>15.93</v>
      </c>
      <c r="I266" s="15">
        <f t="shared" si="27"/>
        <v>83.1</v>
      </c>
      <c r="J266" s="38">
        <v>13.85</v>
      </c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</row>
    <row r="267" spans="1:50" s="23" customFormat="1" ht="27.95" customHeight="1" x14ac:dyDescent="0.2">
      <c r="A267" s="11">
        <v>28</v>
      </c>
      <c r="B267" s="12" t="s">
        <v>108</v>
      </c>
      <c r="C267" s="13" t="s">
        <v>734</v>
      </c>
      <c r="D267" s="18" t="s">
        <v>109</v>
      </c>
      <c r="E267" s="31">
        <v>12</v>
      </c>
      <c r="F267" s="20" t="s">
        <v>100</v>
      </c>
      <c r="G267" s="15">
        <f t="shared" si="26"/>
        <v>72.84</v>
      </c>
      <c r="H267" s="14">
        <v>6.07</v>
      </c>
      <c r="I267" s="15">
        <f t="shared" si="27"/>
        <v>63.36</v>
      </c>
      <c r="J267" s="14">
        <v>5.28</v>
      </c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22"/>
      <c r="AV267" s="22"/>
      <c r="AW267" s="22"/>
      <c r="AX267" s="61"/>
    </row>
    <row r="268" spans="1:50" s="22" customFormat="1" ht="27.95" customHeight="1" x14ac:dyDescent="0.2">
      <c r="A268" s="11">
        <v>28</v>
      </c>
      <c r="B268" s="12" t="s">
        <v>648</v>
      </c>
      <c r="C268" s="13" t="s">
        <v>1261</v>
      </c>
      <c r="D268" s="33" t="s">
        <v>1083</v>
      </c>
      <c r="E268" s="19">
        <v>6</v>
      </c>
      <c r="F268" s="20" t="s">
        <v>618</v>
      </c>
      <c r="G268" s="15">
        <f t="shared" si="26"/>
        <v>95.58</v>
      </c>
      <c r="H268" s="38">
        <v>15.93</v>
      </c>
      <c r="I268" s="15">
        <f t="shared" si="27"/>
        <v>83.1</v>
      </c>
      <c r="J268" s="38">
        <v>13.85</v>
      </c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</row>
    <row r="269" spans="1:50" s="23" customFormat="1" ht="27.95" customHeight="1" x14ac:dyDescent="0.2">
      <c r="A269" s="11">
        <v>28</v>
      </c>
      <c r="B269" s="12" t="s">
        <v>98</v>
      </c>
      <c r="C269" s="13" t="s">
        <v>739</v>
      </c>
      <c r="D269" s="18" t="s">
        <v>99</v>
      </c>
      <c r="E269" s="31">
        <v>12</v>
      </c>
      <c r="F269" s="20" t="s">
        <v>100</v>
      </c>
      <c r="G269" s="15">
        <f t="shared" si="26"/>
        <v>72.84</v>
      </c>
      <c r="H269" s="14">
        <v>6.07</v>
      </c>
      <c r="I269" s="15">
        <f t="shared" si="27"/>
        <v>63.36</v>
      </c>
      <c r="J269" s="14">
        <v>5.28</v>
      </c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22"/>
      <c r="AV269" s="22"/>
      <c r="AW269" s="22"/>
      <c r="AX269" s="61"/>
    </row>
    <row r="270" spans="1:50" s="22" customFormat="1" ht="27.95" customHeight="1" x14ac:dyDescent="0.2">
      <c r="A270" s="11">
        <v>28</v>
      </c>
      <c r="B270" s="12" t="s">
        <v>647</v>
      </c>
      <c r="C270" s="13" t="s">
        <v>1262</v>
      </c>
      <c r="D270" s="33" t="s">
        <v>1088</v>
      </c>
      <c r="E270" s="19">
        <v>6</v>
      </c>
      <c r="F270" s="20" t="s">
        <v>618</v>
      </c>
      <c r="G270" s="15">
        <f t="shared" si="26"/>
        <v>95.58</v>
      </c>
      <c r="H270" s="38">
        <v>15.93</v>
      </c>
      <c r="I270" s="15">
        <f t="shared" si="27"/>
        <v>83.1</v>
      </c>
      <c r="J270" s="38">
        <v>13.85</v>
      </c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</row>
    <row r="271" spans="1:50" s="22" customFormat="1" ht="27.95" customHeight="1" x14ac:dyDescent="0.2">
      <c r="A271" s="11">
        <v>28</v>
      </c>
      <c r="B271" s="12" t="s">
        <v>118</v>
      </c>
      <c r="C271" s="13" t="s">
        <v>728</v>
      </c>
      <c r="D271" s="18" t="s">
        <v>119</v>
      </c>
      <c r="E271" s="31">
        <v>12</v>
      </c>
      <c r="F271" s="20" t="s">
        <v>100</v>
      </c>
      <c r="G271" s="15">
        <f t="shared" si="26"/>
        <v>80.52</v>
      </c>
      <c r="H271" s="14">
        <v>6.71</v>
      </c>
      <c r="I271" s="15">
        <f t="shared" si="27"/>
        <v>68.400000000000006</v>
      </c>
      <c r="J271" s="14">
        <v>5.7</v>
      </c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</row>
    <row r="272" spans="1:50" s="23" customFormat="1" ht="27.95" customHeight="1" x14ac:dyDescent="0.2">
      <c r="A272" s="11">
        <v>28</v>
      </c>
      <c r="B272" s="12" t="s">
        <v>652</v>
      </c>
      <c r="C272" s="13" t="s">
        <v>1263</v>
      </c>
      <c r="D272" s="33" t="s">
        <v>1078</v>
      </c>
      <c r="E272" s="19">
        <v>4</v>
      </c>
      <c r="F272" s="20" t="s">
        <v>618</v>
      </c>
      <c r="G272" s="15">
        <f t="shared" si="26"/>
        <v>70.48</v>
      </c>
      <c r="H272" s="38">
        <v>17.62</v>
      </c>
      <c r="I272" s="15">
        <f t="shared" si="27"/>
        <v>59.88</v>
      </c>
      <c r="J272" s="38">
        <v>14.97</v>
      </c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22"/>
      <c r="AV272" s="22"/>
      <c r="AW272" s="22"/>
      <c r="AX272" s="61"/>
    </row>
    <row r="273" spans="1:50" s="23" customFormat="1" ht="27.95" customHeight="1" x14ac:dyDescent="0.2">
      <c r="A273" s="11">
        <v>28</v>
      </c>
      <c r="B273" s="12" t="s">
        <v>110</v>
      </c>
      <c r="C273" s="13" t="s">
        <v>733</v>
      </c>
      <c r="D273" s="18" t="s">
        <v>111</v>
      </c>
      <c r="E273" s="31">
        <v>12</v>
      </c>
      <c r="F273" s="20" t="s">
        <v>100</v>
      </c>
      <c r="G273" s="15">
        <f t="shared" si="26"/>
        <v>80.52</v>
      </c>
      <c r="H273" s="14">
        <v>6.71</v>
      </c>
      <c r="I273" s="15">
        <f t="shared" si="27"/>
        <v>68.400000000000006</v>
      </c>
      <c r="J273" s="14">
        <v>5.7</v>
      </c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22"/>
      <c r="AV273" s="22"/>
      <c r="AW273" s="22"/>
      <c r="AX273" s="61"/>
    </row>
    <row r="274" spans="1:50" s="23" customFormat="1" ht="27.95" customHeight="1" x14ac:dyDescent="0.2">
      <c r="A274" s="11">
        <v>28</v>
      </c>
      <c r="B274" s="12" t="s">
        <v>651</v>
      </c>
      <c r="C274" s="13" t="s">
        <v>1264</v>
      </c>
      <c r="D274" s="33" t="s">
        <v>1082</v>
      </c>
      <c r="E274" s="19">
        <v>4</v>
      </c>
      <c r="F274" s="20" t="s">
        <v>618</v>
      </c>
      <c r="G274" s="15">
        <f t="shared" si="26"/>
        <v>70.611260621999989</v>
      </c>
      <c r="H274" s="38">
        <v>17.652815155499997</v>
      </c>
      <c r="I274" s="15">
        <f t="shared" si="27"/>
        <v>60.976908999999999</v>
      </c>
      <c r="J274" s="38">
        <v>15.24422725</v>
      </c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22"/>
      <c r="AV274" s="22"/>
      <c r="AW274" s="22"/>
      <c r="AX274" s="61"/>
    </row>
    <row r="275" spans="1:50" s="23" customFormat="1" ht="27.95" customHeight="1" x14ac:dyDescent="0.2">
      <c r="A275" s="11">
        <v>28</v>
      </c>
      <c r="B275" s="12" t="s">
        <v>101</v>
      </c>
      <c r="C275" s="13" t="s">
        <v>738</v>
      </c>
      <c r="D275" s="18" t="s">
        <v>102</v>
      </c>
      <c r="E275" s="31">
        <v>12</v>
      </c>
      <c r="F275" s="20" t="s">
        <v>100</v>
      </c>
      <c r="G275" s="15">
        <f t="shared" si="26"/>
        <v>80.52</v>
      </c>
      <c r="H275" s="14">
        <v>6.71</v>
      </c>
      <c r="I275" s="15">
        <f t="shared" si="27"/>
        <v>68.400000000000006</v>
      </c>
      <c r="J275" s="14">
        <v>5.7</v>
      </c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22"/>
      <c r="AV275" s="22"/>
      <c r="AW275" s="22"/>
      <c r="AX275" s="61"/>
    </row>
    <row r="276" spans="1:50" s="22" customFormat="1" ht="27.95" customHeight="1" x14ac:dyDescent="0.2">
      <c r="A276" s="11">
        <v>28</v>
      </c>
      <c r="B276" s="12" t="s">
        <v>650</v>
      </c>
      <c r="C276" s="13" t="s">
        <v>1265</v>
      </c>
      <c r="D276" s="33" t="s">
        <v>1087</v>
      </c>
      <c r="E276" s="19">
        <v>4</v>
      </c>
      <c r="F276" s="20" t="s">
        <v>618</v>
      </c>
      <c r="G276" s="15">
        <f t="shared" si="26"/>
        <v>70.599999999999994</v>
      </c>
      <c r="H276" s="38">
        <v>17.649999999999999</v>
      </c>
      <c r="I276" s="15">
        <f t="shared" si="27"/>
        <v>60.96</v>
      </c>
      <c r="J276" s="38">
        <v>15.24</v>
      </c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</row>
    <row r="277" spans="1:50" s="23" customFormat="1" ht="27.95" customHeight="1" x14ac:dyDescent="0.2">
      <c r="A277" s="11">
        <v>28</v>
      </c>
      <c r="B277" s="12" t="s">
        <v>120</v>
      </c>
      <c r="C277" s="13" t="s">
        <v>727</v>
      </c>
      <c r="D277" s="18" t="s">
        <v>121</v>
      </c>
      <c r="E277" s="31">
        <v>12</v>
      </c>
      <c r="F277" s="20" t="s">
        <v>105</v>
      </c>
      <c r="G277" s="15">
        <f t="shared" ref="G277:G287" si="28">E277*H277</f>
        <v>72.84</v>
      </c>
      <c r="H277" s="14">
        <v>6.07</v>
      </c>
      <c r="I277" s="15">
        <f t="shared" ref="I277:I287" si="29">E277*J277</f>
        <v>63.36</v>
      </c>
      <c r="J277" s="14">
        <v>5.28</v>
      </c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22"/>
      <c r="AV277" s="22"/>
      <c r="AW277" s="22"/>
      <c r="AX277" s="61"/>
    </row>
    <row r="278" spans="1:50" s="23" customFormat="1" ht="27.95" customHeight="1" x14ac:dyDescent="0.2">
      <c r="A278" s="11">
        <v>28</v>
      </c>
      <c r="B278" s="12" t="s">
        <v>655</v>
      </c>
      <c r="C278" s="13" t="s">
        <v>1266</v>
      </c>
      <c r="D278" s="33" t="s">
        <v>1077</v>
      </c>
      <c r="E278" s="19">
        <v>6</v>
      </c>
      <c r="F278" s="20" t="s">
        <v>68</v>
      </c>
      <c r="G278" s="15">
        <f t="shared" si="28"/>
        <v>93.6</v>
      </c>
      <c r="H278" s="38">
        <v>15.6</v>
      </c>
      <c r="I278" s="15">
        <f t="shared" si="29"/>
        <v>81.36</v>
      </c>
      <c r="J278" s="38">
        <v>13.56</v>
      </c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22"/>
      <c r="AV278" s="22"/>
      <c r="AW278" s="22"/>
      <c r="AX278" s="61"/>
    </row>
    <row r="279" spans="1:50" s="22" customFormat="1" ht="27.95" customHeight="1" x14ac:dyDescent="0.2">
      <c r="A279" s="11">
        <v>28</v>
      </c>
      <c r="B279" s="12" t="s">
        <v>112</v>
      </c>
      <c r="C279" s="13" t="s">
        <v>732</v>
      </c>
      <c r="D279" s="18" t="s">
        <v>113</v>
      </c>
      <c r="E279" s="31">
        <v>12</v>
      </c>
      <c r="F279" s="20" t="s">
        <v>105</v>
      </c>
      <c r="G279" s="15">
        <f t="shared" si="28"/>
        <v>72.84</v>
      </c>
      <c r="H279" s="14">
        <v>6.07</v>
      </c>
      <c r="I279" s="15">
        <f t="shared" si="29"/>
        <v>63.36</v>
      </c>
      <c r="J279" s="14">
        <v>5.28</v>
      </c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</row>
    <row r="280" spans="1:50" s="22" customFormat="1" ht="27.95" customHeight="1" x14ac:dyDescent="0.2">
      <c r="A280" s="11">
        <v>28</v>
      </c>
      <c r="B280" s="12" t="s">
        <v>654</v>
      </c>
      <c r="C280" s="13" t="s">
        <v>1267</v>
      </c>
      <c r="D280" s="33" t="s">
        <v>1081</v>
      </c>
      <c r="E280" s="19">
        <v>6</v>
      </c>
      <c r="F280" s="20" t="s">
        <v>68</v>
      </c>
      <c r="G280" s="15">
        <f t="shared" si="28"/>
        <v>93.6</v>
      </c>
      <c r="H280" s="38">
        <v>15.6</v>
      </c>
      <c r="I280" s="15">
        <f t="shared" si="29"/>
        <v>81.36</v>
      </c>
      <c r="J280" s="38">
        <v>13.56</v>
      </c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</row>
    <row r="281" spans="1:50" s="22" customFormat="1" ht="27.95" customHeight="1" x14ac:dyDescent="0.2">
      <c r="A281" s="11">
        <v>28</v>
      </c>
      <c r="B281" s="12" t="s">
        <v>103</v>
      </c>
      <c r="C281" s="13" t="s">
        <v>737</v>
      </c>
      <c r="D281" s="18" t="s">
        <v>104</v>
      </c>
      <c r="E281" s="31">
        <v>12</v>
      </c>
      <c r="F281" s="20" t="s">
        <v>105</v>
      </c>
      <c r="G281" s="15">
        <f t="shared" si="28"/>
        <v>72.84</v>
      </c>
      <c r="H281" s="14">
        <v>6.07</v>
      </c>
      <c r="I281" s="15">
        <f t="shared" si="29"/>
        <v>63.36</v>
      </c>
      <c r="J281" s="14">
        <v>5.28</v>
      </c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</row>
    <row r="282" spans="1:50" s="22" customFormat="1" ht="27.95" customHeight="1" x14ac:dyDescent="0.2">
      <c r="A282" s="11">
        <v>28</v>
      </c>
      <c r="B282" s="12" t="s">
        <v>653</v>
      </c>
      <c r="C282" s="13" t="s">
        <v>1268</v>
      </c>
      <c r="D282" s="33" t="s">
        <v>1086</v>
      </c>
      <c r="E282" s="19">
        <v>6</v>
      </c>
      <c r="F282" s="20" t="s">
        <v>68</v>
      </c>
      <c r="G282" s="15">
        <f t="shared" si="28"/>
        <v>93.6</v>
      </c>
      <c r="H282" s="38">
        <v>15.6</v>
      </c>
      <c r="I282" s="15">
        <f t="shared" si="29"/>
        <v>81.36</v>
      </c>
      <c r="J282" s="38">
        <v>13.56</v>
      </c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</row>
    <row r="283" spans="1:50" s="23" customFormat="1" ht="27.95" customHeight="1" x14ac:dyDescent="0.2">
      <c r="A283" s="11">
        <v>28</v>
      </c>
      <c r="B283" s="12" t="s">
        <v>122</v>
      </c>
      <c r="C283" s="13" t="s">
        <v>726</v>
      </c>
      <c r="D283" s="18" t="s">
        <v>123</v>
      </c>
      <c r="E283" s="31">
        <v>12</v>
      </c>
      <c r="F283" s="20" t="s">
        <v>105</v>
      </c>
      <c r="G283" s="15">
        <f t="shared" si="28"/>
        <v>84.48</v>
      </c>
      <c r="H283" s="14">
        <v>7.04</v>
      </c>
      <c r="I283" s="15">
        <f t="shared" si="29"/>
        <v>71.400000000000006</v>
      </c>
      <c r="J283" s="14">
        <v>5.95</v>
      </c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22"/>
      <c r="AV283" s="22"/>
      <c r="AW283" s="22"/>
      <c r="AX283" s="61"/>
    </row>
    <row r="284" spans="1:50" s="22" customFormat="1" ht="27.95" customHeight="1" x14ac:dyDescent="0.2">
      <c r="A284" s="11">
        <v>28</v>
      </c>
      <c r="B284" s="12" t="s">
        <v>658</v>
      </c>
      <c r="C284" s="13" t="s">
        <v>1269</v>
      </c>
      <c r="D284" s="33" t="s">
        <v>1076</v>
      </c>
      <c r="E284" s="19">
        <v>6</v>
      </c>
      <c r="F284" s="20" t="s">
        <v>68</v>
      </c>
      <c r="G284" s="15">
        <f t="shared" si="28"/>
        <v>108.60000000000001</v>
      </c>
      <c r="H284" s="38">
        <v>18.100000000000001</v>
      </c>
      <c r="I284" s="15">
        <f t="shared" si="29"/>
        <v>91.86</v>
      </c>
      <c r="J284" s="38">
        <v>15.31</v>
      </c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</row>
    <row r="285" spans="1:50" s="23" customFormat="1" ht="27.95" customHeight="1" x14ac:dyDescent="0.2">
      <c r="A285" s="11">
        <v>28</v>
      </c>
      <c r="B285" s="12" t="s">
        <v>114</v>
      </c>
      <c r="C285" s="13" t="s">
        <v>731</v>
      </c>
      <c r="D285" s="18" t="s">
        <v>115</v>
      </c>
      <c r="E285" s="31">
        <v>12</v>
      </c>
      <c r="F285" s="20" t="s">
        <v>105</v>
      </c>
      <c r="G285" s="15">
        <f t="shared" si="28"/>
        <v>84.48</v>
      </c>
      <c r="H285" s="14">
        <v>7.04</v>
      </c>
      <c r="I285" s="15">
        <f t="shared" si="29"/>
        <v>71.400000000000006</v>
      </c>
      <c r="J285" s="14">
        <v>5.95</v>
      </c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22"/>
      <c r="AV285" s="22"/>
      <c r="AW285" s="22"/>
      <c r="AX285" s="61"/>
    </row>
    <row r="286" spans="1:50" s="23" customFormat="1" ht="27.95" customHeight="1" x14ac:dyDescent="0.2">
      <c r="A286" s="11">
        <v>28</v>
      </c>
      <c r="B286" s="12" t="s">
        <v>657</v>
      </c>
      <c r="C286" s="13" t="s">
        <v>1270</v>
      </c>
      <c r="D286" s="33" t="s">
        <v>1038</v>
      </c>
      <c r="E286" s="19">
        <v>6</v>
      </c>
      <c r="F286" s="20" t="s">
        <v>68</v>
      </c>
      <c r="G286" s="15">
        <f t="shared" si="28"/>
        <v>108.60000000000001</v>
      </c>
      <c r="H286" s="38">
        <v>18.100000000000001</v>
      </c>
      <c r="I286" s="15">
        <f t="shared" si="29"/>
        <v>91.86</v>
      </c>
      <c r="J286" s="38">
        <v>15.31</v>
      </c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22"/>
      <c r="AV286" s="22"/>
      <c r="AW286" s="22"/>
      <c r="AX286" s="61"/>
    </row>
    <row r="287" spans="1:50" s="22" customFormat="1" ht="27.95" customHeight="1" x14ac:dyDescent="0.2">
      <c r="A287" s="11">
        <v>28</v>
      </c>
      <c r="B287" s="12" t="s">
        <v>106</v>
      </c>
      <c r="C287" s="13" t="s">
        <v>736</v>
      </c>
      <c r="D287" s="18" t="s">
        <v>107</v>
      </c>
      <c r="E287" s="31">
        <v>12</v>
      </c>
      <c r="F287" s="20" t="s">
        <v>105</v>
      </c>
      <c r="G287" s="15">
        <f t="shared" si="28"/>
        <v>84.48</v>
      </c>
      <c r="H287" s="14">
        <v>7.04</v>
      </c>
      <c r="I287" s="15">
        <f t="shared" si="29"/>
        <v>71.400000000000006</v>
      </c>
      <c r="J287" s="14">
        <v>5.95</v>
      </c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</row>
    <row r="288" spans="1:50" s="22" customFormat="1" ht="27.95" customHeight="1" x14ac:dyDescent="0.2">
      <c r="A288" s="11">
        <v>28</v>
      </c>
      <c r="B288" s="12" t="s">
        <v>656</v>
      </c>
      <c r="C288" s="13" t="s">
        <v>1271</v>
      </c>
      <c r="D288" s="33" t="s">
        <v>1085</v>
      </c>
      <c r="E288" s="19">
        <v>6</v>
      </c>
      <c r="F288" s="20" t="s">
        <v>68</v>
      </c>
      <c r="G288" s="15">
        <f t="shared" ref="G288" si="30">E288*H288</f>
        <v>108.60000000000001</v>
      </c>
      <c r="H288" s="38">
        <v>18.100000000000001</v>
      </c>
      <c r="I288" s="15">
        <f t="shared" ref="I288" si="31">E288*J288</f>
        <v>91.86</v>
      </c>
      <c r="J288" s="38">
        <v>15.31</v>
      </c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</row>
    <row r="289" spans="1:50" s="22" customFormat="1" ht="27.95" customHeight="1" x14ac:dyDescent="0.2">
      <c r="A289" s="11">
        <v>29</v>
      </c>
      <c r="B289" s="12" t="s">
        <v>2602</v>
      </c>
      <c r="C289" s="13" t="s">
        <v>2607</v>
      </c>
      <c r="D289" s="18" t="s">
        <v>2620</v>
      </c>
      <c r="E289" s="31">
        <v>12</v>
      </c>
      <c r="F289" s="20" t="s">
        <v>63</v>
      </c>
      <c r="G289" s="15">
        <f>E289*H289</f>
        <v>58.980000000000004</v>
      </c>
      <c r="H289" s="14">
        <v>4.915</v>
      </c>
      <c r="I289" s="15">
        <f>E289*J289</f>
        <v>51.287999999999997</v>
      </c>
      <c r="J289" s="14">
        <v>4.274</v>
      </c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</row>
    <row r="290" spans="1:50" s="23" customFormat="1" ht="27.95" customHeight="1" x14ac:dyDescent="0.2">
      <c r="A290" s="11">
        <v>29</v>
      </c>
      <c r="B290" s="12" t="s">
        <v>2603</v>
      </c>
      <c r="C290" s="13" t="s">
        <v>2606</v>
      </c>
      <c r="D290" s="18" t="s">
        <v>2621</v>
      </c>
      <c r="E290" s="31">
        <v>12</v>
      </c>
      <c r="F290" s="20" t="s">
        <v>63</v>
      </c>
      <c r="G290" s="15">
        <f>E290*H290</f>
        <v>58.980000000000004</v>
      </c>
      <c r="H290" s="14">
        <v>4.915</v>
      </c>
      <c r="I290" s="15">
        <f>E290*J290</f>
        <v>51.287999999999997</v>
      </c>
      <c r="J290" s="14">
        <v>4.274</v>
      </c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22"/>
      <c r="AV290" s="22"/>
      <c r="AW290" s="22"/>
      <c r="AX290" s="61"/>
    </row>
    <row r="291" spans="1:50" s="22" customFormat="1" ht="27.95" customHeight="1" x14ac:dyDescent="0.2">
      <c r="A291" s="11">
        <v>29</v>
      </c>
      <c r="B291" s="12" t="s">
        <v>2610</v>
      </c>
      <c r="C291" s="13" t="s">
        <v>2608</v>
      </c>
      <c r="D291" s="33" t="s">
        <v>2622</v>
      </c>
      <c r="E291" s="31">
        <v>12</v>
      </c>
      <c r="F291" s="20" t="s">
        <v>63</v>
      </c>
      <c r="G291" s="15">
        <f t="shared" ref="G291:G292" si="32">E291*H291</f>
        <v>42.396000000000001</v>
      </c>
      <c r="H291" s="14">
        <v>3.5329999999999999</v>
      </c>
      <c r="I291" s="15">
        <f t="shared" ref="I291:I292" si="33">E291*J291</f>
        <v>36.864000000000004</v>
      </c>
      <c r="J291" s="38">
        <v>3.0720000000000001</v>
      </c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</row>
    <row r="292" spans="1:50" s="22" customFormat="1" ht="27.95" customHeight="1" x14ac:dyDescent="0.2">
      <c r="A292" s="11">
        <v>29</v>
      </c>
      <c r="B292" s="12" t="s">
        <v>2611</v>
      </c>
      <c r="C292" s="13" t="s">
        <v>2609</v>
      </c>
      <c r="D292" s="33" t="s">
        <v>2623</v>
      </c>
      <c r="E292" s="31">
        <v>12</v>
      </c>
      <c r="F292" s="20" t="s">
        <v>63</v>
      </c>
      <c r="G292" s="15">
        <f t="shared" si="32"/>
        <v>42.396000000000001</v>
      </c>
      <c r="H292" s="14">
        <v>3.5329999999999999</v>
      </c>
      <c r="I292" s="15">
        <f t="shared" si="33"/>
        <v>36.864000000000004</v>
      </c>
      <c r="J292" s="38">
        <v>3.0720000000000001</v>
      </c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</row>
    <row r="293" spans="1:50" s="23" customFormat="1" ht="27.95" customHeight="1" x14ac:dyDescent="0.2">
      <c r="A293" s="11">
        <v>29</v>
      </c>
      <c r="B293" s="12" t="s">
        <v>2600</v>
      </c>
      <c r="C293" s="13" t="s">
        <v>2604</v>
      </c>
      <c r="D293" s="18" t="s">
        <v>2624</v>
      </c>
      <c r="E293" s="31">
        <v>12</v>
      </c>
      <c r="F293" s="20" t="s">
        <v>63</v>
      </c>
      <c r="G293" s="15">
        <f t="shared" ref="G293:G338" si="34">E293*H293</f>
        <v>57.192</v>
      </c>
      <c r="H293" s="14">
        <v>4.766</v>
      </c>
      <c r="I293" s="15">
        <f t="shared" ref="I293:I338" si="35">E293*J293</f>
        <v>49.728000000000002</v>
      </c>
      <c r="J293" s="14">
        <v>4.1440000000000001</v>
      </c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22"/>
      <c r="AV293" s="22"/>
      <c r="AW293" s="22"/>
      <c r="AX293" s="61"/>
    </row>
    <row r="294" spans="1:50" s="23" customFormat="1" ht="27.95" customHeight="1" x14ac:dyDescent="0.2">
      <c r="A294" s="11">
        <v>29</v>
      </c>
      <c r="B294" s="12" t="s">
        <v>2601</v>
      </c>
      <c r="C294" s="13" t="s">
        <v>2605</v>
      </c>
      <c r="D294" s="18" t="s">
        <v>2625</v>
      </c>
      <c r="E294" s="31">
        <v>12</v>
      </c>
      <c r="F294" s="20" t="s">
        <v>63</v>
      </c>
      <c r="G294" s="15">
        <f t="shared" si="34"/>
        <v>57.192</v>
      </c>
      <c r="H294" s="14">
        <v>4.766</v>
      </c>
      <c r="I294" s="15">
        <f t="shared" si="35"/>
        <v>49.728000000000002</v>
      </c>
      <c r="J294" s="14">
        <v>4.1440000000000001</v>
      </c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22"/>
      <c r="AV294" s="22"/>
      <c r="AW294" s="22"/>
      <c r="AX294" s="61"/>
    </row>
    <row r="295" spans="1:50" s="23" customFormat="1" ht="27.95" customHeight="1" x14ac:dyDescent="0.2">
      <c r="A295" s="11">
        <v>29</v>
      </c>
      <c r="B295" s="12" t="s">
        <v>2612</v>
      </c>
      <c r="C295" s="13" t="s">
        <v>2614</v>
      </c>
      <c r="D295" s="18" t="s">
        <v>2626</v>
      </c>
      <c r="E295" s="31">
        <v>12</v>
      </c>
      <c r="F295" s="20" t="s">
        <v>63</v>
      </c>
      <c r="G295" s="15">
        <f t="shared" si="34"/>
        <v>93.563999999999993</v>
      </c>
      <c r="H295" s="14">
        <v>7.7969999999999997</v>
      </c>
      <c r="I295" s="15">
        <f t="shared" si="35"/>
        <v>81.36</v>
      </c>
      <c r="J295" s="14">
        <v>6.78</v>
      </c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22"/>
      <c r="AV295" s="22"/>
      <c r="AW295" s="22"/>
      <c r="AX295" s="61"/>
    </row>
    <row r="296" spans="1:50" s="23" customFormat="1" ht="27.95" customHeight="1" x14ac:dyDescent="0.2">
      <c r="A296" s="11">
        <v>29</v>
      </c>
      <c r="B296" s="12" t="s">
        <v>2613</v>
      </c>
      <c r="C296" s="13" t="s">
        <v>2615</v>
      </c>
      <c r="D296" s="18" t="s">
        <v>2627</v>
      </c>
      <c r="E296" s="31">
        <v>12</v>
      </c>
      <c r="F296" s="20" t="s">
        <v>63</v>
      </c>
      <c r="G296" s="15">
        <f t="shared" si="34"/>
        <v>93.563999999999993</v>
      </c>
      <c r="H296" s="14">
        <v>7.7969999999999997</v>
      </c>
      <c r="I296" s="15">
        <f t="shared" si="35"/>
        <v>81.36</v>
      </c>
      <c r="J296" s="14">
        <v>6.78</v>
      </c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22"/>
      <c r="AV296" s="22"/>
      <c r="AW296" s="22"/>
      <c r="AX296" s="61"/>
    </row>
    <row r="297" spans="1:50" s="23" customFormat="1" ht="27.95" customHeight="1" x14ac:dyDescent="0.2">
      <c r="A297" s="11">
        <v>29</v>
      </c>
      <c r="B297" s="12" t="s">
        <v>2616</v>
      </c>
      <c r="C297" s="13" t="s">
        <v>2618</v>
      </c>
      <c r="D297" s="18" t="s">
        <v>2628</v>
      </c>
      <c r="E297" s="31">
        <v>6</v>
      </c>
      <c r="F297" s="20" t="s">
        <v>63</v>
      </c>
      <c r="G297" s="15">
        <f t="shared" si="34"/>
        <v>58.679999999999993</v>
      </c>
      <c r="H297" s="14">
        <v>9.7799999999999994</v>
      </c>
      <c r="I297" s="15">
        <f t="shared" si="35"/>
        <v>51</v>
      </c>
      <c r="J297" s="14">
        <v>8.5</v>
      </c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22"/>
      <c r="AV297" s="22"/>
      <c r="AW297" s="22"/>
      <c r="AX297" s="61"/>
    </row>
    <row r="298" spans="1:50" s="23" customFormat="1" ht="27.95" customHeight="1" x14ac:dyDescent="0.2">
      <c r="A298" s="11">
        <v>29</v>
      </c>
      <c r="B298" s="12" t="s">
        <v>2617</v>
      </c>
      <c r="C298" s="13" t="s">
        <v>2619</v>
      </c>
      <c r="D298" s="18" t="s">
        <v>2629</v>
      </c>
      <c r="E298" s="31">
        <v>6</v>
      </c>
      <c r="F298" s="20" t="s">
        <v>63</v>
      </c>
      <c r="G298" s="15">
        <f t="shared" si="34"/>
        <v>58.679999999999993</v>
      </c>
      <c r="H298" s="14">
        <v>9.7799999999999994</v>
      </c>
      <c r="I298" s="15">
        <f t="shared" si="35"/>
        <v>51</v>
      </c>
      <c r="J298" s="14">
        <v>8.5</v>
      </c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22"/>
      <c r="AV298" s="22"/>
      <c r="AW298" s="22"/>
      <c r="AX298" s="61"/>
    </row>
    <row r="299" spans="1:50" s="22" customFormat="1" ht="27.95" customHeight="1" x14ac:dyDescent="0.2">
      <c r="A299" s="11">
        <v>30</v>
      </c>
      <c r="B299" s="12" t="s">
        <v>1098</v>
      </c>
      <c r="C299" s="13" t="s">
        <v>1452</v>
      </c>
      <c r="D299" s="11" t="s">
        <v>1272</v>
      </c>
      <c r="E299" s="19">
        <v>12</v>
      </c>
      <c r="F299" s="20" t="s">
        <v>100</v>
      </c>
      <c r="G299" s="15">
        <f t="shared" si="34"/>
        <v>71.52</v>
      </c>
      <c r="H299" s="38">
        <v>5.96</v>
      </c>
      <c r="I299" s="15">
        <f t="shared" si="35"/>
        <v>59.519999999999996</v>
      </c>
      <c r="J299" s="38">
        <v>4.96</v>
      </c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</row>
    <row r="300" spans="1:50" s="22" customFormat="1" ht="27.95" customHeight="1" x14ac:dyDescent="0.2">
      <c r="A300" s="11">
        <v>30</v>
      </c>
      <c r="B300" s="12" t="s">
        <v>1099</v>
      </c>
      <c r="C300" s="13" t="s">
        <v>1453</v>
      </c>
      <c r="D300" s="11" t="s">
        <v>1279</v>
      </c>
      <c r="E300" s="19">
        <v>6</v>
      </c>
      <c r="F300" s="20" t="s">
        <v>618</v>
      </c>
      <c r="G300" s="15">
        <f t="shared" si="34"/>
        <v>97.140000000000015</v>
      </c>
      <c r="H300" s="38">
        <v>16.190000000000001</v>
      </c>
      <c r="I300" s="15">
        <f t="shared" si="35"/>
        <v>80.760000000000005</v>
      </c>
      <c r="J300" s="38">
        <v>13.46</v>
      </c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</row>
    <row r="301" spans="1:50" s="22" customFormat="1" ht="27.95" customHeight="1" x14ac:dyDescent="0.2">
      <c r="A301" s="11">
        <v>30</v>
      </c>
      <c r="B301" s="12" t="s">
        <v>1100</v>
      </c>
      <c r="C301" s="13" t="s">
        <v>1454</v>
      </c>
      <c r="D301" s="11" t="s">
        <v>1273</v>
      </c>
      <c r="E301" s="19">
        <v>12</v>
      </c>
      <c r="F301" s="20" t="s">
        <v>100</v>
      </c>
      <c r="G301" s="15">
        <f t="shared" si="34"/>
        <v>96.359999999999985</v>
      </c>
      <c r="H301" s="38">
        <v>8.0299999999999994</v>
      </c>
      <c r="I301" s="15">
        <f t="shared" si="35"/>
        <v>83.16</v>
      </c>
      <c r="J301" s="38">
        <v>6.93</v>
      </c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</row>
    <row r="302" spans="1:50" s="22" customFormat="1" ht="27.95" customHeight="1" x14ac:dyDescent="0.2">
      <c r="A302" s="11">
        <v>30</v>
      </c>
      <c r="B302" s="12" t="s">
        <v>1101</v>
      </c>
      <c r="C302" s="13" t="s">
        <v>1455</v>
      </c>
      <c r="D302" s="11" t="s">
        <v>1276</v>
      </c>
      <c r="E302" s="19">
        <v>6</v>
      </c>
      <c r="F302" s="20" t="s">
        <v>618</v>
      </c>
      <c r="G302" s="15">
        <f t="shared" si="34"/>
        <v>130.80000000000001</v>
      </c>
      <c r="H302" s="38">
        <v>21.8</v>
      </c>
      <c r="I302" s="15">
        <f t="shared" si="35"/>
        <v>112.80000000000001</v>
      </c>
      <c r="J302" s="38">
        <v>18.8</v>
      </c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</row>
    <row r="303" spans="1:50" s="22" customFormat="1" ht="27.95" customHeight="1" x14ac:dyDescent="0.2">
      <c r="A303" s="11">
        <v>30</v>
      </c>
      <c r="B303" s="12" t="s">
        <v>1102</v>
      </c>
      <c r="C303" s="13" t="s">
        <v>1456</v>
      </c>
      <c r="D303" s="11" t="s">
        <v>1274</v>
      </c>
      <c r="E303" s="19">
        <v>12</v>
      </c>
      <c r="F303" s="20" t="s">
        <v>105</v>
      </c>
      <c r="G303" s="15">
        <f t="shared" si="34"/>
        <v>83.88</v>
      </c>
      <c r="H303" s="38">
        <v>6.99</v>
      </c>
      <c r="I303" s="15">
        <f t="shared" si="35"/>
        <v>69.960000000000008</v>
      </c>
      <c r="J303" s="38">
        <v>5.83</v>
      </c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</row>
    <row r="304" spans="1:50" s="22" customFormat="1" ht="27.95" customHeight="1" x14ac:dyDescent="0.2">
      <c r="A304" s="11">
        <v>30</v>
      </c>
      <c r="B304" s="12" t="s">
        <v>1103</v>
      </c>
      <c r="C304" s="13" t="s">
        <v>1457</v>
      </c>
      <c r="D304" s="11" t="s">
        <v>1277</v>
      </c>
      <c r="E304" s="19">
        <v>6</v>
      </c>
      <c r="F304" s="20" t="s">
        <v>68</v>
      </c>
      <c r="G304" s="15">
        <f t="shared" si="34"/>
        <v>111.53999999999999</v>
      </c>
      <c r="H304" s="38">
        <v>18.59</v>
      </c>
      <c r="I304" s="15">
        <f t="shared" si="35"/>
        <v>93</v>
      </c>
      <c r="J304" s="38">
        <v>15.5</v>
      </c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</row>
    <row r="305" spans="1:46" s="22" customFormat="1" ht="27.95" customHeight="1" x14ac:dyDescent="0.2">
      <c r="A305" s="11">
        <v>30</v>
      </c>
      <c r="B305" s="12" t="s">
        <v>1104</v>
      </c>
      <c r="C305" s="13" t="s">
        <v>1458</v>
      </c>
      <c r="D305" s="11" t="s">
        <v>1275</v>
      </c>
      <c r="E305" s="19">
        <v>12</v>
      </c>
      <c r="F305" s="20" t="s">
        <v>105</v>
      </c>
      <c r="G305" s="15">
        <f t="shared" si="34"/>
        <v>96.72</v>
      </c>
      <c r="H305" s="38">
        <v>8.06</v>
      </c>
      <c r="I305" s="15">
        <f t="shared" si="35"/>
        <v>80.88</v>
      </c>
      <c r="J305" s="38">
        <v>6.74</v>
      </c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</row>
    <row r="306" spans="1:46" s="22" customFormat="1" ht="27.95" customHeight="1" x14ac:dyDescent="0.2">
      <c r="A306" s="11">
        <v>30</v>
      </c>
      <c r="B306" s="12" t="s">
        <v>1105</v>
      </c>
      <c r="C306" s="13" t="s">
        <v>1459</v>
      </c>
      <c r="D306" s="11" t="s">
        <v>1278</v>
      </c>
      <c r="E306" s="19">
        <v>6</v>
      </c>
      <c r="F306" s="20" t="s">
        <v>68</v>
      </c>
      <c r="G306" s="15">
        <f t="shared" si="34"/>
        <v>128.57999999999998</v>
      </c>
      <c r="H306" s="38">
        <v>21.43</v>
      </c>
      <c r="I306" s="15">
        <f t="shared" si="35"/>
        <v>107.52000000000001</v>
      </c>
      <c r="J306" s="38">
        <v>17.920000000000002</v>
      </c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</row>
    <row r="307" spans="1:46" s="22" customFormat="1" ht="27.95" customHeight="1" x14ac:dyDescent="0.2">
      <c r="A307" s="11">
        <v>31</v>
      </c>
      <c r="B307" s="12" t="s">
        <v>1106</v>
      </c>
      <c r="C307" s="13" t="s">
        <v>1460</v>
      </c>
      <c r="D307" s="11" t="s">
        <v>1280</v>
      </c>
      <c r="E307" s="19">
        <v>12</v>
      </c>
      <c r="F307" s="20" t="s">
        <v>100</v>
      </c>
      <c r="G307" s="15">
        <f t="shared" si="34"/>
        <v>71.52</v>
      </c>
      <c r="H307" s="38">
        <v>5.96</v>
      </c>
      <c r="I307" s="15">
        <f t="shared" si="35"/>
        <v>59.519999999999996</v>
      </c>
      <c r="J307" s="38">
        <v>4.96</v>
      </c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</row>
    <row r="308" spans="1:46" s="22" customFormat="1" ht="27.95" customHeight="1" x14ac:dyDescent="0.2">
      <c r="A308" s="11">
        <v>31</v>
      </c>
      <c r="B308" s="12" t="s">
        <v>1107</v>
      </c>
      <c r="C308" s="13" t="s">
        <v>1461</v>
      </c>
      <c r="D308" s="11" t="s">
        <v>1281</v>
      </c>
      <c r="E308" s="19">
        <v>6</v>
      </c>
      <c r="F308" s="20" t="s">
        <v>618</v>
      </c>
      <c r="G308" s="15">
        <f t="shared" si="34"/>
        <v>97.140000000000015</v>
      </c>
      <c r="H308" s="38">
        <v>16.190000000000001</v>
      </c>
      <c r="I308" s="15">
        <f t="shared" si="35"/>
        <v>80.760000000000005</v>
      </c>
      <c r="J308" s="38">
        <v>13.46</v>
      </c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</row>
    <row r="309" spans="1:46" s="22" customFormat="1" ht="27.95" customHeight="1" x14ac:dyDescent="0.2">
      <c r="A309" s="11">
        <v>31</v>
      </c>
      <c r="B309" s="12" t="s">
        <v>1108</v>
      </c>
      <c r="C309" s="13" t="s">
        <v>1462</v>
      </c>
      <c r="D309" s="11" t="s">
        <v>1282</v>
      </c>
      <c r="E309" s="19">
        <v>12</v>
      </c>
      <c r="F309" s="20" t="s">
        <v>100</v>
      </c>
      <c r="G309" s="15">
        <f t="shared" si="34"/>
        <v>96.359999999999985</v>
      </c>
      <c r="H309" s="38">
        <v>8.0299999999999994</v>
      </c>
      <c r="I309" s="15">
        <f t="shared" si="35"/>
        <v>83.16</v>
      </c>
      <c r="J309" s="38">
        <v>6.93</v>
      </c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</row>
    <row r="310" spans="1:46" s="22" customFormat="1" ht="27.95" customHeight="1" x14ac:dyDescent="0.2">
      <c r="A310" s="11">
        <v>31</v>
      </c>
      <c r="B310" s="12" t="s">
        <v>1109</v>
      </c>
      <c r="C310" s="13" t="s">
        <v>1463</v>
      </c>
      <c r="D310" s="11" t="s">
        <v>1283</v>
      </c>
      <c r="E310" s="19">
        <v>6</v>
      </c>
      <c r="F310" s="20" t="s">
        <v>618</v>
      </c>
      <c r="G310" s="15">
        <f t="shared" si="34"/>
        <v>130.80000000000001</v>
      </c>
      <c r="H310" s="38">
        <v>21.8</v>
      </c>
      <c r="I310" s="15">
        <f t="shared" si="35"/>
        <v>112.80000000000001</v>
      </c>
      <c r="J310" s="38">
        <v>18.8</v>
      </c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</row>
    <row r="311" spans="1:46" s="22" customFormat="1" ht="27.95" customHeight="1" x14ac:dyDescent="0.2">
      <c r="A311" s="11">
        <v>31</v>
      </c>
      <c r="B311" s="12" t="s">
        <v>1110</v>
      </c>
      <c r="C311" s="13" t="s">
        <v>1464</v>
      </c>
      <c r="D311" s="11" t="s">
        <v>1284</v>
      </c>
      <c r="E311" s="19">
        <v>12</v>
      </c>
      <c r="F311" s="20" t="s">
        <v>105</v>
      </c>
      <c r="G311" s="15">
        <f t="shared" si="34"/>
        <v>83.88</v>
      </c>
      <c r="H311" s="38">
        <v>6.99</v>
      </c>
      <c r="I311" s="15">
        <f t="shared" si="35"/>
        <v>69.960000000000008</v>
      </c>
      <c r="J311" s="38">
        <v>5.83</v>
      </c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</row>
    <row r="312" spans="1:46" s="22" customFormat="1" ht="27.95" customHeight="1" x14ac:dyDescent="0.2">
      <c r="A312" s="11">
        <v>31</v>
      </c>
      <c r="B312" s="12" t="s">
        <v>1111</v>
      </c>
      <c r="C312" s="13" t="s">
        <v>1465</v>
      </c>
      <c r="D312" s="11" t="s">
        <v>1285</v>
      </c>
      <c r="E312" s="19">
        <v>6</v>
      </c>
      <c r="F312" s="20" t="s">
        <v>68</v>
      </c>
      <c r="G312" s="15">
        <f t="shared" si="34"/>
        <v>111.53999999999999</v>
      </c>
      <c r="H312" s="38">
        <v>18.59</v>
      </c>
      <c r="I312" s="15">
        <f t="shared" si="35"/>
        <v>93</v>
      </c>
      <c r="J312" s="38">
        <v>15.5</v>
      </c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</row>
    <row r="313" spans="1:46" s="22" customFormat="1" ht="27.95" customHeight="1" x14ac:dyDescent="0.2">
      <c r="A313" s="11">
        <v>31</v>
      </c>
      <c r="B313" s="12" t="s">
        <v>1112</v>
      </c>
      <c r="C313" s="13" t="s">
        <v>1466</v>
      </c>
      <c r="D313" s="11" t="s">
        <v>1286</v>
      </c>
      <c r="E313" s="19">
        <v>12</v>
      </c>
      <c r="F313" s="20" t="s">
        <v>105</v>
      </c>
      <c r="G313" s="15">
        <f t="shared" si="34"/>
        <v>96.72</v>
      </c>
      <c r="H313" s="38">
        <v>8.06</v>
      </c>
      <c r="I313" s="15">
        <f t="shared" si="35"/>
        <v>80.88</v>
      </c>
      <c r="J313" s="38">
        <v>6.74</v>
      </c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</row>
    <row r="314" spans="1:46" s="22" customFormat="1" ht="27.95" customHeight="1" x14ac:dyDescent="0.2">
      <c r="A314" s="11">
        <v>31</v>
      </c>
      <c r="B314" s="12" t="s">
        <v>1113</v>
      </c>
      <c r="C314" s="13" t="s">
        <v>1467</v>
      </c>
      <c r="D314" s="11" t="s">
        <v>1287</v>
      </c>
      <c r="E314" s="19">
        <v>6</v>
      </c>
      <c r="F314" s="20" t="s">
        <v>68</v>
      </c>
      <c r="G314" s="15">
        <f t="shared" si="34"/>
        <v>128.57999999999998</v>
      </c>
      <c r="H314" s="38">
        <v>21.43</v>
      </c>
      <c r="I314" s="15">
        <f t="shared" si="35"/>
        <v>107.52000000000001</v>
      </c>
      <c r="J314" s="38">
        <v>17.920000000000002</v>
      </c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</row>
    <row r="315" spans="1:46" s="22" customFormat="1" ht="27.95" customHeight="1" x14ac:dyDescent="0.2">
      <c r="A315" s="11">
        <v>32</v>
      </c>
      <c r="B315" s="12" t="s">
        <v>1122</v>
      </c>
      <c r="C315" s="13" t="s">
        <v>1476</v>
      </c>
      <c r="D315" s="11" t="s">
        <v>1297</v>
      </c>
      <c r="E315" s="19">
        <v>12</v>
      </c>
      <c r="F315" s="20">
        <v>24</v>
      </c>
      <c r="G315" s="15">
        <f t="shared" si="34"/>
        <v>50.04</v>
      </c>
      <c r="H315" s="38">
        <v>4.17</v>
      </c>
      <c r="I315" s="15">
        <f t="shared" si="35"/>
        <v>43.44</v>
      </c>
      <c r="J315" s="38">
        <v>3.62</v>
      </c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</row>
    <row r="316" spans="1:46" s="22" customFormat="1" ht="27.95" customHeight="1" x14ac:dyDescent="0.2">
      <c r="A316" s="11">
        <v>32</v>
      </c>
      <c r="B316" s="12" t="s">
        <v>1123</v>
      </c>
      <c r="C316" s="13" t="s">
        <v>1477</v>
      </c>
      <c r="D316" s="11" t="s">
        <v>1298</v>
      </c>
      <c r="E316" s="19">
        <v>6</v>
      </c>
      <c r="F316" s="20">
        <v>70</v>
      </c>
      <c r="G316" s="15">
        <f t="shared" si="34"/>
        <v>67.800000000000011</v>
      </c>
      <c r="H316" s="38">
        <v>11.3</v>
      </c>
      <c r="I316" s="15">
        <f t="shared" si="35"/>
        <v>58.92</v>
      </c>
      <c r="J316" s="38">
        <v>9.82</v>
      </c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</row>
    <row r="317" spans="1:46" s="22" customFormat="1" ht="27.95" customHeight="1" x14ac:dyDescent="0.2">
      <c r="A317" s="11">
        <v>32</v>
      </c>
      <c r="B317" s="12" t="s">
        <v>1124</v>
      </c>
      <c r="C317" s="13" t="s">
        <v>1478</v>
      </c>
      <c r="D317" s="11" t="s">
        <v>1299</v>
      </c>
      <c r="E317" s="19">
        <v>12</v>
      </c>
      <c r="F317" s="20">
        <v>24</v>
      </c>
      <c r="G317" s="15">
        <f t="shared" si="34"/>
        <v>50.04</v>
      </c>
      <c r="H317" s="38">
        <v>4.17</v>
      </c>
      <c r="I317" s="15">
        <f t="shared" si="35"/>
        <v>43.44</v>
      </c>
      <c r="J317" s="38">
        <v>3.62</v>
      </c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</row>
    <row r="318" spans="1:46" s="22" customFormat="1" ht="27.95" customHeight="1" x14ac:dyDescent="0.2">
      <c r="A318" s="11">
        <v>32</v>
      </c>
      <c r="B318" s="12" t="s">
        <v>1125</v>
      </c>
      <c r="C318" s="13" t="s">
        <v>1479</v>
      </c>
      <c r="D318" s="11" t="s">
        <v>1300</v>
      </c>
      <c r="E318" s="19">
        <v>6</v>
      </c>
      <c r="F318" s="20">
        <v>70</v>
      </c>
      <c r="G318" s="15">
        <f t="shared" si="34"/>
        <v>67.800000000000011</v>
      </c>
      <c r="H318" s="38">
        <v>11.3</v>
      </c>
      <c r="I318" s="15">
        <f t="shared" si="35"/>
        <v>58.92</v>
      </c>
      <c r="J318" s="38">
        <v>9.82</v>
      </c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</row>
    <row r="319" spans="1:46" s="22" customFormat="1" ht="27.95" customHeight="1" x14ac:dyDescent="0.2">
      <c r="A319" s="11">
        <v>32</v>
      </c>
      <c r="B319" s="12" t="s">
        <v>1126</v>
      </c>
      <c r="C319" s="13" t="s">
        <v>1480</v>
      </c>
      <c r="D319" s="11" t="s">
        <v>1301</v>
      </c>
      <c r="E319" s="19">
        <v>12</v>
      </c>
      <c r="F319" s="20">
        <v>24</v>
      </c>
      <c r="G319" s="15">
        <f t="shared" si="34"/>
        <v>50.04</v>
      </c>
      <c r="H319" s="38">
        <v>4.17</v>
      </c>
      <c r="I319" s="15">
        <f t="shared" si="35"/>
        <v>43.44</v>
      </c>
      <c r="J319" s="38">
        <v>3.62</v>
      </c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</row>
    <row r="320" spans="1:46" s="22" customFormat="1" ht="27.95" customHeight="1" x14ac:dyDescent="0.2">
      <c r="A320" s="11">
        <v>32</v>
      </c>
      <c r="B320" s="12" t="s">
        <v>1127</v>
      </c>
      <c r="C320" s="13" t="s">
        <v>1481</v>
      </c>
      <c r="D320" s="11" t="s">
        <v>1302</v>
      </c>
      <c r="E320" s="19">
        <v>6</v>
      </c>
      <c r="F320" s="20">
        <v>70</v>
      </c>
      <c r="G320" s="15">
        <f t="shared" si="34"/>
        <v>67.800000000000011</v>
      </c>
      <c r="H320" s="38">
        <v>11.3</v>
      </c>
      <c r="I320" s="15">
        <f t="shared" si="35"/>
        <v>58.92</v>
      </c>
      <c r="J320" s="38">
        <v>9.82</v>
      </c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</row>
    <row r="321" spans="1:46" s="22" customFormat="1" ht="27.95" customHeight="1" x14ac:dyDescent="0.2">
      <c r="A321" s="11">
        <v>32</v>
      </c>
      <c r="B321" s="12" t="s">
        <v>1128</v>
      </c>
      <c r="C321" s="13" t="s">
        <v>1482</v>
      </c>
      <c r="D321" s="11" t="s">
        <v>1303</v>
      </c>
      <c r="E321" s="19">
        <v>12</v>
      </c>
      <c r="F321" s="20">
        <v>24</v>
      </c>
      <c r="G321" s="15">
        <f t="shared" si="34"/>
        <v>64.44</v>
      </c>
      <c r="H321" s="38">
        <v>5.37</v>
      </c>
      <c r="I321" s="15">
        <f t="shared" si="35"/>
        <v>55.800000000000004</v>
      </c>
      <c r="J321" s="38">
        <v>4.6500000000000004</v>
      </c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</row>
    <row r="322" spans="1:46" s="22" customFormat="1" ht="27.95" customHeight="1" x14ac:dyDescent="0.2">
      <c r="A322" s="11">
        <v>32</v>
      </c>
      <c r="B322" s="12" t="s">
        <v>1129</v>
      </c>
      <c r="C322" s="13" t="s">
        <v>1483</v>
      </c>
      <c r="D322" s="11" t="s">
        <v>1304</v>
      </c>
      <c r="E322" s="19">
        <v>6</v>
      </c>
      <c r="F322" s="20">
        <v>70</v>
      </c>
      <c r="G322" s="15">
        <f t="shared" si="34"/>
        <v>87.179999999999993</v>
      </c>
      <c r="H322" s="38">
        <v>14.53</v>
      </c>
      <c r="I322" s="15">
        <f t="shared" si="35"/>
        <v>75.84</v>
      </c>
      <c r="J322" s="38">
        <v>12.64</v>
      </c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</row>
    <row r="323" spans="1:46" s="22" customFormat="1" ht="27.95" customHeight="1" x14ac:dyDescent="0.2">
      <c r="A323" s="11">
        <v>32</v>
      </c>
      <c r="B323" s="12" t="s">
        <v>1130</v>
      </c>
      <c r="C323" s="13" t="s">
        <v>1484</v>
      </c>
      <c r="D323" s="11" t="s">
        <v>1305</v>
      </c>
      <c r="E323" s="19">
        <v>12</v>
      </c>
      <c r="F323" s="20">
        <v>24</v>
      </c>
      <c r="G323" s="15">
        <f t="shared" si="34"/>
        <v>64.44</v>
      </c>
      <c r="H323" s="38">
        <v>5.37</v>
      </c>
      <c r="I323" s="15">
        <f t="shared" si="35"/>
        <v>55.800000000000004</v>
      </c>
      <c r="J323" s="38">
        <v>4.6500000000000004</v>
      </c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</row>
    <row r="324" spans="1:46" s="22" customFormat="1" ht="27.95" customHeight="1" x14ac:dyDescent="0.2">
      <c r="A324" s="11">
        <v>32</v>
      </c>
      <c r="B324" s="12" t="s">
        <v>1131</v>
      </c>
      <c r="C324" s="13" t="s">
        <v>1485</v>
      </c>
      <c r="D324" s="11" t="s">
        <v>1306</v>
      </c>
      <c r="E324" s="19">
        <v>6</v>
      </c>
      <c r="F324" s="20">
        <v>70</v>
      </c>
      <c r="G324" s="15">
        <f t="shared" si="34"/>
        <v>87.179999999999993</v>
      </c>
      <c r="H324" s="38">
        <v>14.53</v>
      </c>
      <c r="I324" s="15">
        <f t="shared" si="35"/>
        <v>75.84</v>
      </c>
      <c r="J324" s="38">
        <v>12.64</v>
      </c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</row>
    <row r="325" spans="1:46" s="22" customFormat="1" ht="27.95" customHeight="1" x14ac:dyDescent="0.2">
      <c r="A325" s="11">
        <v>32</v>
      </c>
      <c r="B325" s="12" t="s">
        <v>1132</v>
      </c>
      <c r="C325" s="13" t="s">
        <v>1486</v>
      </c>
      <c r="D325" s="11" t="s">
        <v>1307</v>
      </c>
      <c r="E325" s="19">
        <v>12</v>
      </c>
      <c r="F325" s="20">
        <v>24</v>
      </c>
      <c r="G325" s="15">
        <f t="shared" si="34"/>
        <v>64.44</v>
      </c>
      <c r="H325" s="38">
        <v>5.37</v>
      </c>
      <c r="I325" s="15">
        <f t="shared" si="35"/>
        <v>55.800000000000004</v>
      </c>
      <c r="J325" s="38">
        <v>4.6500000000000004</v>
      </c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</row>
    <row r="326" spans="1:46" s="22" customFormat="1" ht="27.95" customHeight="1" x14ac:dyDescent="0.2">
      <c r="A326" s="11">
        <v>32</v>
      </c>
      <c r="B326" s="12" t="s">
        <v>1133</v>
      </c>
      <c r="C326" s="13" t="s">
        <v>1487</v>
      </c>
      <c r="D326" s="11" t="s">
        <v>1308</v>
      </c>
      <c r="E326" s="19">
        <v>6</v>
      </c>
      <c r="F326" s="20">
        <v>70</v>
      </c>
      <c r="G326" s="15">
        <f t="shared" si="34"/>
        <v>87.179999999999993</v>
      </c>
      <c r="H326" s="38">
        <v>14.53</v>
      </c>
      <c r="I326" s="15">
        <f t="shared" si="35"/>
        <v>75.84</v>
      </c>
      <c r="J326" s="38">
        <v>12.64</v>
      </c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</row>
    <row r="327" spans="1:46" s="22" customFormat="1" ht="27.95" customHeight="1" x14ac:dyDescent="0.2">
      <c r="A327" s="11">
        <v>32</v>
      </c>
      <c r="B327" s="12" t="s">
        <v>1134</v>
      </c>
      <c r="C327" s="13" t="s">
        <v>1488</v>
      </c>
      <c r="D327" s="11" t="s">
        <v>1309</v>
      </c>
      <c r="E327" s="19">
        <v>12</v>
      </c>
      <c r="F327" s="20">
        <v>14</v>
      </c>
      <c r="G327" s="15">
        <f t="shared" si="34"/>
        <v>58.320000000000007</v>
      </c>
      <c r="H327" s="38">
        <v>4.8600000000000003</v>
      </c>
      <c r="I327" s="15">
        <f t="shared" si="35"/>
        <v>50.64</v>
      </c>
      <c r="J327" s="38">
        <v>4.22</v>
      </c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</row>
    <row r="328" spans="1:46" s="22" customFormat="1" ht="27.95" customHeight="1" x14ac:dyDescent="0.2">
      <c r="A328" s="11">
        <v>32</v>
      </c>
      <c r="B328" s="12" t="s">
        <v>1135</v>
      </c>
      <c r="C328" s="13" t="s">
        <v>1489</v>
      </c>
      <c r="D328" s="11" t="s">
        <v>1310</v>
      </c>
      <c r="E328" s="19">
        <v>6</v>
      </c>
      <c r="F328" s="20">
        <v>40</v>
      </c>
      <c r="G328" s="15">
        <f t="shared" si="34"/>
        <v>77.58</v>
      </c>
      <c r="H328" s="38">
        <v>12.93</v>
      </c>
      <c r="I328" s="15">
        <f t="shared" si="35"/>
        <v>67.44</v>
      </c>
      <c r="J328" s="38">
        <v>11.24</v>
      </c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</row>
    <row r="329" spans="1:46" s="22" customFormat="1" ht="27.95" customHeight="1" x14ac:dyDescent="0.2">
      <c r="A329" s="11">
        <v>32</v>
      </c>
      <c r="B329" s="12" t="s">
        <v>1136</v>
      </c>
      <c r="C329" s="13" t="s">
        <v>1490</v>
      </c>
      <c r="D329" s="11" t="s">
        <v>1311</v>
      </c>
      <c r="E329" s="19">
        <v>12</v>
      </c>
      <c r="F329" s="20">
        <v>14</v>
      </c>
      <c r="G329" s="15">
        <f t="shared" si="34"/>
        <v>58.320000000000007</v>
      </c>
      <c r="H329" s="38">
        <v>4.8600000000000003</v>
      </c>
      <c r="I329" s="15">
        <f t="shared" si="35"/>
        <v>50.64</v>
      </c>
      <c r="J329" s="38">
        <v>4.22</v>
      </c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</row>
    <row r="330" spans="1:46" s="22" customFormat="1" ht="27.95" customHeight="1" x14ac:dyDescent="0.2">
      <c r="A330" s="11">
        <v>32</v>
      </c>
      <c r="B330" s="12" t="s">
        <v>1137</v>
      </c>
      <c r="C330" s="13" t="s">
        <v>1491</v>
      </c>
      <c r="D330" s="11" t="s">
        <v>1312</v>
      </c>
      <c r="E330" s="19">
        <v>6</v>
      </c>
      <c r="F330" s="20">
        <v>40</v>
      </c>
      <c r="G330" s="15">
        <f t="shared" si="34"/>
        <v>77.58</v>
      </c>
      <c r="H330" s="38">
        <v>12.93</v>
      </c>
      <c r="I330" s="15">
        <f t="shared" si="35"/>
        <v>67.44</v>
      </c>
      <c r="J330" s="38">
        <v>11.24</v>
      </c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</row>
    <row r="331" spans="1:46" s="22" customFormat="1" ht="27.95" customHeight="1" x14ac:dyDescent="0.2">
      <c r="A331" s="11">
        <v>32</v>
      </c>
      <c r="B331" s="12" t="s">
        <v>1138</v>
      </c>
      <c r="C331" s="13" t="s">
        <v>1492</v>
      </c>
      <c r="D331" s="11" t="s">
        <v>1313</v>
      </c>
      <c r="E331" s="19">
        <v>12</v>
      </c>
      <c r="F331" s="20">
        <v>14</v>
      </c>
      <c r="G331" s="15">
        <f t="shared" si="34"/>
        <v>58.320000000000007</v>
      </c>
      <c r="H331" s="38">
        <v>4.8600000000000003</v>
      </c>
      <c r="I331" s="15">
        <f t="shared" si="35"/>
        <v>50.64</v>
      </c>
      <c r="J331" s="38">
        <v>4.22</v>
      </c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</row>
    <row r="332" spans="1:46" s="22" customFormat="1" ht="27.95" customHeight="1" x14ac:dyDescent="0.2">
      <c r="A332" s="11">
        <v>32</v>
      </c>
      <c r="B332" s="12" t="s">
        <v>1139</v>
      </c>
      <c r="C332" s="13" t="s">
        <v>1493</v>
      </c>
      <c r="D332" s="11" t="s">
        <v>1314</v>
      </c>
      <c r="E332" s="19">
        <v>6</v>
      </c>
      <c r="F332" s="20">
        <v>40</v>
      </c>
      <c r="G332" s="15">
        <f t="shared" si="34"/>
        <v>77.58</v>
      </c>
      <c r="H332" s="38">
        <v>12.93</v>
      </c>
      <c r="I332" s="15">
        <f t="shared" si="35"/>
        <v>67.44</v>
      </c>
      <c r="J332" s="38">
        <v>11.24</v>
      </c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</row>
    <row r="333" spans="1:46" s="22" customFormat="1" ht="27.95" customHeight="1" x14ac:dyDescent="0.2">
      <c r="A333" s="11">
        <v>32</v>
      </c>
      <c r="B333" s="12" t="s">
        <v>1140</v>
      </c>
      <c r="C333" s="13" t="s">
        <v>1494</v>
      </c>
      <c r="D333" s="11" t="s">
        <v>1315</v>
      </c>
      <c r="E333" s="19">
        <v>12</v>
      </c>
      <c r="F333" s="20">
        <v>14</v>
      </c>
      <c r="G333" s="15">
        <f t="shared" si="34"/>
        <v>77.400000000000006</v>
      </c>
      <c r="H333" s="38">
        <v>6.45</v>
      </c>
      <c r="I333" s="15">
        <f t="shared" si="35"/>
        <v>67.320000000000007</v>
      </c>
      <c r="J333" s="38">
        <v>5.61</v>
      </c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</row>
    <row r="334" spans="1:46" s="22" customFormat="1" ht="27.95" customHeight="1" x14ac:dyDescent="0.2">
      <c r="A334" s="11">
        <v>32</v>
      </c>
      <c r="B334" s="12" t="s">
        <v>1141</v>
      </c>
      <c r="C334" s="13" t="s">
        <v>1495</v>
      </c>
      <c r="D334" s="11" t="s">
        <v>1316</v>
      </c>
      <c r="E334" s="19">
        <v>6</v>
      </c>
      <c r="F334" s="20">
        <v>40</v>
      </c>
      <c r="G334" s="15">
        <f t="shared" si="34"/>
        <v>102.78</v>
      </c>
      <c r="H334" s="38">
        <v>17.13</v>
      </c>
      <c r="I334" s="15">
        <f t="shared" si="35"/>
        <v>89.28</v>
      </c>
      <c r="J334" s="38">
        <v>14.88</v>
      </c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</row>
    <row r="335" spans="1:46" s="22" customFormat="1" ht="27.95" customHeight="1" x14ac:dyDescent="0.2">
      <c r="A335" s="11">
        <v>32</v>
      </c>
      <c r="B335" s="12" t="s">
        <v>1142</v>
      </c>
      <c r="C335" s="13" t="s">
        <v>1496</v>
      </c>
      <c r="D335" s="11" t="s">
        <v>1317</v>
      </c>
      <c r="E335" s="19">
        <v>12</v>
      </c>
      <c r="F335" s="20">
        <v>14</v>
      </c>
      <c r="G335" s="15">
        <f t="shared" si="34"/>
        <v>77.400000000000006</v>
      </c>
      <c r="H335" s="38">
        <v>6.45</v>
      </c>
      <c r="I335" s="15">
        <f t="shared" si="35"/>
        <v>67.320000000000007</v>
      </c>
      <c r="J335" s="38">
        <v>5.61</v>
      </c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</row>
    <row r="336" spans="1:46" s="22" customFormat="1" ht="27.95" customHeight="1" x14ac:dyDescent="0.2">
      <c r="A336" s="11">
        <v>32</v>
      </c>
      <c r="B336" s="12" t="s">
        <v>1143</v>
      </c>
      <c r="C336" s="13" t="s">
        <v>1497</v>
      </c>
      <c r="D336" s="11" t="s">
        <v>1318</v>
      </c>
      <c r="E336" s="19">
        <v>6</v>
      </c>
      <c r="F336" s="20">
        <v>40</v>
      </c>
      <c r="G336" s="15">
        <f t="shared" si="34"/>
        <v>102.78</v>
      </c>
      <c r="H336" s="38">
        <v>17.13</v>
      </c>
      <c r="I336" s="15">
        <f t="shared" si="35"/>
        <v>89.28</v>
      </c>
      <c r="J336" s="38">
        <v>14.88</v>
      </c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</row>
    <row r="337" spans="1:46" s="22" customFormat="1" ht="27.95" customHeight="1" x14ac:dyDescent="0.2">
      <c r="A337" s="11">
        <v>32</v>
      </c>
      <c r="B337" s="12" t="s">
        <v>1144</v>
      </c>
      <c r="C337" s="13" t="s">
        <v>1498</v>
      </c>
      <c r="D337" s="11" t="s">
        <v>1319</v>
      </c>
      <c r="E337" s="19">
        <v>12</v>
      </c>
      <c r="F337" s="20">
        <v>14</v>
      </c>
      <c r="G337" s="15">
        <f t="shared" si="34"/>
        <v>77.400000000000006</v>
      </c>
      <c r="H337" s="38">
        <v>6.45</v>
      </c>
      <c r="I337" s="15">
        <f t="shared" si="35"/>
        <v>67.320000000000007</v>
      </c>
      <c r="J337" s="38">
        <v>5.61</v>
      </c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</row>
    <row r="338" spans="1:46" s="22" customFormat="1" ht="27.95" customHeight="1" x14ac:dyDescent="0.2">
      <c r="A338" s="11">
        <v>32</v>
      </c>
      <c r="B338" s="12" t="s">
        <v>1145</v>
      </c>
      <c r="C338" s="13" t="s">
        <v>1499</v>
      </c>
      <c r="D338" s="11" t="s">
        <v>1320</v>
      </c>
      <c r="E338" s="19">
        <v>6</v>
      </c>
      <c r="F338" s="20">
        <v>40</v>
      </c>
      <c r="G338" s="15">
        <f t="shared" si="34"/>
        <v>102.78</v>
      </c>
      <c r="H338" s="38">
        <v>17.13</v>
      </c>
      <c r="I338" s="15">
        <f t="shared" si="35"/>
        <v>89.28</v>
      </c>
      <c r="J338" s="38">
        <v>14.88</v>
      </c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</row>
    <row r="339" spans="1:46" s="22" customFormat="1" ht="27.95" customHeight="1" x14ac:dyDescent="0.2">
      <c r="A339" s="11">
        <v>33</v>
      </c>
      <c r="B339" s="12" t="s">
        <v>1114</v>
      </c>
      <c r="C339" s="13" t="s">
        <v>1468</v>
      </c>
      <c r="D339" s="11" t="s">
        <v>1288</v>
      </c>
      <c r="E339" s="19">
        <v>12</v>
      </c>
      <c r="F339" s="20" t="s">
        <v>100</v>
      </c>
      <c r="G339" s="15">
        <f t="shared" ref="G339:G346" si="36">E339*H339</f>
        <v>71.52</v>
      </c>
      <c r="H339" s="38">
        <v>5.96</v>
      </c>
      <c r="I339" s="15">
        <f t="shared" ref="I339:I346" si="37">E339*J339</f>
        <v>59.519999999999996</v>
      </c>
      <c r="J339" s="38">
        <v>4.96</v>
      </c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</row>
    <row r="340" spans="1:46" s="22" customFormat="1" ht="27.95" customHeight="1" x14ac:dyDescent="0.2">
      <c r="A340" s="11">
        <v>33</v>
      </c>
      <c r="B340" s="12" t="s">
        <v>1115</v>
      </c>
      <c r="C340" s="13" t="s">
        <v>1469</v>
      </c>
      <c r="D340" s="11" t="s">
        <v>1289</v>
      </c>
      <c r="E340" s="19">
        <v>6</v>
      </c>
      <c r="F340" s="20" t="s">
        <v>618</v>
      </c>
      <c r="G340" s="15">
        <f t="shared" si="36"/>
        <v>97.140000000000015</v>
      </c>
      <c r="H340" s="38">
        <v>16.190000000000001</v>
      </c>
      <c r="I340" s="15">
        <f t="shared" si="37"/>
        <v>80.760000000000005</v>
      </c>
      <c r="J340" s="38">
        <v>13.46</v>
      </c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</row>
    <row r="341" spans="1:46" s="22" customFormat="1" ht="27.95" customHeight="1" x14ac:dyDescent="0.2">
      <c r="A341" s="11">
        <v>33</v>
      </c>
      <c r="B341" s="12" t="s">
        <v>1116</v>
      </c>
      <c r="C341" s="13" t="s">
        <v>1470</v>
      </c>
      <c r="D341" s="11" t="s">
        <v>1290</v>
      </c>
      <c r="E341" s="19">
        <v>12</v>
      </c>
      <c r="F341" s="20" t="s">
        <v>100</v>
      </c>
      <c r="G341" s="15">
        <f t="shared" si="36"/>
        <v>96.359999999999985</v>
      </c>
      <c r="H341" s="38">
        <v>8.0299999999999994</v>
      </c>
      <c r="I341" s="15">
        <f t="shared" si="37"/>
        <v>83.16</v>
      </c>
      <c r="J341" s="38">
        <v>6.93</v>
      </c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</row>
    <row r="342" spans="1:46" s="22" customFormat="1" ht="27.95" customHeight="1" x14ac:dyDescent="0.2">
      <c r="A342" s="11">
        <v>33</v>
      </c>
      <c r="B342" s="12" t="s">
        <v>1117</v>
      </c>
      <c r="C342" s="13" t="s">
        <v>1471</v>
      </c>
      <c r="D342" s="11" t="s">
        <v>1291</v>
      </c>
      <c r="E342" s="19">
        <v>6</v>
      </c>
      <c r="F342" s="20" t="s">
        <v>618</v>
      </c>
      <c r="G342" s="15">
        <f t="shared" si="36"/>
        <v>130.80000000000001</v>
      </c>
      <c r="H342" s="38">
        <v>21.8</v>
      </c>
      <c r="I342" s="15">
        <f t="shared" si="37"/>
        <v>112.80000000000001</v>
      </c>
      <c r="J342" s="38">
        <v>18.8</v>
      </c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</row>
    <row r="343" spans="1:46" s="22" customFormat="1" ht="27.95" customHeight="1" x14ac:dyDescent="0.2">
      <c r="A343" s="11">
        <v>33</v>
      </c>
      <c r="B343" s="12" t="s">
        <v>1118</v>
      </c>
      <c r="C343" s="13" t="s">
        <v>1472</v>
      </c>
      <c r="D343" s="11" t="s">
        <v>1292</v>
      </c>
      <c r="E343" s="19">
        <v>12</v>
      </c>
      <c r="F343" s="20" t="s">
        <v>105</v>
      </c>
      <c r="G343" s="15">
        <f t="shared" si="36"/>
        <v>83.88</v>
      </c>
      <c r="H343" s="38">
        <v>6.99</v>
      </c>
      <c r="I343" s="15">
        <f t="shared" si="37"/>
        <v>69.960000000000008</v>
      </c>
      <c r="J343" s="38">
        <v>5.83</v>
      </c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</row>
    <row r="344" spans="1:46" s="22" customFormat="1" ht="27.95" customHeight="1" x14ac:dyDescent="0.2">
      <c r="A344" s="11">
        <v>33</v>
      </c>
      <c r="B344" s="12" t="s">
        <v>1119</v>
      </c>
      <c r="C344" s="13" t="s">
        <v>1473</v>
      </c>
      <c r="D344" s="11" t="s">
        <v>1293</v>
      </c>
      <c r="E344" s="19">
        <v>6</v>
      </c>
      <c r="F344" s="20" t="s">
        <v>68</v>
      </c>
      <c r="G344" s="15">
        <f t="shared" si="36"/>
        <v>111.53999999999999</v>
      </c>
      <c r="H344" s="38">
        <v>18.59</v>
      </c>
      <c r="I344" s="15">
        <f t="shared" si="37"/>
        <v>93</v>
      </c>
      <c r="J344" s="38">
        <v>15.5</v>
      </c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</row>
    <row r="345" spans="1:46" s="22" customFormat="1" ht="27.95" customHeight="1" x14ac:dyDescent="0.2">
      <c r="A345" s="11">
        <v>33</v>
      </c>
      <c r="B345" s="12" t="s">
        <v>1120</v>
      </c>
      <c r="C345" s="13" t="s">
        <v>1474</v>
      </c>
      <c r="D345" s="11" t="s">
        <v>1294</v>
      </c>
      <c r="E345" s="19">
        <v>12</v>
      </c>
      <c r="F345" s="20" t="s">
        <v>105</v>
      </c>
      <c r="G345" s="15">
        <f t="shared" si="36"/>
        <v>96.72</v>
      </c>
      <c r="H345" s="38">
        <v>8.06</v>
      </c>
      <c r="I345" s="15">
        <f t="shared" si="37"/>
        <v>80.88</v>
      </c>
      <c r="J345" s="38">
        <v>6.74</v>
      </c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</row>
    <row r="346" spans="1:46" s="22" customFormat="1" ht="27.95" customHeight="1" x14ac:dyDescent="0.2">
      <c r="A346" s="11">
        <v>33</v>
      </c>
      <c r="B346" s="12" t="s">
        <v>1121</v>
      </c>
      <c r="C346" s="13" t="s">
        <v>1475</v>
      </c>
      <c r="D346" s="11" t="s">
        <v>1295</v>
      </c>
      <c r="E346" s="19">
        <v>6</v>
      </c>
      <c r="F346" s="20" t="s">
        <v>68</v>
      </c>
      <c r="G346" s="15">
        <f t="shared" si="36"/>
        <v>128.57999999999998</v>
      </c>
      <c r="H346" s="38">
        <v>21.43</v>
      </c>
      <c r="I346" s="15">
        <f t="shared" si="37"/>
        <v>107.52000000000001</v>
      </c>
      <c r="J346" s="38">
        <v>17.920000000000002</v>
      </c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</row>
    <row r="347" spans="1:46" s="22" customFormat="1" ht="27.95" customHeight="1" x14ac:dyDescent="0.2">
      <c r="A347" s="11">
        <v>34</v>
      </c>
      <c r="B347" s="12" t="s">
        <v>1146</v>
      </c>
      <c r="C347" s="13" t="s">
        <v>1500</v>
      </c>
      <c r="D347" s="18" t="s">
        <v>1325</v>
      </c>
      <c r="E347" s="31">
        <v>12</v>
      </c>
      <c r="F347" s="20" t="s">
        <v>18</v>
      </c>
      <c r="G347" s="15">
        <f t="shared" ref="G347:G362" si="38">E347*H347</f>
        <v>29.880000000000003</v>
      </c>
      <c r="H347" s="40">
        <v>2.4900000000000002</v>
      </c>
      <c r="I347" s="15">
        <f t="shared" ref="I347:I362" si="39">E347*J347</f>
        <v>27.119999999999997</v>
      </c>
      <c r="J347" s="14">
        <v>2.2599999999999998</v>
      </c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</row>
    <row r="348" spans="1:46" s="22" customFormat="1" ht="27.95" customHeight="1" x14ac:dyDescent="0.2">
      <c r="A348" s="11">
        <v>34</v>
      </c>
      <c r="B348" s="12" t="s">
        <v>1147</v>
      </c>
      <c r="C348" s="13" t="s">
        <v>1501</v>
      </c>
      <c r="D348" s="11" t="s">
        <v>1326</v>
      </c>
      <c r="E348" s="31">
        <v>6</v>
      </c>
      <c r="F348" s="20" t="s">
        <v>618</v>
      </c>
      <c r="G348" s="15">
        <f t="shared" si="38"/>
        <v>96.960000000000008</v>
      </c>
      <c r="H348" s="40">
        <v>16.16</v>
      </c>
      <c r="I348" s="15">
        <f t="shared" si="39"/>
        <v>88.02</v>
      </c>
      <c r="J348" s="14">
        <v>14.67</v>
      </c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</row>
    <row r="349" spans="1:46" s="22" customFormat="1" ht="27.95" customHeight="1" x14ac:dyDescent="0.2">
      <c r="A349" s="11">
        <v>34</v>
      </c>
      <c r="B349" s="12" t="s">
        <v>1148</v>
      </c>
      <c r="C349" s="13" t="s">
        <v>1502</v>
      </c>
      <c r="D349" s="11" t="s">
        <v>1333</v>
      </c>
      <c r="E349" s="31">
        <v>12</v>
      </c>
      <c r="F349" s="20" t="s">
        <v>18</v>
      </c>
      <c r="G349" s="15">
        <f t="shared" si="38"/>
        <v>29.880000000000003</v>
      </c>
      <c r="H349" s="40">
        <v>2.4900000000000002</v>
      </c>
      <c r="I349" s="15">
        <f t="shared" si="39"/>
        <v>27.119999999999997</v>
      </c>
      <c r="J349" s="14">
        <v>2.2599999999999998</v>
      </c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</row>
    <row r="350" spans="1:46" s="22" customFormat="1" ht="27.95" customHeight="1" x14ac:dyDescent="0.2">
      <c r="A350" s="11">
        <v>34</v>
      </c>
      <c r="B350" s="12" t="s">
        <v>1149</v>
      </c>
      <c r="C350" s="13" t="s">
        <v>1503</v>
      </c>
      <c r="D350" s="11" t="s">
        <v>1334</v>
      </c>
      <c r="E350" s="31">
        <v>6</v>
      </c>
      <c r="F350" s="20" t="s">
        <v>618</v>
      </c>
      <c r="G350" s="15">
        <f t="shared" si="38"/>
        <v>96.960000000000008</v>
      </c>
      <c r="H350" s="40">
        <v>16.16</v>
      </c>
      <c r="I350" s="15">
        <f t="shared" si="39"/>
        <v>88.02</v>
      </c>
      <c r="J350" s="14">
        <v>14.67</v>
      </c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</row>
    <row r="351" spans="1:46" s="22" customFormat="1" ht="27.95" customHeight="1" x14ac:dyDescent="0.2">
      <c r="A351" s="11">
        <v>34</v>
      </c>
      <c r="B351" s="12" t="s">
        <v>1150</v>
      </c>
      <c r="C351" s="13" t="s">
        <v>1504</v>
      </c>
      <c r="D351" s="11" t="s">
        <v>1335</v>
      </c>
      <c r="E351" s="31">
        <v>12</v>
      </c>
      <c r="F351" s="20" t="s">
        <v>18</v>
      </c>
      <c r="G351" s="15">
        <f t="shared" si="38"/>
        <v>29.880000000000003</v>
      </c>
      <c r="H351" s="40">
        <v>2.4900000000000002</v>
      </c>
      <c r="I351" s="15">
        <f t="shared" si="39"/>
        <v>27.119999999999997</v>
      </c>
      <c r="J351" s="14">
        <v>2.2599999999999998</v>
      </c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</row>
    <row r="352" spans="1:46" s="22" customFormat="1" ht="27.95" customHeight="1" x14ac:dyDescent="0.2">
      <c r="A352" s="11">
        <v>34</v>
      </c>
      <c r="B352" s="12" t="s">
        <v>1151</v>
      </c>
      <c r="C352" s="13" t="s">
        <v>1505</v>
      </c>
      <c r="D352" s="11" t="s">
        <v>1336</v>
      </c>
      <c r="E352" s="31">
        <v>6</v>
      </c>
      <c r="F352" s="20" t="s">
        <v>618</v>
      </c>
      <c r="G352" s="15">
        <f t="shared" si="38"/>
        <v>96.960000000000008</v>
      </c>
      <c r="H352" s="40">
        <v>16.16</v>
      </c>
      <c r="I352" s="15">
        <f t="shared" si="39"/>
        <v>88.02</v>
      </c>
      <c r="J352" s="14">
        <v>14.67</v>
      </c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</row>
    <row r="353" spans="1:46" s="22" customFormat="1" ht="27.95" customHeight="1" x14ac:dyDescent="0.2">
      <c r="A353" s="11">
        <v>34</v>
      </c>
      <c r="B353" s="12" t="s">
        <v>1152</v>
      </c>
      <c r="C353" s="13" t="s">
        <v>1506</v>
      </c>
      <c r="D353" s="18" t="s">
        <v>1327</v>
      </c>
      <c r="E353" s="31">
        <v>12</v>
      </c>
      <c r="F353" s="20" t="s">
        <v>18</v>
      </c>
      <c r="G353" s="15">
        <f t="shared" si="38"/>
        <v>49.800000000000004</v>
      </c>
      <c r="H353" s="40">
        <v>4.1500000000000004</v>
      </c>
      <c r="I353" s="15">
        <f t="shared" si="39"/>
        <v>44.64</v>
      </c>
      <c r="J353" s="14">
        <v>3.72</v>
      </c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</row>
    <row r="354" spans="1:46" s="22" customFormat="1" ht="27.95" customHeight="1" x14ac:dyDescent="0.2">
      <c r="A354" s="11">
        <v>34</v>
      </c>
      <c r="B354" s="12" t="s">
        <v>1153</v>
      </c>
      <c r="C354" s="13" t="s">
        <v>1507</v>
      </c>
      <c r="D354" s="11" t="s">
        <v>1328</v>
      </c>
      <c r="E354" s="31">
        <v>4</v>
      </c>
      <c r="F354" s="20" t="s">
        <v>618</v>
      </c>
      <c r="G354" s="15">
        <f t="shared" si="38"/>
        <v>107.92</v>
      </c>
      <c r="H354" s="40">
        <v>26.98</v>
      </c>
      <c r="I354" s="15">
        <f t="shared" si="39"/>
        <v>96.72</v>
      </c>
      <c r="J354" s="15">
        <v>24.18</v>
      </c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</row>
    <row r="355" spans="1:46" s="22" customFormat="1" ht="27.95" customHeight="1" x14ac:dyDescent="0.2">
      <c r="A355" s="11">
        <v>34</v>
      </c>
      <c r="B355" s="12" t="s">
        <v>1156</v>
      </c>
      <c r="C355" s="13" t="s">
        <v>1509</v>
      </c>
      <c r="D355" s="11" t="s">
        <v>1338</v>
      </c>
      <c r="E355" s="19">
        <v>4</v>
      </c>
      <c r="F355" s="20" t="s">
        <v>618</v>
      </c>
      <c r="G355" s="15">
        <f t="shared" si="38"/>
        <v>107.92</v>
      </c>
      <c r="H355" s="15">
        <v>26.98</v>
      </c>
      <c r="I355" s="15">
        <f t="shared" si="39"/>
        <v>96.72</v>
      </c>
      <c r="J355" s="15">
        <v>24.18</v>
      </c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</row>
    <row r="356" spans="1:46" s="22" customFormat="1" ht="27.95" customHeight="1" x14ac:dyDescent="0.2">
      <c r="A356" s="11">
        <v>34</v>
      </c>
      <c r="B356" s="12" t="s">
        <v>1154</v>
      </c>
      <c r="C356" s="13" t="s">
        <v>1508</v>
      </c>
      <c r="D356" s="11" t="s">
        <v>1337</v>
      </c>
      <c r="E356" s="19">
        <v>12</v>
      </c>
      <c r="F356" s="20" t="s">
        <v>18</v>
      </c>
      <c r="G356" s="15">
        <f t="shared" si="38"/>
        <v>49.800000000000004</v>
      </c>
      <c r="H356" s="15">
        <v>4.1500000000000004</v>
      </c>
      <c r="I356" s="15">
        <f t="shared" si="39"/>
        <v>44.64</v>
      </c>
      <c r="J356" s="15">
        <v>3.72</v>
      </c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</row>
    <row r="357" spans="1:46" s="22" customFormat="1" ht="27.95" customHeight="1" x14ac:dyDescent="0.2">
      <c r="A357" s="11">
        <v>34</v>
      </c>
      <c r="B357" s="12" t="s">
        <v>1157</v>
      </c>
      <c r="C357" s="13" t="s">
        <v>1510</v>
      </c>
      <c r="D357" s="11" t="s">
        <v>1339</v>
      </c>
      <c r="E357" s="19">
        <v>12</v>
      </c>
      <c r="F357" s="20" t="s">
        <v>18</v>
      </c>
      <c r="G357" s="15">
        <f t="shared" si="38"/>
        <v>49.800000000000004</v>
      </c>
      <c r="H357" s="15">
        <v>4.1500000000000004</v>
      </c>
      <c r="I357" s="15">
        <f t="shared" si="39"/>
        <v>44.64</v>
      </c>
      <c r="J357" s="15">
        <v>3.72</v>
      </c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</row>
    <row r="358" spans="1:46" s="22" customFormat="1" ht="27.95" customHeight="1" x14ac:dyDescent="0.2">
      <c r="A358" s="11">
        <v>34</v>
      </c>
      <c r="B358" s="12" t="s">
        <v>1155</v>
      </c>
      <c r="C358" s="13" t="s">
        <v>1511</v>
      </c>
      <c r="D358" s="11" t="s">
        <v>1340</v>
      </c>
      <c r="E358" s="19">
        <v>4</v>
      </c>
      <c r="F358" s="20" t="s">
        <v>618</v>
      </c>
      <c r="G358" s="15">
        <f t="shared" si="38"/>
        <v>107.92</v>
      </c>
      <c r="H358" s="15">
        <v>26.98</v>
      </c>
      <c r="I358" s="15">
        <f t="shared" si="39"/>
        <v>96.72</v>
      </c>
      <c r="J358" s="15">
        <v>24.18</v>
      </c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</row>
    <row r="359" spans="1:46" s="22" customFormat="1" ht="27.95" customHeight="1" x14ac:dyDescent="0.2">
      <c r="A359" s="11">
        <v>34</v>
      </c>
      <c r="B359" s="12" t="s">
        <v>1158</v>
      </c>
      <c r="C359" s="13" t="s">
        <v>1512</v>
      </c>
      <c r="D359" s="11" t="s">
        <v>1329</v>
      </c>
      <c r="E359" s="31">
        <v>12</v>
      </c>
      <c r="F359" s="20" t="s">
        <v>18</v>
      </c>
      <c r="G359" s="15">
        <f t="shared" si="38"/>
        <v>67.800000000000011</v>
      </c>
      <c r="H359" s="40">
        <v>5.65</v>
      </c>
      <c r="I359" s="15">
        <f t="shared" si="39"/>
        <v>60.12</v>
      </c>
      <c r="J359" s="14">
        <v>5.01</v>
      </c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</row>
    <row r="360" spans="1:46" s="22" customFormat="1" ht="27.95" customHeight="1" x14ac:dyDescent="0.2">
      <c r="A360" s="11">
        <v>34</v>
      </c>
      <c r="B360" s="12" t="s">
        <v>1159</v>
      </c>
      <c r="C360" s="13" t="s">
        <v>1513</v>
      </c>
      <c r="D360" s="11" t="s">
        <v>1330</v>
      </c>
      <c r="E360" s="31">
        <v>4</v>
      </c>
      <c r="F360" s="20" t="s">
        <v>68</v>
      </c>
      <c r="G360" s="15">
        <f t="shared" si="38"/>
        <v>84.12</v>
      </c>
      <c r="H360" s="40">
        <v>21.03</v>
      </c>
      <c r="I360" s="15">
        <f t="shared" si="39"/>
        <v>74.400000000000006</v>
      </c>
      <c r="J360" s="15">
        <v>18.600000000000001</v>
      </c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</row>
    <row r="361" spans="1:46" s="22" customFormat="1" ht="27.95" customHeight="1" x14ac:dyDescent="0.2">
      <c r="A361" s="11">
        <v>34</v>
      </c>
      <c r="B361" s="12" t="s">
        <v>1160</v>
      </c>
      <c r="C361" s="13" t="s">
        <v>1514</v>
      </c>
      <c r="D361" s="11" t="s">
        <v>1341</v>
      </c>
      <c r="E361" s="19">
        <v>12</v>
      </c>
      <c r="F361" s="20" t="s">
        <v>18</v>
      </c>
      <c r="G361" s="15">
        <f t="shared" si="38"/>
        <v>67.800000000000011</v>
      </c>
      <c r="H361" s="15">
        <v>5.65</v>
      </c>
      <c r="I361" s="15">
        <f t="shared" si="39"/>
        <v>60.12</v>
      </c>
      <c r="J361" s="15">
        <v>5.01</v>
      </c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</row>
    <row r="362" spans="1:46" s="22" customFormat="1" ht="27.95" customHeight="1" x14ac:dyDescent="0.2">
      <c r="A362" s="11">
        <v>34</v>
      </c>
      <c r="B362" s="12" t="s">
        <v>1161</v>
      </c>
      <c r="C362" s="13" t="s">
        <v>1515</v>
      </c>
      <c r="D362" s="11" t="s">
        <v>1342</v>
      </c>
      <c r="E362" s="19">
        <v>4</v>
      </c>
      <c r="F362" s="20" t="s">
        <v>68</v>
      </c>
      <c r="G362" s="15">
        <f t="shared" si="38"/>
        <v>84.12</v>
      </c>
      <c r="H362" s="15">
        <v>21.03</v>
      </c>
      <c r="I362" s="15">
        <f t="shared" si="39"/>
        <v>74.400000000000006</v>
      </c>
      <c r="J362" s="15">
        <v>18.600000000000001</v>
      </c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</row>
    <row r="363" spans="1:46" s="22" customFormat="1" ht="27.95" customHeight="1" x14ac:dyDescent="0.2">
      <c r="A363" s="11">
        <v>34</v>
      </c>
      <c r="B363" s="12" t="s">
        <v>1162</v>
      </c>
      <c r="C363" s="13" t="s">
        <v>1516</v>
      </c>
      <c r="D363" s="11" t="s">
        <v>1343</v>
      </c>
      <c r="E363" s="19">
        <v>12</v>
      </c>
      <c r="F363" s="20" t="s">
        <v>18</v>
      </c>
      <c r="G363" s="15">
        <f t="shared" ref="G363:G366" si="40">E363*H363</f>
        <v>67.800000000000011</v>
      </c>
      <c r="H363" s="15">
        <v>5.65</v>
      </c>
      <c r="I363" s="15">
        <f t="shared" ref="I363:I366" si="41">E363*J363</f>
        <v>60.12</v>
      </c>
      <c r="J363" s="15">
        <v>5.01</v>
      </c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</row>
    <row r="364" spans="1:46" s="22" customFormat="1" ht="27.95" customHeight="1" x14ac:dyDescent="0.2">
      <c r="A364" s="11">
        <v>34</v>
      </c>
      <c r="B364" s="12" t="s">
        <v>1163</v>
      </c>
      <c r="C364" s="13" t="s">
        <v>1517</v>
      </c>
      <c r="D364" s="11" t="s">
        <v>1344</v>
      </c>
      <c r="E364" s="19">
        <v>4</v>
      </c>
      <c r="F364" s="20" t="s">
        <v>68</v>
      </c>
      <c r="G364" s="15">
        <f t="shared" si="40"/>
        <v>84.12</v>
      </c>
      <c r="H364" s="15">
        <v>21.03</v>
      </c>
      <c r="I364" s="15">
        <f t="shared" si="41"/>
        <v>74.400000000000006</v>
      </c>
      <c r="J364" s="15">
        <v>18.600000000000001</v>
      </c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</row>
    <row r="365" spans="1:46" s="22" customFormat="1" ht="27.95" customHeight="1" x14ac:dyDescent="0.2">
      <c r="A365" s="11">
        <v>34</v>
      </c>
      <c r="B365" s="12" t="s">
        <v>1164</v>
      </c>
      <c r="C365" s="13" t="s">
        <v>1518</v>
      </c>
      <c r="D365" s="11" t="s">
        <v>1332</v>
      </c>
      <c r="E365" s="31">
        <v>12</v>
      </c>
      <c r="F365" s="20" t="s">
        <v>18</v>
      </c>
      <c r="G365" s="15">
        <f t="shared" si="40"/>
        <v>81.48</v>
      </c>
      <c r="H365" s="40">
        <v>6.79</v>
      </c>
      <c r="I365" s="15">
        <f t="shared" si="41"/>
        <v>73.320000000000007</v>
      </c>
      <c r="J365" s="14">
        <v>6.11</v>
      </c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</row>
    <row r="366" spans="1:46" s="22" customFormat="1" ht="27.95" customHeight="1" x14ac:dyDescent="0.2">
      <c r="A366" s="11">
        <v>34</v>
      </c>
      <c r="B366" s="12" t="s">
        <v>1165</v>
      </c>
      <c r="C366" s="13" t="s">
        <v>1519</v>
      </c>
      <c r="D366" s="11" t="s">
        <v>1331</v>
      </c>
      <c r="E366" s="31">
        <v>4</v>
      </c>
      <c r="F366" s="20" t="s">
        <v>68</v>
      </c>
      <c r="G366" s="15">
        <f t="shared" si="40"/>
        <v>101</v>
      </c>
      <c r="H366" s="40">
        <v>25.25</v>
      </c>
      <c r="I366" s="15">
        <f t="shared" si="41"/>
        <v>90.88</v>
      </c>
      <c r="J366" s="14">
        <v>22.72</v>
      </c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</row>
    <row r="367" spans="1:46" s="22" customFormat="1" ht="27.95" customHeight="1" x14ac:dyDescent="0.2">
      <c r="A367" s="11">
        <v>34</v>
      </c>
      <c r="B367" s="12" t="s">
        <v>1166</v>
      </c>
      <c r="C367" s="13" t="s">
        <v>1520</v>
      </c>
      <c r="D367" s="11" t="s">
        <v>1345</v>
      </c>
      <c r="E367" s="19">
        <v>12</v>
      </c>
      <c r="F367" s="20" t="s">
        <v>18</v>
      </c>
      <c r="G367" s="15">
        <f t="shared" ref="G367" si="42">E367*H367</f>
        <v>81.48</v>
      </c>
      <c r="H367" s="15">
        <v>6.79</v>
      </c>
      <c r="I367" s="15">
        <f t="shared" ref="I367" si="43">E367*J367</f>
        <v>73.320000000000007</v>
      </c>
      <c r="J367" s="15">
        <v>6.11</v>
      </c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</row>
    <row r="368" spans="1:46" s="22" customFormat="1" ht="27.95" customHeight="1" x14ac:dyDescent="0.2">
      <c r="A368" s="11">
        <v>34</v>
      </c>
      <c r="B368" s="12" t="s">
        <v>1169</v>
      </c>
      <c r="C368" s="13" t="s">
        <v>1521</v>
      </c>
      <c r="D368" s="11" t="s">
        <v>1346</v>
      </c>
      <c r="E368" s="19">
        <v>4</v>
      </c>
      <c r="F368" s="20" t="s">
        <v>68</v>
      </c>
      <c r="G368" s="15">
        <f>E368*H368</f>
        <v>101</v>
      </c>
      <c r="H368" s="15">
        <v>25.25</v>
      </c>
      <c r="I368" s="15">
        <f>E368*J368</f>
        <v>90.88</v>
      </c>
      <c r="J368" s="15">
        <v>22.72</v>
      </c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</row>
    <row r="369" spans="1:46" s="22" customFormat="1" ht="27.95" customHeight="1" x14ac:dyDescent="0.2">
      <c r="A369" s="11">
        <v>34</v>
      </c>
      <c r="B369" s="12" t="s">
        <v>1167</v>
      </c>
      <c r="C369" s="13" t="s">
        <v>1522</v>
      </c>
      <c r="D369" s="11" t="s">
        <v>1347</v>
      </c>
      <c r="E369" s="19">
        <v>12</v>
      </c>
      <c r="F369" s="20" t="s">
        <v>18</v>
      </c>
      <c r="G369" s="15">
        <f>E369*H369</f>
        <v>81.48</v>
      </c>
      <c r="H369" s="15">
        <v>6.79</v>
      </c>
      <c r="I369" s="15">
        <f>E369*J369</f>
        <v>73.320000000000007</v>
      </c>
      <c r="J369" s="15">
        <v>6.11</v>
      </c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</row>
    <row r="370" spans="1:46" s="22" customFormat="1" ht="27.95" customHeight="1" x14ac:dyDescent="0.2">
      <c r="A370" s="11">
        <v>34</v>
      </c>
      <c r="B370" s="12" t="s">
        <v>1168</v>
      </c>
      <c r="C370" s="13" t="s">
        <v>1523</v>
      </c>
      <c r="D370" s="11" t="s">
        <v>1348</v>
      </c>
      <c r="E370" s="19">
        <v>4</v>
      </c>
      <c r="F370" s="20" t="s">
        <v>68</v>
      </c>
      <c r="G370" s="15">
        <f>E370*H370</f>
        <v>101</v>
      </c>
      <c r="H370" s="15">
        <v>25.25</v>
      </c>
      <c r="I370" s="15">
        <f>E370*J370</f>
        <v>90.88</v>
      </c>
      <c r="J370" s="15">
        <v>22.72</v>
      </c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</row>
    <row r="371" spans="1:46" s="22" customFormat="1" ht="27.95" customHeight="1" x14ac:dyDescent="0.2">
      <c r="A371" s="11">
        <v>35</v>
      </c>
      <c r="B371" s="12" t="s">
        <v>1170</v>
      </c>
      <c r="C371" s="13" t="s">
        <v>1524</v>
      </c>
      <c r="D371" s="11" t="s">
        <v>1349</v>
      </c>
      <c r="E371" s="19">
        <v>12</v>
      </c>
      <c r="F371" s="20" t="s">
        <v>18</v>
      </c>
      <c r="G371" s="15">
        <f t="shared" ref="G371:G377" si="44">E371*H371</f>
        <v>29.880000000000003</v>
      </c>
      <c r="H371" s="38">
        <v>2.4900000000000002</v>
      </c>
      <c r="I371" s="15">
        <f t="shared" ref="I371:I377" si="45">E371*J371</f>
        <v>27.119999999999997</v>
      </c>
      <c r="J371" s="38">
        <v>2.2599999999999998</v>
      </c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</row>
    <row r="372" spans="1:46" s="22" customFormat="1" ht="27.95" customHeight="1" x14ac:dyDescent="0.2">
      <c r="A372" s="11">
        <v>35</v>
      </c>
      <c r="B372" s="12" t="s">
        <v>1171</v>
      </c>
      <c r="C372" s="13" t="s">
        <v>1525</v>
      </c>
      <c r="D372" s="11" t="s">
        <v>1350</v>
      </c>
      <c r="E372" s="19">
        <v>6</v>
      </c>
      <c r="F372" s="20" t="s">
        <v>618</v>
      </c>
      <c r="G372" s="15">
        <f t="shared" si="44"/>
        <v>96.960000000000008</v>
      </c>
      <c r="H372" s="38">
        <v>16.16</v>
      </c>
      <c r="I372" s="15">
        <f t="shared" si="45"/>
        <v>88.02</v>
      </c>
      <c r="J372" s="38">
        <v>14.67</v>
      </c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</row>
    <row r="373" spans="1:46" s="22" customFormat="1" ht="27.95" customHeight="1" x14ac:dyDescent="0.2">
      <c r="A373" s="11">
        <v>35</v>
      </c>
      <c r="B373" s="12" t="s">
        <v>1172</v>
      </c>
      <c r="C373" s="13" t="s">
        <v>1526</v>
      </c>
      <c r="D373" s="11" t="s">
        <v>1351</v>
      </c>
      <c r="E373" s="19">
        <v>12</v>
      </c>
      <c r="F373" s="20" t="s">
        <v>18</v>
      </c>
      <c r="G373" s="15">
        <f t="shared" si="44"/>
        <v>49.800000000000004</v>
      </c>
      <c r="H373" s="38">
        <v>4.1500000000000004</v>
      </c>
      <c r="I373" s="15">
        <f t="shared" si="45"/>
        <v>44.64</v>
      </c>
      <c r="J373" s="38">
        <v>3.72</v>
      </c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</row>
    <row r="374" spans="1:46" s="22" customFormat="1" ht="27.95" customHeight="1" x14ac:dyDescent="0.2">
      <c r="A374" s="11">
        <v>35</v>
      </c>
      <c r="B374" s="12" t="s">
        <v>1173</v>
      </c>
      <c r="C374" s="13" t="s">
        <v>1527</v>
      </c>
      <c r="D374" s="11" t="s">
        <v>1352</v>
      </c>
      <c r="E374" s="19">
        <v>4</v>
      </c>
      <c r="F374" s="20" t="s">
        <v>618</v>
      </c>
      <c r="G374" s="15">
        <f t="shared" si="44"/>
        <v>107.92</v>
      </c>
      <c r="H374" s="38">
        <v>26.98</v>
      </c>
      <c r="I374" s="15">
        <f t="shared" si="45"/>
        <v>96.72</v>
      </c>
      <c r="J374" s="38">
        <v>24.18</v>
      </c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</row>
    <row r="375" spans="1:46" s="22" customFormat="1" ht="27.95" customHeight="1" x14ac:dyDescent="0.2">
      <c r="A375" s="11">
        <v>35</v>
      </c>
      <c r="B375" s="12" t="s">
        <v>1174</v>
      </c>
      <c r="C375" s="13" t="s">
        <v>1528</v>
      </c>
      <c r="D375" s="11" t="s">
        <v>1353</v>
      </c>
      <c r="E375" s="19">
        <v>12</v>
      </c>
      <c r="F375" s="20" t="s">
        <v>18</v>
      </c>
      <c r="G375" s="15">
        <f t="shared" si="44"/>
        <v>67.800000000000011</v>
      </c>
      <c r="H375" s="38">
        <v>5.65</v>
      </c>
      <c r="I375" s="15">
        <f t="shared" si="45"/>
        <v>60.12</v>
      </c>
      <c r="J375" s="38">
        <v>5.01</v>
      </c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</row>
    <row r="376" spans="1:46" s="22" customFormat="1" ht="27.95" customHeight="1" x14ac:dyDescent="0.2">
      <c r="A376" s="11">
        <v>35</v>
      </c>
      <c r="B376" s="12" t="s">
        <v>1175</v>
      </c>
      <c r="C376" s="13" t="s">
        <v>1529</v>
      </c>
      <c r="D376" s="11" t="s">
        <v>1354</v>
      </c>
      <c r="E376" s="19">
        <v>4</v>
      </c>
      <c r="F376" s="20" t="s">
        <v>68</v>
      </c>
      <c r="G376" s="15">
        <f t="shared" si="44"/>
        <v>84.12</v>
      </c>
      <c r="H376" s="38">
        <v>21.03</v>
      </c>
      <c r="I376" s="15">
        <f t="shared" si="45"/>
        <v>74.400000000000006</v>
      </c>
      <c r="J376" s="38">
        <v>18.600000000000001</v>
      </c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</row>
    <row r="377" spans="1:46" s="22" customFormat="1" ht="27.95" customHeight="1" x14ac:dyDescent="0.2">
      <c r="A377" s="11">
        <v>35</v>
      </c>
      <c r="B377" s="12" t="s">
        <v>1176</v>
      </c>
      <c r="C377" s="13" t="s">
        <v>1530</v>
      </c>
      <c r="D377" s="11" t="s">
        <v>1355</v>
      </c>
      <c r="E377" s="19">
        <v>12</v>
      </c>
      <c r="F377" s="20" t="s">
        <v>18</v>
      </c>
      <c r="G377" s="15">
        <f t="shared" si="44"/>
        <v>81.48</v>
      </c>
      <c r="H377" s="38">
        <v>6.79</v>
      </c>
      <c r="I377" s="15">
        <f t="shared" si="45"/>
        <v>73.320000000000007</v>
      </c>
      <c r="J377" s="38">
        <v>6.11</v>
      </c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</row>
    <row r="378" spans="1:46" s="22" customFormat="1" ht="27.95" customHeight="1" x14ac:dyDescent="0.2">
      <c r="A378" s="11">
        <v>35</v>
      </c>
      <c r="B378" s="12" t="s">
        <v>1177</v>
      </c>
      <c r="C378" s="13" t="s">
        <v>1531</v>
      </c>
      <c r="D378" s="11" t="s">
        <v>1356</v>
      </c>
      <c r="E378" s="19">
        <v>4</v>
      </c>
      <c r="F378" s="20" t="s">
        <v>68</v>
      </c>
      <c r="G378" s="15">
        <f t="shared" ref="G378" si="46">E378*H378</f>
        <v>101</v>
      </c>
      <c r="H378" s="38">
        <v>25.25</v>
      </c>
      <c r="I378" s="15">
        <f t="shared" ref="I378" si="47">E378*J378</f>
        <v>90.88</v>
      </c>
      <c r="J378" s="38">
        <v>22.72</v>
      </c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</row>
    <row r="379" spans="1:46" s="22" customFormat="1" ht="27.95" customHeight="1" x14ac:dyDescent="0.2">
      <c r="A379" s="11">
        <v>36</v>
      </c>
      <c r="B379" s="12" t="s">
        <v>124</v>
      </c>
      <c r="C379" s="13" t="s">
        <v>1324</v>
      </c>
      <c r="D379" s="18" t="s">
        <v>125</v>
      </c>
      <c r="E379" s="31">
        <v>12</v>
      </c>
      <c r="F379" s="20" t="s">
        <v>68</v>
      </c>
      <c r="G379" s="15">
        <f t="shared" ref="G379:G386" si="48">E379*H379</f>
        <v>82.679999999999993</v>
      </c>
      <c r="H379" s="14">
        <v>6.89</v>
      </c>
      <c r="I379" s="15">
        <f t="shared" ref="I379:I386" si="49">E379*J379</f>
        <v>66.12</v>
      </c>
      <c r="J379" s="14">
        <v>5.51</v>
      </c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</row>
    <row r="380" spans="1:46" s="22" customFormat="1" ht="27.95" customHeight="1" x14ac:dyDescent="0.2">
      <c r="A380" s="11">
        <v>36</v>
      </c>
      <c r="B380" s="12" t="s">
        <v>659</v>
      </c>
      <c r="C380" s="13" t="s">
        <v>1296</v>
      </c>
      <c r="D380" s="33" t="s">
        <v>1093</v>
      </c>
      <c r="E380" s="19">
        <v>6</v>
      </c>
      <c r="F380" s="20" t="s">
        <v>496</v>
      </c>
      <c r="G380" s="15">
        <f t="shared" si="48"/>
        <v>74.460000000000008</v>
      </c>
      <c r="H380" s="15">
        <v>12.41</v>
      </c>
      <c r="I380" s="15">
        <f t="shared" si="49"/>
        <v>59.519999999999996</v>
      </c>
      <c r="J380" s="15">
        <v>9.92</v>
      </c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</row>
    <row r="381" spans="1:46" s="22" customFormat="1" ht="27.95" customHeight="1" x14ac:dyDescent="0.2">
      <c r="A381" s="11">
        <v>36</v>
      </c>
      <c r="B381" s="12" t="s">
        <v>249</v>
      </c>
      <c r="C381" s="13" t="s">
        <v>743</v>
      </c>
      <c r="D381" s="18" t="s">
        <v>250</v>
      </c>
      <c r="E381" s="31">
        <v>12</v>
      </c>
      <c r="F381" s="20" t="s">
        <v>128</v>
      </c>
      <c r="G381" s="15">
        <f t="shared" si="48"/>
        <v>90.84</v>
      </c>
      <c r="H381" s="14">
        <v>7.57</v>
      </c>
      <c r="I381" s="15">
        <f t="shared" si="49"/>
        <v>75.12</v>
      </c>
      <c r="J381" s="14">
        <v>6.26</v>
      </c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</row>
    <row r="382" spans="1:46" s="22" customFormat="1" ht="27.95" customHeight="1" x14ac:dyDescent="0.2">
      <c r="A382" s="11">
        <v>36</v>
      </c>
      <c r="B382" s="12" t="s">
        <v>660</v>
      </c>
      <c r="C382" s="13" t="s">
        <v>1321</v>
      </c>
      <c r="D382" s="33" t="s">
        <v>1092</v>
      </c>
      <c r="E382" s="19">
        <v>6</v>
      </c>
      <c r="F382" s="20" t="s">
        <v>618</v>
      </c>
      <c r="G382" s="15">
        <f t="shared" si="48"/>
        <v>95.4</v>
      </c>
      <c r="H382" s="15">
        <v>15.9</v>
      </c>
      <c r="I382" s="15">
        <f t="shared" si="49"/>
        <v>78.960000000000008</v>
      </c>
      <c r="J382" s="15">
        <v>13.16</v>
      </c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</row>
    <row r="383" spans="1:46" s="22" customFormat="1" ht="27.95" customHeight="1" x14ac:dyDescent="0.2">
      <c r="A383" s="11">
        <v>36</v>
      </c>
      <c r="B383" s="12" t="s">
        <v>126</v>
      </c>
      <c r="C383" s="13" t="s">
        <v>742</v>
      </c>
      <c r="D383" s="18" t="s">
        <v>127</v>
      </c>
      <c r="E383" s="31">
        <v>12</v>
      </c>
      <c r="F383" s="20" t="s">
        <v>128</v>
      </c>
      <c r="G383" s="15">
        <f t="shared" si="48"/>
        <v>107.76</v>
      </c>
      <c r="H383" s="14">
        <v>8.98</v>
      </c>
      <c r="I383" s="15">
        <f t="shared" si="49"/>
        <v>91.320000000000007</v>
      </c>
      <c r="J383" s="14">
        <v>7.61</v>
      </c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</row>
    <row r="384" spans="1:46" s="22" customFormat="1" ht="27.95" customHeight="1" x14ac:dyDescent="0.2">
      <c r="A384" s="11">
        <v>36</v>
      </c>
      <c r="B384" s="12" t="s">
        <v>661</v>
      </c>
      <c r="C384" s="13" t="s">
        <v>1322</v>
      </c>
      <c r="D384" s="33" t="s">
        <v>1091</v>
      </c>
      <c r="E384" s="19">
        <v>6</v>
      </c>
      <c r="F384" s="20" t="s">
        <v>46</v>
      </c>
      <c r="G384" s="15">
        <f t="shared" si="48"/>
        <v>96.960000000000008</v>
      </c>
      <c r="H384" s="15">
        <v>16.16</v>
      </c>
      <c r="I384" s="15">
        <f t="shared" si="49"/>
        <v>82.26</v>
      </c>
      <c r="J384" s="15">
        <v>13.71</v>
      </c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</row>
    <row r="385" spans="1:46" s="22" customFormat="1" ht="27.95" customHeight="1" x14ac:dyDescent="0.2">
      <c r="A385" s="11">
        <v>36</v>
      </c>
      <c r="B385" s="12" t="s">
        <v>247</v>
      </c>
      <c r="C385" s="13" t="s">
        <v>741</v>
      </c>
      <c r="D385" s="18" t="s">
        <v>248</v>
      </c>
      <c r="E385" s="31">
        <v>12</v>
      </c>
      <c r="F385" s="20" t="s">
        <v>63</v>
      </c>
      <c r="G385" s="15">
        <f t="shared" si="48"/>
        <v>93.082367000999994</v>
      </c>
      <c r="H385" s="14">
        <v>7.7568639167499995</v>
      </c>
      <c r="I385" s="15">
        <f t="shared" si="49"/>
        <v>80.382009499999995</v>
      </c>
      <c r="J385" s="14">
        <v>6.6985007916666666</v>
      </c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</row>
    <row r="386" spans="1:46" s="22" customFormat="1" ht="27.95" customHeight="1" x14ac:dyDescent="0.2">
      <c r="A386" s="11">
        <v>36</v>
      </c>
      <c r="B386" s="12" t="s">
        <v>662</v>
      </c>
      <c r="C386" s="13" t="s">
        <v>1323</v>
      </c>
      <c r="D386" s="33" t="s">
        <v>1090</v>
      </c>
      <c r="E386" s="19">
        <v>6</v>
      </c>
      <c r="F386" s="20" t="s">
        <v>68</v>
      </c>
      <c r="G386" s="15">
        <f t="shared" si="48"/>
        <v>80.171234999999996</v>
      </c>
      <c r="H386" s="15">
        <v>13.361872499999999</v>
      </c>
      <c r="I386" s="15">
        <f t="shared" si="49"/>
        <v>69.232500000000002</v>
      </c>
      <c r="J386" s="15">
        <v>11.53875</v>
      </c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</row>
    <row r="387" spans="1:46" s="22" customFormat="1" ht="27.95" customHeight="1" x14ac:dyDescent="0.2">
      <c r="A387" s="11">
        <v>37</v>
      </c>
      <c r="B387" s="12" t="s">
        <v>253</v>
      </c>
      <c r="C387" s="13" t="s">
        <v>951</v>
      </c>
      <c r="D387" s="18" t="s">
        <v>254</v>
      </c>
      <c r="E387" s="31">
        <v>12</v>
      </c>
      <c r="F387" s="20" t="s">
        <v>63</v>
      </c>
      <c r="G387" s="15">
        <f t="shared" ref="G387:G392" si="50">E387*H387</f>
        <v>41.76</v>
      </c>
      <c r="H387" s="14">
        <v>3.48</v>
      </c>
      <c r="I387" s="15">
        <f t="shared" ref="I387:I392" si="51">E387*J387</f>
        <v>34.56</v>
      </c>
      <c r="J387" s="14">
        <v>2.88</v>
      </c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</row>
    <row r="388" spans="1:46" s="22" customFormat="1" ht="27.95" customHeight="1" x14ac:dyDescent="0.2">
      <c r="A388" s="11">
        <v>37</v>
      </c>
      <c r="B388" s="12" t="s">
        <v>257</v>
      </c>
      <c r="C388" s="13" t="s">
        <v>952</v>
      </c>
      <c r="D388" s="18" t="s">
        <v>259</v>
      </c>
      <c r="E388" s="31">
        <v>12</v>
      </c>
      <c r="F388" s="20" t="s">
        <v>63</v>
      </c>
      <c r="G388" s="15">
        <f t="shared" si="50"/>
        <v>41.76</v>
      </c>
      <c r="H388" s="14">
        <v>3.48</v>
      </c>
      <c r="I388" s="15">
        <f t="shared" si="51"/>
        <v>34.56</v>
      </c>
      <c r="J388" s="14">
        <v>2.88</v>
      </c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</row>
    <row r="389" spans="1:46" s="22" customFormat="1" ht="27.95" customHeight="1" x14ac:dyDescent="0.2">
      <c r="A389" s="11">
        <v>37</v>
      </c>
      <c r="B389" s="12" t="s">
        <v>186</v>
      </c>
      <c r="C389" s="13" t="s">
        <v>919</v>
      </c>
      <c r="D389" s="18" t="s">
        <v>187</v>
      </c>
      <c r="E389" s="31">
        <v>48</v>
      </c>
      <c r="F389" s="20" t="s">
        <v>89</v>
      </c>
      <c r="G389" s="15">
        <f t="shared" si="50"/>
        <v>37.92</v>
      </c>
      <c r="H389" s="14">
        <v>0.79</v>
      </c>
      <c r="I389" s="15">
        <f t="shared" si="51"/>
        <v>29.759999999999998</v>
      </c>
      <c r="J389" s="14">
        <v>0.62</v>
      </c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</row>
    <row r="390" spans="1:46" s="22" customFormat="1" ht="27.95" customHeight="1" x14ac:dyDescent="0.2">
      <c r="A390" s="11">
        <v>37</v>
      </c>
      <c r="B390" s="12" t="s">
        <v>1561</v>
      </c>
      <c r="C390" s="13" t="s">
        <v>1679</v>
      </c>
      <c r="D390" s="33" t="s">
        <v>1591</v>
      </c>
      <c r="E390" s="19">
        <v>24</v>
      </c>
      <c r="F390" s="20" t="s">
        <v>89</v>
      </c>
      <c r="G390" s="15">
        <f t="shared" si="50"/>
        <v>22.56</v>
      </c>
      <c r="H390" s="15">
        <v>0.94</v>
      </c>
      <c r="I390" s="15">
        <f t="shared" si="51"/>
        <v>16.799999999999997</v>
      </c>
      <c r="J390" s="15">
        <v>0.7</v>
      </c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</row>
    <row r="391" spans="1:46" s="22" customFormat="1" ht="27.95" customHeight="1" x14ac:dyDescent="0.2">
      <c r="A391" s="11">
        <v>37</v>
      </c>
      <c r="B391" s="12" t="s">
        <v>1730</v>
      </c>
      <c r="C391" s="13" t="s">
        <v>1731</v>
      </c>
      <c r="D391" s="33" t="s">
        <v>1770</v>
      </c>
      <c r="E391" s="19">
        <v>24</v>
      </c>
      <c r="F391" s="20" t="s">
        <v>89</v>
      </c>
      <c r="G391" s="15">
        <f t="shared" si="50"/>
        <v>22.56</v>
      </c>
      <c r="H391" s="15">
        <v>0.94</v>
      </c>
      <c r="I391" s="15">
        <f t="shared" si="51"/>
        <v>16.799999999999997</v>
      </c>
      <c r="J391" s="15">
        <v>0.7</v>
      </c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</row>
    <row r="392" spans="1:46" s="22" customFormat="1" ht="27.95" customHeight="1" x14ac:dyDescent="0.2">
      <c r="A392" s="11">
        <v>37</v>
      </c>
      <c r="B392" s="12" t="s">
        <v>1564</v>
      </c>
      <c r="C392" s="13" t="s">
        <v>1682</v>
      </c>
      <c r="D392" s="33" t="s">
        <v>1588</v>
      </c>
      <c r="E392" s="19">
        <v>24</v>
      </c>
      <c r="F392" s="20" t="s">
        <v>89</v>
      </c>
      <c r="G392" s="15">
        <f t="shared" si="50"/>
        <v>22.56</v>
      </c>
      <c r="H392" s="15">
        <v>0.94</v>
      </c>
      <c r="I392" s="15">
        <f t="shared" si="51"/>
        <v>16.799999999999997</v>
      </c>
      <c r="J392" s="15">
        <v>0.7</v>
      </c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</row>
    <row r="393" spans="1:46" s="22" customFormat="1" ht="27.95" customHeight="1" x14ac:dyDescent="0.2">
      <c r="A393" s="11">
        <v>37</v>
      </c>
      <c r="B393" s="12" t="s">
        <v>1691</v>
      </c>
      <c r="C393" s="13" t="s">
        <v>1732</v>
      </c>
      <c r="D393" s="33" t="s">
        <v>1775</v>
      </c>
      <c r="E393" s="31">
        <v>12</v>
      </c>
      <c r="F393" s="20" t="s">
        <v>63</v>
      </c>
      <c r="G393" s="15">
        <v>81.599999999999994</v>
      </c>
      <c r="H393" s="15">
        <v>6.8</v>
      </c>
      <c r="I393" s="15">
        <v>75.239999999999995</v>
      </c>
      <c r="J393" s="15">
        <v>6.27</v>
      </c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</row>
    <row r="394" spans="1:46" s="22" customFormat="1" ht="27.95" customHeight="1" x14ac:dyDescent="0.2">
      <c r="A394" s="11">
        <v>37</v>
      </c>
      <c r="B394" s="12" t="s">
        <v>255</v>
      </c>
      <c r="C394" s="13" t="s">
        <v>895</v>
      </c>
      <c r="D394" s="18" t="s">
        <v>256</v>
      </c>
      <c r="E394" s="31">
        <v>12</v>
      </c>
      <c r="F394" s="20" t="s">
        <v>63</v>
      </c>
      <c r="G394" s="15">
        <f>E394*H394</f>
        <v>54</v>
      </c>
      <c r="H394" s="14">
        <v>4.5</v>
      </c>
      <c r="I394" s="15">
        <f>E394*J394</f>
        <v>45</v>
      </c>
      <c r="J394" s="14">
        <v>3.75</v>
      </c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</row>
    <row r="395" spans="1:46" s="22" customFormat="1" ht="27.95" customHeight="1" x14ac:dyDescent="0.2">
      <c r="A395" s="11">
        <v>37</v>
      </c>
      <c r="B395" s="51" t="s">
        <v>1811</v>
      </c>
      <c r="C395" s="52" t="s">
        <v>1812</v>
      </c>
      <c r="D395" s="53" t="s">
        <v>1813</v>
      </c>
      <c r="E395" s="55">
        <v>12</v>
      </c>
      <c r="F395" s="54" t="s">
        <v>18</v>
      </c>
      <c r="G395" s="15">
        <f>E395*H395</f>
        <v>45.36</v>
      </c>
      <c r="H395" s="14">
        <v>3.78</v>
      </c>
      <c r="I395" s="15">
        <f>E395*J395</f>
        <v>40.92</v>
      </c>
      <c r="J395" s="14">
        <v>3.41</v>
      </c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</row>
    <row r="396" spans="1:46" s="22" customFormat="1" ht="27.95" customHeight="1" x14ac:dyDescent="0.2">
      <c r="A396" s="11">
        <v>37</v>
      </c>
      <c r="B396" s="12" t="s">
        <v>1692</v>
      </c>
      <c r="C396" s="13" t="s">
        <v>1733</v>
      </c>
      <c r="D396" s="33" t="s">
        <v>1776</v>
      </c>
      <c r="E396" s="31">
        <v>12</v>
      </c>
      <c r="F396" s="20" t="s">
        <v>63</v>
      </c>
      <c r="G396" s="15">
        <v>107.39999999999999</v>
      </c>
      <c r="H396" s="15">
        <v>8.9499999999999993</v>
      </c>
      <c r="I396" s="15">
        <v>99.24</v>
      </c>
      <c r="J396" s="15">
        <v>8.27</v>
      </c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</row>
    <row r="397" spans="1:46" s="22" customFormat="1" ht="27.95" customHeight="1" x14ac:dyDescent="0.2">
      <c r="A397" s="11">
        <v>37</v>
      </c>
      <c r="B397" s="12" t="s">
        <v>258</v>
      </c>
      <c r="C397" s="13" t="s">
        <v>896</v>
      </c>
      <c r="D397" s="18" t="s">
        <v>260</v>
      </c>
      <c r="E397" s="31">
        <v>12</v>
      </c>
      <c r="F397" s="20" t="s">
        <v>63</v>
      </c>
      <c r="G397" s="15">
        <f t="shared" ref="G397:G425" si="52">E397*H397</f>
        <v>54</v>
      </c>
      <c r="H397" s="14">
        <v>4.5</v>
      </c>
      <c r="I397" s="15">
        <f t="shared" ref="I397:I425" si="53">E397*J397</f>
        <v>45</v>
      </c>
      <c r="J397" s="14">
        <v>3.75</v>
      </c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</row>
    <row r="398" spans="1:46" s="22" customFormat="1" ht="27.95" customHeight="1" x14ac:dyDescent="0.2">
      <c r="A398" s="11">
        <v>37</v>
      </c>
      <c r="B398" s="51" t="s">
        <v>1814</v>
      </c>
      <c r="C398" s="52" t="s">
        <v>1815</v>
      </c>
      <c r="D398" s="53" t="s">
        <v>1816</v>
      </c>
      <c r="E398" s="55">
        <v>12</v>
      </c>
      <c r="F398" s="54" t="s">
        <v>18</v>
      </c>
      <c r="G398" s="15">
        <f t="shared" si="52"/>
        <v>45.36</v>
      </c>
      <c r="H398" s="14">
        <v>3.78</v>
      </c>
      <c r="I398" s="15">
        <f t="shared" si="53"/>
        <v>40.92</v>
      </c>
      <c r="J398" s="14">
        <v>3.41</v>
      </c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</row>
    <row r="399" spans="1:46" s="22" customFormat="1" ht="27.95" customHeight="1" x14ac:dyDescent="0.2">
      <c r="A399" s="11">
        <v>38</v>
      </c>
      <c r="B399" s="51" t="s">
        <v>1691</v>
      </c>
      <c r="C399" s="52" t="s">
        <v>1732</v>
      </c>
      <c r="D399" s="33" t="s">
        <v>1775</v>
      </c>
      <c r="E399" s="55">
        <v>12</v>
      </c>
      <c r="F399" s="54" t="s">
        <v>63</v>
      </c>
      <c r="G399" s="15">
        <f t="shared" si="52"/>
        <v>81.599999999999994</v>
      </c>
      <c r="H399" s="45">
        <v>6.8</v>
      </c>
      <c r="I399" s="15">
        <f t="shared" si="53"/>
        <v>75.239999999999995</v>
      </c>
      <c r="J399" s="45">
        <v>6.27</v>
      </c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</row>
    <row r="400" spans="1:46" s="23" customFormat="1" ht="27.95" customHeight="1" x14ac:dyDescent="0.2">
      <c r="A400" s="11">
        <v>38</v>
      </c>
      <c r="B400" s="51" t="s">
        <v>1692</v>
      </c>
      <c r="C400" s="52" t="s">
        <v>1773</v>
      </c>
      <c r="D400" s="33" t="s">
        <v>1787</v>
      </c>
      <c r="E400" s="55">
        <v>12</v>
      </c>
      <c r="F400" s="54" t="s">
        <v>63</v>
      </c>
      <c r="G400" s="15">
        <f t="shared" si="52"/>
        <v>107.39999999999999</v>
      </c>
      <c r="H400" s="45">
        <v>8.9499999999999993</v>
      </c>
      <c r="I400" s="15">
        <f t="shared" si="53"/>
        <v>99.24</v>
      </c>
      <c r="J400" s="45">
        <v>8.27</v>
      </c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</row>
    <row r="401" spans="1:46" s="22" customFormat="1" ht="27.95" customHeight="1" x14ac:dyDescent="0.2">
      <c r="A401" s="11">
        <v>38</v>
      </c>
      <c r="B401" s="12" t="s">
        <v>1688</v>
      </c>
      <c r="C401" s="13" t="s">
        <v>1743</v>
      </c>
      <c r="D401" s="18" t="s">
        <v>1777</v>
      </c>
      <c r="E401" s="31">
        <v>12</v>
      </c>
      <c r="F401" s="20" t="s">
        <v>63</v>
      </c>
      <c r="G401" s="15">
        <f t="shared" si="52"/>
        <v>103.80000000000001</v>
      </c>
      <c r="H401" s="44">
        <v>8.65</v>
      </c>
      <c r="I401" s="15">
        <f t="shared" si="53"/>
        <v>95.88</v>
      </c>
      <c r="J401" s="44">
        <v>7.99</v>
      </c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</row>
    <row r="402" spans="1:46" s="22" customFormat="1" ht="27.95" customHeight="1" x14ac:dyDescent="0.2">
      <c r="A402" s="11">
        <v>38</v>
      </c>
      <c r="B402" s="12" t="s">
        <v>1689</v>
      </c>
      <c r="C402" s="13" t="s">
        <v>1744</v>
      </c>
      <c r="D402" s="18" t="s">
        <v>1778</v>
      </c>
      <c r="E402" s="31">
        <v>12</v>
      </c>
      <c r="F402" s="20" t="s">
        <v>63</v>
      </c>
      <c r="G402" s="15">
        <f t="shared" si="52"/>
        <v>114.84</v>
      </c>
      <c r="H402" s="44">
        <v>9.57</v>
      </c>
      <c r="I402" s="15">
        <f t="shared" si="53"/>
        <v>106.08</v>
      </c>
      <c r="J402" s="44">
        <v>8.84</v>
      </c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</row>
    <row r="403" spans="1:46" s="22" customFormat="1" ht="27.95" customHeight="1" x14ac:dyDescent="0.2">
      <c r="A403" s="11">
        <v>38</v>
      </c>
      <c r="B403" s="12" t="s">
        <v>1690</v>
      </c>
      <c r="C403" s="13" t="s">
        <v>1745</v>
      </c>
      <c r="D403" s="18" t="s">
        <v>1779</v>
      </c>
      <c r="E403" s="31">
        <v>12</v>
      </c>
      <c r="F403" s="20" t="s">
        <v>63</v>
      </c>
      <c r="G403" s="15">
        <f t="shared" si="52"/>
        <v>126.12</v>
      </c>
      <c r="H403" s="44">
        <v>10.51</v>
      </c>
      <c r="I403" s="15">
        <f t="shared" si="53"/>
        <v>116.28</v>
      </c>
      <c r="J403" s="44">
        <v>9.69</v>
      </c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</row>
    <row r="404" spans="1:46" s="22" customFormat="1" ht="27.95" customHeight="1" x14ac:dyDescent="0.2">
      <c r="A404" s="11">
        <v>38</v>
      </c>
      <c r="B404" s="12" t="s">
        <v>1693</v>
      </c>
      <c r="C404" s="13" t="s">
        <v>1774</v>
      </c>
      <c r="D404" s="18" t="s">
        <v>1780</v>
      </c>
      <c r="E404" s="31">
        <v>12</v>
      </c>
      <c r="F404" s="20" t="s">
        <v>1694</v>
      </c>
      <c r="G404" s="15">
        <f t="shared" si="52"/>
        <v>12.84</v>
      </c>
      <c r="H404" s="44">
        <v>1.07</v>
      </c>
      <c r="I404" s="15">
        <f t="shared" si="53"/>
        <v>11.76</v>
      </c>
      <c r="J404" s="44">
        <v>0.98</v>
      </c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</row>
    <row r="405" spans="1:46" s="22" customFormat="1" ht="27.95" customHeight="1" x14ac:dyDescent="0.2">
      <c r="A405" s="11">
        <v>38</v>
      </c>
      <c r="B405" s="12" t="s">
        <v>1695</v>
      </c>
      <c r="C405" s="13" t="s">
        <v>1746</v>
      </c>
      <c r="D405" s="18" t="s">
        <v>1781</v>
      </c>
      <c r="E405" s="31">
        <v>12</v>
      </c>
      <c r="F405" s="20" t="s">
        <v>1694</v>
      </c>
      <c r="G405" s="15">
        <f t="shared" si="52"/>
        <v>26.52</v>
      </c>
      <c r="H405" s="44">
        <v>2.21</v>
      </c>
      <c r="I405" s="15">
        <f t="shared" si="53"/>
        <v>24.48</v>
      </c>
      <c r="J405" s="44">
        <v>2.04</v>
      </c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</row>
    <row r="406" spans="1:46" s="22" customFormat="1" ht="27.95" customHeight="1" x14ac:dyDescent="0.2">
      <c r="A406" s="11">
        <v>38</v>
      </c>
      <c r="B406" s="12" t="s">
        <v>675</v>
      </c>
      <c r="C406" s="13" t="s">
        <v>1399</v>
      </c>
      <c r="D406" s="33" t="s">
        <v>1060</v>
      </c>
      <c r="E406" s="19">
        <v>12</v>
      </c>
      <c r="F406" s="20" t="s">
        <v>89</v>
      </c>
      <c r="G406" s="15">
        <f t="shared" si="52"/>
        <v>27.119999999999997</v>
      </c>
      <c r="H406" s="15">
        <v>2.2599999999999998</v>
      </c>
      <c r="I406" s="15">
        <f t="shared" si="53"/>
        <v>22.56</v>
      </c>
      <c r="J406" s="15">
        <v>1.88</v>
      </c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</row>
    <row r="407" spans="1:46" s="22" customFormat="1" ht="27.95" customHeight="1" x14ac:dyDescent="0.2">
      <c r="A407" s="11">
        <v>38</v>
      </c>
      <c r="B407" s="12" t="s">
        <v>676</v>
      </c>
      <c r="C407" s="13" t="s">
        <v>1398</v>
      </c>
      <c r="D407" s="33" t="s">
        <v>1059</v>
      </c>
      <c r="E407" s="19">
        <v>12</v>
      </c>
      <c r="F407" s="20" t="s">
        <v>89</v>
      </c>
      <c r="G407" s="15">
        <f t="shared" si="52"/>
        <v>33.119999999999997</v>
      </c>
      <c r="H407" s="15">
        <v>2.76</v>
      </c>
      <c r="I407" s="15">
        <f t="shared" si="53"/>
        <v>29.52</v>
      </c>
      <c r="J407" s="15">
        <v>2.46</v>
      </c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</row>
    <row r="408" spans="1:46" s="22" customFormat="1" ht="27.95" customHeight="1" x14ac:dyDescent="0.2">
      <c r="A408" s="11">
        <v>40</v>
      </c>
      <c r="B408" s="12" t="s">
        <v>1544</v>
      </c>
      <c r="C408" s="13" t="s">
        <v>1624</v>
      </c>
      <c r="D408" s="18" t="s">
        <v>161</v>
      </c>
      <c r="E408" s="31">
        <v>600</v>
      </c>
      <c r="F408" s="20" t="s">
        <v>89</v>
      </c>
      <c r="G408" s="15">
        <f t="shared" si="52"/>
        <v>42.000000000000007</v>
      </c>
      <c r="H408" s="38">
        <v>7.0000000000000007E-2</v>
      </c>
      <c r="I408" s="15">
        <f t="shared" si="53"/>
        <v>36</v>
      </c>
      <c r="J408" s="38">
        <v>0.06</v>
      </c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</row>
    <row r="409" spans="1:46" s="23" customFormat="1" ht="27.95" customHeight="1" x14ac:dyDescent="0.2">
      <c r="A409" s="11">
        <v>40</v>
      </c>
      <c r="B409" s="12" t="s">
        <v>1545</v>
      </c>
      <c r="C409" s="13" t="s">
        <v>1626</v>
      </c>
      <c r="D409" s="18" t="s">
        <v>161</v>
      </c>
      <c r="E409" s="31">
        <v>600</v>
      </c>
      <c r="F409" s="20" t="s">
        <v>89</v>
      </c>
      <c r="G409" s="15">
        <f t="shared" si="52"/>
        <v>42.000000000000007</v>
      </c>
      <c r="H409" s="38">
        <v>7.0000000000000007E-2</v>
      </c>
      <c r="I409" s="15">
        <f t="shared" si="53"/>
        <v>36</v>
      </c>
      <c r="J409" s="38">
        <v>0.06</v>
      </c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</row>
    <row r="410" spans="1:46" s="22" customFormat="1" ht="27.95" customHeight="1" x14ac:dyDescent="0.2">
      <c r="A410" s="11">
        <v>40</v>
      </c>
      <c r="B410" s="12" t="s">
        <v>1548</v>
      </c>
      <c r="C410" s="13" t="s">
        <v>1628</v>
      </c>
      <c r="D410" s="18" t="s">
        <v>161</v>
      </c>
      <c r="E410" s="31">
        <v>600</v>
      </c>
      <c r="F410" s="20" t="s">
        <v>89</v>
      </c>
      <c r="G410" s="15">
        <f t="shared" si="52"/>
        <v>42.000000000000007</v>
      </c>
      <c r="H410" s="38">
        <v>7.0000000000000007E-2</v>
      </c>
      <c r="I410" s="15">
        <f t="shared" si="53"/>
        <v>36</v>
      </c>
      <c r="J410" s="38">
        <v>0.06</v>
      </c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</row>
    <row r="411" spans="1:46" s="23" customFormat="1" ht="27.95" customHeight="1" x14ac:dyDescent="0.2">
      <c r="A411" s="11">
        <v>40</v>
      </c>
      <c r="B411" s="12" t="s">
        <v>1894</v>
      </c>
      <c r="C411" s="13" t="s">
        <v>1895</v>
      </c>
      <c r="D411" s="18" t="s">
        <v>1947</v>
      </c>
      <c r="E411" s="31">
        <v>12</v>
      </c>
      <c r="F411" s="20" t="s">
        <v>49</v>
      </c>
      <c r="G411" s="15">
        <f t="shared" si="52"/>
        <v>42.12</v>
      </c>
      <c r="H411" s="38">
        <v>3.51</v>
      </c>
      <c r="I411" s="15">
        <f t="shared" si="53"/>
        <v>35.04</v>
      </c>
      <c r="J411" s="14">
        <v>2.92</v>
      </c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</row>
    <row r="412" spans="1:46" s="22" customFormat="1" ht="27.95" customHeight="1" x14ac:dyDescent="0.2">
      <c r="A412" s="11">
        <v>40</v>
      </c>
      <c r="B412" s="12" t="s">
        <v>1549</v>
      </c>
      <c r="C412" s="13" t="s">
        <v>1629</v>
      </c>
      <c r="D412" s="18" t="s">
        <v>1584</v>
      </c>
      <c r="E412" s="31">
        <v>12</v>
      </c>
      <c r="F412" s="20" t="s">
        <v>49</v>
      </c>
      <c r="G412" s="15">
        <f t="shared" si="52"/>
        <v>42.12</v>
      </c>
      <c r="H412" s="14">
        <v>3.51</v>
      </c>
      <c r="I412" s="15">
        <f t="shared" si="53"/>
        <v>35.04</v>
      </c>
      <c r="J412" s="14">
        <v>2.92</v>
      </c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</row>
    <row r="413" spans="1:46" s="22" customFormat="1" ht="27.95" customHeight="1" x14ac:dyDescent="0.2">
      <c r="A413" s="11">
        <v>40</v>
      </c>
      <c r="B413" s="12" t="s">
        <v>1546</v>
      </c>
      <c r="C413" s="13" t="s">
        <v>1625</v>
      </c>
      <c r="D413" s="18" t="s">
        <v>1582</v>
      </c>
      <c r="E413" s="31">
        <v>12</v>
      </c>
      <c r="F413" s="20" t="s">
        <v>49</v>
      </c>
      <c r="G413" s="15">
        <f t="shared" si="52"/>
        <v>42.12</v>
      </c>
      <c r="H413" s="14">
        <v>3.51</v>
      </c>
      <c r="I413" s="15">
        <f t="shared" si="53"/>
        <v>35.04</v>
      </c>
      <c r="J413" s="14">
        <v>2.92</v>
      </c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</row>
    <row r="414" spans="1:46" s="22" customFormat="1" ht="27.95" customHeight="1" x14ac:dyDescent="0.2">
      <c r="A414" s="11">
        <v>40</v>
      </c>
      <c r="B414" s="12" t="s">
        <v>1547</v>
      </c>
      <c r="C414" s="13" t="s">
        <v>1627</v>
      </c>
      <c r="D414" s="18" t="s">
        <v>1583</v>
      </c>
      <c r="E414" s="31">
        <v>12</v>
      </c>
      <c r="F414" s="20" t="s">
        <v>49</v>
      </c>
      <c r="G414" s="15">
        <f t="shared" si="52"/>
        <v>42.12</v>
      </c>
      <c r="H414" s="14">
        <v>3.51</v>
      </c>
      <c r="I414" s="15">
        <f t="shared" si="53"/>
        <v>35.04</v>
      </c>
      <c r="J414" s="14">
        <v>2.92</v>
      </c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</row>
    <row r="415" spans="1:46" s="22" customFormat="1" ht="27.95" customHeight="1" x14ac:dyDescent="0.2">
      <c r="A415" s="11"/>
      <c r="B415" s="12" t="s">
        <v>2763</v>
      </c>
      <c r="C415" s="13" t="s">
        <v>2764</v>
      </c>
      <c r="D415" s="18" t="s">
        <v>2771</v>
      </c>
      <c r="E415" s="31">
        <v>12</v>
      </c>
      <c r="F415" s="20" t="s">
        <v>49</v>
      </c>
      <c r="G415" s="15">
        <f t="shared" si="52"/>
        <v>50.64</v>
      </c>
      <c r="H415" s="14">
        <v>4.22</v>
      </c>
      <c r="I415" s="15">
        <f t="shared" si="53"/>
        <v>44.04</v>
      </c>
      <c r="J415" s="14">
        <v>3.67</v>
      </c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</row>
    <row r="416" spans="1:46" s="22" customFormat="1" ht="27.95" customHeight="1" x14ac:dyDescent="0.2">
      <c r="A416" s="11"/>
      <c r="B416" s="12" t="s">
        <v>2765</v>
      </c>
      <c r="C416" s="13" t="s">
        <v>2766</v>
      </c>
      <c r="D416" s="18" t="s">
        <v>2772</v>
      </c>
      <c r="E416" s="31">
        <v>12</v>
      </c>
      <c r="F416" s="20" t="s">
        <v>49</v>
      </c>
      <c r="G416" s="15">
        <f t="shared" si="52"/>
        <v>50.64</v>
      </c>
      <c r="H416" s="14">
        <v>4.22</v>
      </c>
      <c r="I416" s="15">
        <f t="shared" si="53"/>
        <v>44.04</v>
      </c>
      <c r="J416" s="14">
        <v>3.67</v>
      </c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</row>
    <row r="417" spans="1:51" s="22" customFormat="1" ht="27.95" customHeight="1" x14ac:dyDescent="0.2">
      <c r="A417" s="11"/>
      <c r="B417" s="12" t="s">
        <v>2767</v>
      </c>
      <c r="C417" s="13" t="s">
        <v>2768</v>
      </c>
      <c r="D417" s="18" t="s">
        <v>2773</v>
      </c>
      <c r="E417" s="31">
        <v>12</v>
      </c>
      <c r="F417" s="20" t="s">
        <v>49</v>
      </c>
      <c r="G417" s="15">
        <f t="shared" si="52"/>
        <v>50.64</v>
      </c>
      <c r="H417" s="14">
        <v>4.22</v>
      </c>
      <c r="I417" s="15">
        <f t="shared" si="53"/>
        <v>44.04</v>
      </c>
      <c r="J417" s="14">
        <v>3.67</v>
      </c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</row>
    <row r="418" spans="1:51" s="22" customFormat="1" ht="27.95" customHeight="1" x14ac:dyDescent="0.2">
      <c r="A418" s="11"/>
      <c r="B418" s="12" t="s">
        <v>2769</v>
      </c>
      <c r="C418" s="13" t="s">
        <v>2770</v>
      </c>
      <c r="D418" s="18" t="s">
        <v>2774</v>
      </c>
      <c r="E418" s="31">
        <v>12</v>
      </c>
      <c r="F418" s="20" t="s">
        <v>49</v>
      </c>
      <c r="G418" s="15">
        <f t="shared" si="52"/>
        <v>50.64</v>
      </c>
      <c r="H418" s="14">
        <v>4.22</v>
      </c>
      <c r="I418" s="15">
        <f t="shared" si="53"/>
        <v>44.04</v>
      </c>
      <c r="J418" s="14">
        <v>3.67</v>
      </c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</row>
    <row r="419" spans="1:51" s="22" customFormat="1" ht="27.95" customHeight="1" x14ac:dyDescent="0.2">
      <c r="A419" s="11">
        <v>40</v>
      </c>
      <c r="B419" s="16" t="s">
        <v>532</v>
      </c>
      <c r="C419" s="7" t="s">
        <v>1668</v>
      </c>
      <c r="D419" s="11" t="s">
        <v>533</v>
      </c>
      <c r="E419" s="31">
        <v>12</v>
      </c>
      <c r="F419" s="20" t="s">
        <v>100</v>
      </c>
      <c r="G419" s="15">
        <f t="shared" si="52"/>
        <v>19.32</v>
      </c>
      <c r="H419" s="14">
        <v>1.61</v>
      </c>
      <c r="I419" s="15">
        <f t="shared" si="53"/>
        <v>16.634262</v>
      </c>
      <c r="J419" s="14">
        <v>1.3861885</v>
      </c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</row>
    <row r="420" spans="1:51" s="22" customFormat="1" ht="27.95" customHeight="1" x14ac:dyDescent="0.2">
      <c r="A420" s="11">
        <v>40</v>
      </c>
      <c r="B420" s="16" t="s">
        <v>530</v>
      </c>
      <c r="C420" s="7" t="s">
        <v>1670</v>
      </c>
      <c r="D420" s="11" t="s">
        <v>531</v>
      </c>
      <c r="E420" s="31">
        <v>12</v>
      </c>
      <c r="F420" s="20" t="s">
        <v>100</v>
      </c>
      <c r="G420" s="15">
        <f t="shared" si="52"/>
        <v>19.32</v>
      </c>
      <c r="H420" s="14">
        <v>1.61</v>
      </c>
      <c r="I420" s="15">
        <f t="shared" si="53"/>
        <v>16.68</v>
      </c>
      <c r="J420" s="14">
        <v>1.39</v>
      </c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</row>
    <row r="421" spans="1:51" s="22" customFormat="1" ht="27.95" customHeight="1" x14ac:dyDescent="0.2">
      <c r="A421" s="11">
        <v>40</v>
      </c>
      <c r="B421" s="16" t="s">
        <v>534</v>
      </c>
      <c r="C421" s="7" t="s">
        <v>1669</v>
      </c>
      <c r="D421" s="11" t="s">
        <v>535</v>
      </c>
      <c r="E421" s="31">
        <v>12</v>
      </c>
      <c r="F421" s="20" t="s">
        <v>100</v>
      </c>
      <c r="G421" s="15">
        <f t="shared" si="52"/>
        <v>19.262475395999999</v>
      </c>
      <c r="H421" s="14">
        <v>1.605206283</v>
      </c>
      <c r="I421" s="15">
        <f t="shared" si="53"/>
        <v>16.634262</v>
      </c>
      <c r="J421" s="14">
        <v>1.3861885</v>
      </c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</row>
    <row r="422" spans="1:51" s="22" customFormat="1" ht="27.95" customHeight="1" x14ac:dyDescent="0.2">
      <c r="A422" s="11">
        <v>40</v>
      </c>
      <c r="B422" s="16" t="s">
        <v>582</v>
      </c>
      <c r="C422" s="7" t="s">
        <v>1674</v>
      </c>
      <c r="D422" s="11" t="s">
        <v>489</v>
      </c>
      <c r="E422" s="31">
        <v>8</v>
      </c>
      <c r="F422" s="20" t="s">
        <v>100</v>
      </c>
      <c r="G422" s="15">
        <f t="shared" si="52"/>
        <v>12.32</v>
      </c>
      <c r="H422" s="14">
        <v>1.54</v>
      </c>
      <c r="I422" s="15">
        <f t="shared" si="53"/>
        <v>11.04</v>
      </c>
      <c r="J422" s="14">
        <v>1.38</v>
      </c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</row>
    <row r="423" spans="1:51" s="22" customFormat="1" ht="27.95" customHeight="1" x14ac:dyDescent="0.2">
      <c r="A423" s="11">
        <v>40</v>
      </c>
      <c r="B423" s="16" t="s">
        <v>583</v>
      </c>
      <c r="C423" s="7" t="s">
        <v>1671</v>
      </c>
      <c r="D423" s="11" t="s">
        <v>490</v>
      </c>
      <c r="E423" s="31">
        <v>8</v>
      </c>
      <c r="F423" s="20" t="s">
        <v>100</v>
      </c>
      <c r="G423" s="15">
        <f t="shared" si="52"/>
        <v>12.32</v>
      </c>
      <c r="H423" s="14">
        <v>1.54</v>
      </c>
      <c r="I423" s="15">
        <f t="shared" si="53"/>
        <v>11.04</v>
      </c>
      <c r="J423" s="14">
        <v>1.38</v>
      </c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</row>
    <row r="424" spans="1:51" s="22" customFormat="1" ht="27.95" customHeight="1" x14ac:dyDescent="0.2">
      <c r="A424" s="11">
        <v>40</v>
      </c>
      <c r="B424" s="16" t="s">
        <v>584</v>
      </c>
      <c r="C424" s="7" t="s">
        <v>1672</v>
      </c>
      <c r="D424" s="11" t="s">
        <v>488</v>
      </c>
      <c r="E424" s="31">
        <v>8</v>
      </c>
      <c r="F424" s="20" t="s">
        <v>100</v>
      </c>
      <c r="G424" s="15">
        <f t="shared" si="52"/>
        <v>12.32</v>
      </c>
      <c r="H424" s="14">
        <v>1.54</v>
      </c>
      <c r="I424" s="15">
        <f t="shared" si="53"/>
        <v>11.04</v>
      </c>
      <c r="J424" s="14">
        <v>1.38</v>
      </c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</row>
    <row r="425" spans="1:51" s="22" customFormat="1" ht="27.95" customHeight="1" x14ac:dyDescent="0.2">
      <c r="A425" s="11">
        <v>40</v>
      </c>
      <c r="B425" s="16" t="s">
        <v>585</v>
      </c>
      <c r="C425" s="7" t="s">
        <v>1673</v>
      </c>
      <c r="D425" s="11" t="s">
        <v>491</v>
      </c>
      <c r="E425" s="31">
        <v>8</v>
      </c>
      <c r="F425" s="20" t="s">
        <v>100</v>
      </c>
      <c r="G425" s="15">
        <f t="shared" si="52"/>
        <v>12.32</v>
      </c>
      <c r="H425" s="14">
        <v>1.54</v>
      </c>
      <c r="I425" s="15">
        <f t="shared" si="53"/>
        <v>11.04</v>
      </c>
      <c r="J425" s="14">
        <v>1.38</v>
      </c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</row>
    <row r="426" spans="1:51" s="22" customFormat="1" ht="27.95" customHeight="1" x14ac:dyDescent="0.2">
      <c r="A426" s="11">
        <v>41</v>
      </c>
      <c r="B426" s="12" t="s">
        <v>2630</v>
      </c>
      <c r="C426" s="7" t="s">
        <v>2633</v>
      </c>
      <c r="D426" s="18" t="s">
        <v>2636</v>
      </c>
      <c r="E426" s="31">
        <v>10</v>
      </c>
      <c r="F426" s="20" t="s">
        <v>58</v>
      </c>
      <c r="G426" s="15">
        <f t="shared" ref="G426:G427" si="54">E426*H426</f>
        <v>36.200000000000003</v>
      </c>
      <c r="H426" s="15">
        <v>3.62</v>
      </c>
      <c r="I426" s="15">
        <f t="shared" ref="I426:I427" si="55">E426*J426</f>
        <v>30.9</v>
      </c>
      <c r="J426" s="15">
        <v>3.09</v>
      </c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</row>
    <row r="427" spans="1:51" s="22" customFormat="1" ht="27.95" customHeight="1" x14ac:dyDescent="0.2">
      <c r="A427" s="11">
        <v>41</v>
      </c>
      <c r="B427" s="12" t="s">
        <v>2631</v>
      </c>
      <c r="C427" s="7" t="s">
        <v>2634</v>
      </c>
      <c r="D427" s="18" t="s">
        <v>2637</v>
      </c>
      <c r="E427" s="31">
        <v>10</v>
      </c>
      <c r="F427" s="20" t="s">
        <v>58</v>
      </c>
      <c r="G427" s="15">
        <f t="shared" si="54"/>
        <v>36.200000000000003</v>
      </c>
      <c r="H427" s="15">
        <v>3.62</v>
      </c>
      <c r="I427" s="15">
        <f t="shared" si="55"/>
        <v>30.9</v>
      </c>
      <c r="J427" s="15">
        <v>3.09</v>
      </c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</row>
    <row r="428" spans="1:51" s="22" customFormat="1" ht="27.95" customHeight="1" x14ac:dyDescent="0.2">
      <c r="A428" s="11">
        <v>41</v>
      </c>
      <c r="B428" s="12" t="s">
        <v>2632</v>
      </c>
      <c r="C428" s="7" t="s">
        <v>2635</v>
      </c>
      <c r="D428" s="18" t="s">
        <v>2638</v>
      </c>
      <c r="E428" s="31">
        <v>10</v>
      </c>
      <c r="F428" s="20" t="s">
        <v>58</v>
      </c>
      <c r="G428" s="15">
        <f>E428*H428</f>
        <v>36.200000000000003</v>
      </c>
      <c r="H428" s="15">
        <v>3.62</v>
      </c>
      <c r="I428" s="15">
        <f>E428*J428</f>
        <v>30.9</v>
      </c>
      <c r="J428" s="15">
        <v>3.09</v>
      </c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</row>
    <row r="429" spans="1:51" s="22" customFormat="1" ht="27.95" customHeight="1" x14ac:dyDescent="0.2">
      <c r="A429" s="11">
        <v>41</v>
      </c>
      <c r="B429" s="12" t="s">
        <v>2639</v>
      </c>
      <c r="C429" s="7" t="s">
        <v>2642</v>
      </c>
      <c r="D429" s="18" t="s">
        <v>2645</v>
      </c>
      <c r="E429" s="31">
        <v>10</v>
      </c>
      <c r="F429" s="20" t="s">
        <v>58</v>
      </c>
      <c r="G429" s="15">
        <f t="shared" ref="G429:G430" si="56">E429*H429</f>
        <v>36.200000000000003</v>
      </c>
      <c r="H429" s="15">
        <v>3.62</v>
      </c>
      <c r="I429" s="15">
        <f t="shared" ref="I429:I430" si="57">E429*J429</f>
        <v>30.9</v>
      </c>
      <c r="J429" s="15">
        <v>3.09</v>
      </c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</row>
    <row r="430" spans="1:51" s="22" customFormat="1" ht="27.95" customHeight="1" x14ac:dyDescent="0.2">
      <c r="A430" s="11">
        <v>41</v>
      </c>
      <c r="B430" s="12" t="s">
        <v>2640</v>
      </c>
      <c r="C430" s="7" t="s">
        <v>2643</v>
      </c>
      <c r="D430" s="18" t="s">
        <v>2646</v>
      </c>
      <c r="E430" s="31">
        <v>10</v>
      </c>
      <c r="F430" s="20" t="s">
        <v>58</v>
      </c>
      <c r="G430" s="15">
        <f t="shared" si="56"/>
        <v>36.200000000000003</v>
      </c>
      <c r="H430" s="15">
        <v>3.62</v>
      </c>
      <c r="I430" s="15">
        <f t="shared" si="57"/>
        <v>30.9</v>
      </c>
      <c r="J430" s="15">
        <v>3.09</v>
      </c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</row>
    <row r="431" spans="1:51" s="22" customFormat="1" ht="27.95" customHeight="1" x14ac:dyDescent="0.2">
      <c r="A431" s="11">
        <v>41</v>
      </c>
      <c r="B431" s="12" t="s">
        <v>2641</v>
      </c>
      <c r="C431" s="7" t="s">
        <v>2644</v>
      </c>
      <c r="D431" s="18" t="s">
        <v>2647</v>
      </c>
      <c r="E431" s="31">
        <v>10</v>
      </c>
      <c r="F431" s="20" t="s">
        <v>58</v>
      </c>
      <c r="G431" s="15">
        <f>E431*H431</f>
        <v>36.200000000000003</v>
      </c>
      <c r="H431" s="15">
        <v>3.62</v>
      </c>
      <c r="I431" s="15">
        <f>E431*J431</f>
        <v>30.9</v>
      </c>
      <c r="J431" s="15">
        <v>3.09</v>
      </c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</row>
    <row r="432" spans="1:51" s="23" customFormat="1" ht="27.95" customHeight="1" x14ac:dyDescent="0.2">
      <c r="A432" s="11">
        <v>41</v>
      </c>
      <c r="B432" s="12" t="s">
        <v>2648</v>
      </c>
      <c r="C432" s="7" t="s">
        <v>2651</v>
      </c>
      <c r="D432" s="18" t="s">
        <v>2660</v>
      </c>
      <c r="E432" s="31">
        <v>10</v>
      </c>
      <c r="F432" s="20" t="s">
        <v>58</v>
      </c>
      <c r="G432" s="15">
        <f t="shared" ref="G432:G433" si="58">E432*H432</f>
        <v>36.200000000000003</v>
      </c>
      <c r="H432" s="15">
        <v>3.62</v>
      </c>
      <c r="I432" s="15">
        <f t="shared" ref="I432:I433" si="59">E432*J432</f>
        <v>30.9</v>
      </c>
      <c r="J432" s="15">
        <v>3.09</v>
      </c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22"/>
      <c r="AV432" s="22"/>
      <c r="AW432" s="22"/>
      <c r="AX432" s="22"/>
      <c r="AY432" s="61"/>
    </row>
    <row r="433" spans="1:51" s="23" customFormat="1" ht="27.95" customHeight="1" x14ac:dyDescent="0.2">
      <c r="A433" s="11">
        <v>41</v>
      </c>
      <c r="B433" s="12" t="s">
        <v>2649</v>
      </c>
      <c r="C433" s="7" t="s">
        <v>2652</v>
      </c>
      <c r="D433" s="18" t="s">
        <v>2661</v>
      </c>
      <c r="E433" s="31">
        <v>10</v>
      </c>
      <c r="F433" s="20" t="s">
        <v>58</v>
      </c>
      <c r="G433" s="15">
        <f t="shared" si="58"/>
        <v>36.200000000000003</v>
      </c>
      <c r="H433" s="15">
        <v>3.62</v>
      </c>
      <c r="I433" s="15">
        <f t="shared" si="59"/>
        <v>30.9</v>
      </c>
      <c r="J433" s="15">
        <v>3.09</v>
      </c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22"/>
      <c r="AV433" s="22"/>
      <c r="AW433" s="22"/>
      <c r="AX433" s="22"/>
      <c r="AY433" s="61"/>
    </row>
    <row r="434" spans="1:51" s="23" customFormat="1" ht="27.95" customHeight="1" x14ac:dyDescent="0.2">
      <c r="A434" s="11">
        <v>41</v>
      </c>
      <c r="B434" s="12" t="s">
        <v>2650</v>
      </c>
      <c r="C434" s="7" t="s">
        <v>2653</v>
      </c>
      <c r="D434" s="18" t="s">
        <v>2662</v>
      </c>
      <c r="E434" s="31">
        <v>10</v>
      </c>
      <c r="F434" s="20" t="s">
        <v>58</v>
      </c>
      <c r="G434" s="15">
        <f>E434*H434</f>
        <v>36.200000000000003</v>
      </c>
      <c r="H434" s="15">
        <v>3.62</v>
      </c>
      <c r="I434" s="15">
        <f>E434*J434</f>
        <v>30.9</v>
      </c>
      <c r="J434" s="15">
        <v>3.09</v>
      </c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22"/>
      <c r="AV434" s="22"/>
      <c r="AW434" s="22"/>
      <c r="AX434" s="22"/>
      <c r="AY434" s="61"/>
    </row>
    <row r="435" spans="1:51" s="22" customFormat="1" ht="27.95" customHeight="1" x14ac:dyDescent="0.2">
      <c r="A435" s="11">
        <v>41</v>
      </c>
      <c r="B435" s="12" t="s">
        <v>2654</v>
      </c>
      <c r="C435" s="7" t="s">
        <v>2657</v>
      </c>
      <c r="D435" s="18" t="s">
        <v>2663</v>
      </c>
      <c r="E435" s="31">
        <v>10</v>
      </c>
      <c r="F435" s="20" t="s">
        <v>58</v>
      </c>
      <c r="G435" s="15">
        <f t="shared" ref="G435:G436" si="60">E435*H435</f>
        <v>36.200000000000003</v>
      </c>
      <c r="H435" s="15">
        <v>3.62</v>
      </c>
      <c r="I435" s="15">
        <f t="shared" ref="I435:I436" si="61">E435*J435</f>
        <v>30.9</v>
      </c>
      <c r="J435" s="15">
        <v>3.09</v>
      </c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</row>
    <row r="436" spans="1:51" s="22" customFormat="1" ht="27.95" customHeight="1" x14ac:dyDescent="0.2">
      <c r="A436" s="11">
        <v>41</v>
      </c>
      <c r="B436" s="12" t="s">
        <v>2655</v>
      </c>
      <c r="C436" s="7" t="s">
        <v>2658</v>
      </c>
      <c r="D436" s="18" t="s">
        <v>2664</v>
      </c>
      <c r="E436" s="31">
        <v>10</v>
      </c>
      <c r="F436" s="20" t="s">
        <v>58</v>
      </c>
      <c r="G436" s="15">
        <f t="shared" si="60"/>
        <v>36.200000000000003</v>
      </c>
      <c r="H436" s="15">
        <v>3.62</v>
      </c>
      <c r="I436" s="15">
        <f t="shared" si="61"/>
        <v>30.9</v>
      </c>
      <c r="J436" s="15">
        <v>3.09</v>
      </c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</row>
    <row r="437" spans="1:51" s="22" customFormat="1" ht="27.95" customHeight="1" x14ac:dyDescent="0.2">
      <c r="A437" s="11">
        <v>41</v>
      </c>
      <c r="B437" s="12" t="s">
        <v>2656</v>
      </c>
      <c r="C437" s="7" t="s">
        <v>2659</v>
      </c>
      <c r="D437" s="18" t="s">
        <v>2665</v>
      </c>
      <c r="E437" s="31">
        <v>10</v>
      </c>
      <c r="F437" s="20" t="s">
        <v>58</v>
      </c>
      <c r="G437" s="15">
        <f>E437*H437</f>
        <v>36.200000000000003</v>
      </c>
      <c r="H437" s="15">
        <v>3.62</v>
      </c>
      <c r="I437" s="15">
        <f>E437*J437</f>
        <v>30.9</v>
      </c>
      <c r="J437" s="15">
        <v>3.09</v>
      </c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</row>
    <row r="438" spans="1:51" s="22" customFormat="1" ht="27.95" customHeight="1" x14ac:dyDescent="0.2">
      <c r="A438" s="11">
        <v>41</v>
      </c>
      <c r="B438" s="12" t="s">
        <v>1667</v>
      </c>
      <c r="C438" s="7" t="s">
        <v>1736</v>
      </c>
      <c r="D438" s="33" t="s">
        <v>1675</v>
      </c>
      <c r="E438" s="31">
        <v>50</v>
      </c>
      <c r="F438" s="20" t="s">
        <v>643</v>
      </c>
      <c r="G438" s="15">
        <f>E438*H438</f>
        <v>146</v>
      </c>
      <c r="H438" s="15">
        <v>2.92</v>
      </c>
      <c r="I438" s="15">
        <f>E438*J438</f>
        <v>119</v>
      </c>
      <c r="J438" s="15">
        <v>2.38</v>
      </c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</row>
    <row r="439" spans="1:51" s="22" customFormat="1" ht="27.95" customHeight="1" x14ac:dyDescent="0.2">
      <c r="A439" s="11">
        <v>42</v>
      </c>
      <c r="B439" s="12" t="s">
        <v>1667</v>
      </c>
      <c r="C439" s="7" t="s">
        <v>1736</v>
      </c>
      <c r="D439" s="33" t="s">
        <v>1675</v>
      </c>
      <c r="E439" s="31">
        <v>50</v>
      </c>
      <c r="F439" s="20" t="s">
        <v>643</v>
      </c>
      <c r="G439" s="15">
        <f t="shared" ref="G439" si="62">E439*H439</f>
        <v>146</v>
      </c>
      <c r="H439" s="15">
        <v>2.92</v>
      </c>
      <c r="I439" s="15">
        <f t="shared" ref="I439" si="63">E439*J439</f>
        <v>119</v>
      </c>
      <c r="J439" s="15">
        <v>2.38</v>
      </c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</row>
    <row r="440" spans="1:51" s="22" customFormat="1" ht="27.95" customHeight="1" x14ac:dyDescent="0.2">
      <c r="A440" s="11">
        <v>42</v>
      </c>
      <c r="B440" s="12" t="s">
        <v>642</v>
      </c>
      <c r="C440" s="13" t="s">
        <v>1383</v>
      </c>
      <c r="D440" s="33" t="s">
        <v>1047</v>
      </c>
      <c r="E440" s="31">
        <v>20</v>
      </c>
      <c r="F440" s="20" t="s">
        <v>643</v>
      </c>
      <c r="G440" s="15">
        <f>E440*H440</f>
        <v>113</v>
      </c>
      <c r="H440" s="15">
        <v>5.65</v>
      </c>
      <c r="I440" s="15">
        <f>E440*J440</f>
        <v>100.19999999999999</v>
      </c>
      <c r="J440" s="15">
        <v>5.01</v>
      </c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</row>
    <row r="441" spans="1:51" s="22" customFormat="1" ht="27.95" customHeight="1" x14ac:dyDescent="0.2">
      <c r="A441" s="11">
        <v>42</v>
      </c>
      <c r="B441" s="12" t="s">
        <v>223</v>
      </c>
      <c r="C441" s="13" t="s">
        <v>1004</v>
      </c>
      <c r="D441" s="18" t="s">
        <v>224</v>
      </c>
      <c r="E441" s="31">
        <v>10</v>
      </c>
      <c r="F441" s="20" t="s">
        <v>222</v>
      </c>
      <c r="G441" s="15">
        <f>E441*H441</f>
        <v>83.091249536999996</v>
      </c>
      <c r="H441" s="14">
        <v>8.3091249536999996</v>
      </c>
      <c r="I441" s="15">
        <f>E441*J441</f>
        <v>71.754101500000004</v>
      </c>
      <c r="J441" s="14">
        <v>7.1754101500000003</v>
      </c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</row>
    <row r="442" spans="1:51" s="22" customFormat="1" ht="27.95" customHeight="1" x14ac:dyDescent="0.2">
      <c r="A442" s="11">
        <v>42</v>
      </c>
      <c r="B442" s="12" t="s">
        <v>220</v>
      </c>
      <c r="C442" s="13" t="s">
        <v>1003</v>
      </c>
      <c r="D442" s="18" t="s">
        <v>221</v>
      </c>
      <c r="E442" s="31">
        <v>10</v>
      </c>
      <c r="F442" s="20" t="s">
        <v>222</v>
      </c>
      <c r="G442" s="15">
        <f>E442*H442</f>
        <v>83.091249536999996</v>
      </c>
      <c r="H442" s="14">
        <v>8.3091249536999996</v>
      </c>
      <c r="I442" s="15">
        <f>E442*J442</f>
        <v>71.754101500000004</v>
      </c>
      <c r="J442" s="14">
        <v>7.1754101500000003</v>
      </c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</row>
    <row r="443" spans="1:51" s="23" customFormat="1" ht="27.95" customHeight="1" x14ac:dyDescent="0.2">
      <c r="A443" s="11">
        <v>42</v>
      </c>
      <c r="B443" s="12" t="s">
        <v>1896</v>
      </c>
      <c r="C443" s="13" t="s">
        <v>1897</v>
      </c>
      <c r="D443" s="18" t="s">
        <v>1948</v>
      </c>
      <c r="E443" s="31">
        <v>10</v>
      </c>
      <c r="F443" s="20" t="s">
        <v>222</v>
      </c>
      <c r="G443" s="15">
        <f>E443*H443</f>
        <v>83.091249536999996</v>
      </c>
      <c r="H443" s="14">
        <v>8.3091249536999996</v>
      </c>
      <c r="I443" s="15">
        <f>E443*J443</f>
        <v>71.754101500000004</v>
      </c>
      <c r="J443" s="14">
        <v>7.1754101500000003</v>
      </c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22"/>
      <c r="AV443" s="22"/>
      <c r="AW443" s="22"/>
      <c r="AX443" s="22"/>
      <c r="AY443" s="61"/>
    </row>
    <row r="444" spans="1:51" s="22" customFormat="1" ht="27.95" customHeight="1" x14ac:dyDescent="0.2">
      <c r="A444" s="11">
        <v>43</v>
      </c>
      <c r="B444" s="12" t="s">
        <v>1734</v>
      </c>
      <c r="C444" s="7" t="s">
        <v>1818</v>
      </c>
      <c r="D444" s="18" t="s">
        <v>1766</v>
      </c>
      <c r="E444" s="31">
        <v>12</v>
      </c>
      <c r="F444" s="20" t="s">
        <v>29</v>
      </c>
      <c r="G444" s="15">
        <f t="shared" ref="G444:G445" si="64">E444*H444</f>
        <v>61.44</v>
      </c>
      <c r="H444" s="14">
        <v>5.12</v>
      </c>
      <c r="I444" s="15">
        <f t="shared" ref="I444:I445" si="65">E444*J444</f>
        <v>52.44</v>
      </c>
      <c r="J444" s="14">
        <v>4.37</v>
      </c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</row>
    <row r="445" spans="1:51" s="22" customFormat="1" ht="27.95" customHeight="1" x14ac:dyDescent="0.2">
      <c r="A445" s="11">
        <v>43</v>
      </c>
      <c r="B445" s="12" t="s">
        <v>1735</v>
      </c>
      <c r="C445" s="7" t="s">
        <v>1819</v>
      </c>
      <c r="D445" s="18" t="s">
        <v>1767</v>
      </c>
      <c r="E445" s="31">
        <v>12</v>
      </c>
      <c r="F445" s="20" t="s">
        <v>29</v>
      </c>
      <c r="G445" s="15">
        <f t="shared" si="64"/>
        <v>79.757907743999993</v>
      </c>
      <c r="H445" s="14">
        <v>6.6464923119999995</v>
      </c>
      <c r="I445" s="15">
        <f t="shared" si="65"/>
        <v>68.875568000000001</v>
      </c>
      <c r="J445" s="14">
        <v>5.7396306666666668</v>
      </c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</row>
    <row r="446" spans="1:51" s="22" customFormat="1" ht="27.95" customHeight="1" x14ac:dyDescent="0.2">
      <c r="A446" s="11">
        <v>43</v>
      </c>
      <c r="B446" s="12" t="s">
        <v>668</v>
      </c>
      <c r="C446" s="7" t="s">
        <v>1820</v>
      </c>
      <c r="D446" s="33" t="s">
        <v>1039</v>
      </c>
      <c r="E446" s="31">
        <v>12</v>
      </c>
      <c r="F446" s="20" t="s">
        <v>29</v>
      </c>
      <c r="G446" s="15">
        <f t="shared" ref="G446:G450" si="66">E446*H446</f>
        <v>76.194741743999998</v>
      </c>
      <c r="H446" s="15">
        <v>6.3495618120000001</v>
      </c>
      <c r="I446" s="15">
        <f t="shared" ref="I446:I450" si="67">E446*J446</f>
        <v>65.798568000000003</v>
      </c>
      <c r="J446" s="15">
        <v>5.4832140000000003</v>
      </c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</row>
    <row r="447" spans="1:51" s="22" customFormat="1" ht="27.95" customHeight="1" x14ac:dyDescent="0.2">
      <c r="A447" s="11">
        <v>43</v>
      </c>
      <c r="B447" s="12" t="s">
        <v>1630</v>
      </c>
      <c r="C447" s="7" t="s">
        <v>1783</v>
      </c>
      <c r="D447" s="33" t="s">
        <v>1666</v>
      </c>
      <c r="E447" s="31">
        <v>12</v>
      </c>
      <c r="F447" s="20" t="s">
        <v>29</v>
      </c>
      <c r="G447" s="15">
        <f t="shared" si="66"/>
        <v>94.92</v>
      </c>
      <c r="H447" s="15">
        <v>7.91</v>
      </c>
      <c r="I447" s="15">
        <f t="shared" si="67"/>
        <v>80.52</v>
      </c>
      <c r="J447" s="15">
        <v>6.71</v>
      </c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</row>
    <row r="448" spans="1:51" s="23" customFormat="1" ht="27.95" customHeight="1" x14ac:dyDescent="0.2">
      <c r="A448" s="11">
        <v>43</v>
      </c>
      <c r="B448" s="7" t="s">
        <v>427</v>
      </c>
      <c r="C448" s="7" t="s">
        <v>1784</v>
      </c>
      <c r="D448" s="11" t="s">
        <v>428</v>
      </c>
      <c r="E448" s="39">
        <v>6</v>
      </c>
      <c r="F448" s="20" t="s">
        <v>29</v>
      </c>
      <c r="G448" s="15">
        <f t="shared" si="66"/>
        <v>48.84</v>
      </c>
      <c r="H448" s="14">
        <v>8.14</v>
      </c>
      <c r="I448" s="15">
        <f t="shared" si="67"/>
        <v>44.400000000000006</v>
      </c>
      <c r="J448" s="14">
        <v>7.4</v>
      </c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22"/>
      <c r="AV448" s="22"/>
      <c r="AW448" s="22"/>
      <c r="AX448" s="22"/>
      <c r="AY448" s="61"/>
    </row>
    <row r="449" spans="1:46" s="22" customFormat="1" ht="27.95" customHeight="1" x14ac:dyDescent="0.2">
      <c r="A449" s="11">
        <v>43</v>
      </c>
      <c r="B449" s="12" t="s">
        <v>1817</v>
      </c>
      <c r="C449" s="7" t="s">
        <v>1821</v>
      </c>
      <c r="D449" s="33" t="s">
        <v>1822</v>
      </c>
      <c r="E449" s="39">
        <v>6</v>
      </c>
      <c r="F449" s="20" t="s">
        <v>29</v>
      </c>
      <c r="G449" s="15">
        <f t="shared" si="66"/>
        <v>50.099999999999994</v>
      </c>
      <c r="H449" s="15">
        <v>8.35</v>
      </c>
      <c r="I449" s="15">
        <f t="shared" si="67"/>
        <v>43.56</v>
      </c>
      <c r="J449" s="15">
        <v>7.26</v>
      </c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</row>
    <row r="450" spans="1:46" s="42" customFormat="1" ht="27.95" customHeight="1" x14ac:dyDescent="0.2">
      <c r="A450" s="11">
        <v>44</v>
      </c>
      <c r="B450" s="12" t="s">
        <v>2666</v>
      </c>
      <c r="C450" s="7" t="s">
        <v>2667</v>
      </c>
      <c r="D450" s="33" t="s">
        <v>161</v>
      </c>
      <c r="E450" s="19">
        <v>1000</v>
      </c>
      <c r="F450" s="20" t="s">
        <v>89</v>
      </c>
      <c r="G450" s="15">
        <f t="shared" si="66"/>
        <v>12.64</v>
      </c>
      <c r="H450" s="15">
        <v>1.264E-2</v>
      </c>
      <c r="I450" s="15">
        <f t="shared" si="67"/>
        <v>10.99</v>
      </c>
      <c r="J450" s="15">
        <v>1.099E-2</v>
      </c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</row>
    <row r="451" spans="1:46" s="42" customFormat="1" ht="27.95" customHeight="1" x14ac:dyDescent="0.2">
      <c r="A451" s="11">
        <v>44</v>
      </c>
      <c r="B451" s="12" t="s">
        <v>2668</v>
      </c>
      <c r="C451" s="7" t="s">
        <v>2669</v>
      </c>
      <c r="D451" s="33" t="s">
        <v>161</v>
      </c>
      <c r="E451" s="19">
        <v>1000</v>
      </c>
      <c r="F451" s="20" t="s">
        <v>89</v>
      </c>
      <c r="G451" s="15">
        <f t="shared" ref="G451:G452" si="68">E451*H451</f>
        <v>12.64</v>
      </c>
      <c r="H451" s="15">
        <v>1.264E-2</v>
      </c>
      <c r="I451" s="15">
        <f t="shared" ref="I451:I452" si="69">E451*J451</f>
        <v>10.99</v>
      </c>
      <c r="J451" s="15">
        <v>1.099E-2</v>
      </c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</row>
    <row r="452" spans="1:46" s="42" customFormat="1" ht="27.95" customHeight="1" x14ac:dyDescent="0.2">
      <c r="A452" s="11">
        <v>44</v>
      </c>
      <c r="B452" s="12" t="s">
        <v>2670</v>
      </c>
      <c r="C452" s="7" t="s">
        <v>2671</v>
      </c>
      <c r="D452" s="33" t="s">
        <v>161</v>
      </c>
      <c r="E452" s="19">
        <v>1000</v>
      </c>
      <c r="F452" s="20" t="s">
        <v>89</v>
      </c>
      <c r="G452" s="15">
        <f t="shared" si="68"/>
        <v>12.64</v>
      </c>
      <c r="H452" s="15">
        <v>1.264E-2</v>
      </c>
      <c r="I452" s="15">
        <f t="shared" si="69"/>
        <v>10.99</v>
      </c>
      <c r="J452" s="15">
        <v>1.099E-2</v>
      </c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</row>
    <row r="453" spans="1:46" s="42" customFormat="1" ht="27.95" customHeight="1" x14ac:dyDescent="0.2">
      <c r="A453" s="11">
        <v>44</v>
      </c>
      <c r="B453" s="12" t="s">
        <v>2672</v>
      </c>
      <c r="C453" s="7" t="s">
        <v>2673</v>
      </c>
      <c r="D453" s="33" t="s">
        <v>161</v>
      </c>
      <c r="E453" s="19">
        <v>1000</v>
      </c>
      <c r="F453" s="20" t="s">
        <v>89</v>
      </c>
      <c r="G453" s="15">
        <f t="shared" ref="G453" si="70">E453*H453</f>
        <v>12.64</v>
      </c>
      <c r="H453" s="15">
        <v>1.264E-2</v>
      </c>
      <c r="I453" s="15">
        <f t="shared" ref="I453" si="71">E453*J453</f>
        <v>10.99</v>
      </c>
      <c r="J453" s="15">
        <v>1.099E-2</v>
      </c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</row>
    <row r="454" spans="1:46" s="22" customFormat="1" ht="27.95" customHeight="1" x14ac:dyDescent="0.2">
      <c r="A454" s="11">
        <v>44</v>
      </c>
      <c r="B454" s="12" t="s">
        <v>1898</v>
      </c>
      <c r="C454" s="7" t="s">
        <v>1900</v>
      </c>
      <c r="D454" s="33" t="s">
        <v>161</v>
      </c>
      <c r="E454" s="39">
        <v>250</v>
      </c>
      <c r="F454" s="20" t="s">
        <v>1043</v>
      </c>
      <c r="G454" s="15">
        <v>12.22</v>
      </c>
      <c r="H454" s="15" t="s">
        <v>1961</v>
      </c>
      <c r="I454" s="15">
        <v>10.55</v>
      </c>
      <c r="J454" s="15" t="s">
        <v>1961</v>
      </c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</row>
    <row r="455" spans="1:46" s="22" customFormat="1" ht="27.95" customHeight="1" x14ac:dyDescent="0.2">
      <c r="A455" s="11">
        <v>44</v>
      </c>
      <c r="B455" s="12" t="s">
        <v>1899</v>
      </c>
      <c r="C455" s="7" t="s">
        <v>1901</v>
      </c>
      <c r="D455" s="33" t="s">
        <v>161</v>
      </c>
      <c r="E455" s="39">
        <v>250</v>
      </c>
      <c r="F455" s="20" t="s">
        <v>1043</v>
      </c>
      <c r="G455" s="15">
        <v>16.79</v>
      </c>
      <c r="H455" s="15" t="s">
        <v>1961</v>
      </c>
      <c r="I455" s="15">
        <v>14.5</v>
      </c>
      <c r="J455" s="15" t="s">
        <v>1961</v>
      </c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</row>
    <row r="456" spans="1:46" s="22" customFormat="1" ht="27.95" customHeight="1" x14ac:dyDescent="0.2">
      <c r="A456" s="11">
        <v>44</v>
      </c>
      <c r="B456" s="12" t="s">
        <v>1902</v>
      </c>
      <c r="C456" s="7" t="s">
        <v>1904</v>
      </c>
      <c r="D456" s="33" t="s">
        <v>161</v>
      </c>
      <c r="E456" s="39">
        <v>250</v>
      </c>
      <c r="F456" s="20" t="s">
        <v>1043</v>
      </c>
      <c r="G456" s="15">
        <v>12.22</v>
      </c>
      <c r="H456" s="15" t="s">
        <v>1961</v>
      </c>
      <c r="I456" s="15">
        <v>10.55</v>
      </c>
      <c r="J456" s="15" t="s">
        <v>1961</v>
      </c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</row>
    <row r="457" spans="1:46" s="22" customFormat="1" ht="27.95" customHeight="1" x14ac:dyDescent="0.2">
      <c r="A457" s="11">
        <v>44</v>
      </c>
      <c r="B457" s="12" t="s">
        <v>1903</v>
      </c>
      <c r="C457" s="7" t="s">
        <v>1905</v>
      </c>
      <c r="D457" s="33" t="s">
        <v>161</v>
      </c>
      <c r="E457" s="39">
        <v>250</v>
      </c>
      <c r="F457" s="20" t="s">
        <v>1043</v>
      </c>
      <c r="G457" s="15">
        <v>16.79</v>
      </c>
      <c r="H457" s="15" t="s">
        <v>1961</v>
      </c>
      <c r="I457" s="15">
        <v>14.5</v>
      </c>
      <c r="J457" s="15" t="s">
        <v>1961</v>
      </c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</row>
    <row r="458" spans="1:46" s="22" customFormat="1" ht="27.95" customHeight="1" x14ac:dyDescent="0.2">
      <c r="A458" s="11">
        <v>44</v>
      </c>
      <c r="B458" s="56" t="s">
        <v>1906</v>
      </c>
      <c r="C458" s="57" t="s">
        <v>1909</v>
      </c>
      <c r="D458" s="33" t="s">
        <v>161</v>
      </c>
      <c r="E458" s="39">
        <v>250</v>
      </c>
      <c r="F458" s="20" t="s">
        <v>1043</v>
      </c>
      <c r="G458" s="15">
        <v>39.46</v>
      </c>
      <c r="H458" s="15" t="s">
        <v>1961</v>
      </c>
      <c r="I458" s="15">
        <v>34.08</v>
      </c>
      <c r="J458" s="15" t="s">
        <v>1961</v>
      </c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</row>
    <row r="459" spans="1:46" s="22" customFormat="1" ht="27.95" customHeight="1" x14ac:dyDescent="0.2">
      <c r="A459" s="11">
        <v>44</v>
      </c>
      <c r="B459" s="56" t="s">
        <v>1907</v>
      </c>
      <c r="C459" s="57" t="s">
        <v>1910</v>
      </c>
      <c r="D459" s="33" t="s">
        <v>161</v>
      </c>
      <c r="E459" s="39">
        <v>250</v>
      </c>
      <c r="F459" s="20" t="s">
        <v>1043</v>
      </c>
      <c r="G459" s="15">
        <v>32.729999999999997</v>
      </c>
      <c r="H459" s="15" t="s">
        <v>1961</v>
      </c>
      <c r="I459" s="15">
        <v>28.26</v>
      </c>
      <c r="J459" s="15" t="s">
        <v>1961</v>
      </c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</row>
    <row r="460" spans="1:46" s="22" customFormat="1" ht="27.95" customHeight="1" x14ac:dyDescent="0.2">
      <c r="A460" s="11">
        <v>44</v>
      </c>
      <c r="B460" s="56" t="s">
        <v>1908</v>
      </c>
      <c r="C460" s="57" t="s">
        <v>1911</v>
      </c>
      <c r="D460" s="33" t="s">
        <v>161</v>
      </c>
      <c r="E460" s="39">
        <v>250</v>
      </c>
      <c r="F460" s="20" t="s">
        <v>1043</v>
      </c>
      <c r="G460" s="15">
        <v>42.68</v>
      </c>
      <c r="H460" s="15" t="s">
        <v>1961</v>
      </c>
      <c r="I460" s="15">
        <v>36.86</v>
      </c>
      <c r="J460" s="15" t="s">
        <v>1961</v>
      </c>
      <c r="K460" s="59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</row>
    <row r="461" spans="1:46" s="22" customFormat="1" ht="27.95" customHeight="1" x14ac:dyDescent="0.2">
      <c r="A461" s="11">
        <v>46</v>
      </c>
      <c r="B461" s="12" t="s">
        <v>671</v>
      </c>
      <c r="C461" s="13" t="s">
        <v>1384</v>
      </c>
      <c r="D461" s="33" t="s">
        <v>2700</v>
      </c>
      <c r="E461" s="19">
        <v>12</v>
      </c>
      <c r="F461" s="20" t="s">
        <v>201</v>
      </c>
      <c r="G461" s="15">
        <v>33.512520000000002</v>
      </c>
      <c r="H461" s="15" t="s">
        <v>1961</v>
      </c>
      <c r="I461" s="15">
        <v>28.94</v>
      </c>
      <c r="J461" s="15" t="s">
        <v>1961</v>
      </c>
      <c r="K461" s="59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</row>
    <row r="462" spans="1:46" s="22" customFormat="1" ht="27.95" customHeight="1" x14ac:dyDescent="0.2">
      <c r="A462" s="11">
        <v>46</v>
      </c>
      <c r="B462" s="12" t="s">
        <v>670</v>
      </c>
      <c r="C462" s="13" t="s">
        <v>1385</v>
      </c>
      <c r="D462" s="33" t="s">
        <v>2701</v>
      </c>
      <c r="E462" s="19">
        <v>12</v>
      </c>
      <c r="F462" s="20" t="s">
        <v>201</v>
      </c>
      <c r="G462" s="15">
        <v>52.364759999999997</v>
      </c>
      <c r="H462" s="15" t="s">
        <v>1961</v>
      </c>
      <c r="I462" s="15">
        <v>45.22</v>
      </c>
      <c r="J462" s="15" t="s">
        <v>1961</v>
      </c>
      <c r="K462" s="59"/>
      <c r="L462" s="59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</row>
    <row r="463" spans="1:46" s="22" customFormat="1" ht="27.95" customHeight="1" x14ac:dyDescent="0.2">
      <c r="A463" s="11">
        <v>46</v>
      </c>
      <c r="B463" s="12" t="s">
        <v>669</v>
      </c>
      <c r="C463" s="13" t="s">
        <v>1386</v>
      </c>
      <c r="D463" s="33" t="s">
        <v>2702</v>
      </c>
      <c r="E463" s="19">
        <v>12</v>
      </c>
      <c r="F463" s="20" t="s">
        <v>201</v>
      </c>
      <c r="G463" s="15">
        <v>71.714939999999999</v>
      </c>
      <c r="H463" s="15" t="s">
        <v>1961</v>
      </c>
      <c r="I463" s="15">
        <v>61.93</v>
      </c>
      <c r="J463" s="15" t="s">
        <v>1961</v>
      </c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</row>
    <row r="464" spans="1:46" s="22" customFormat="1" ht="27.95" customHeight="1" x14ac:dyDescent="0.2">
      <c r="A464" s="11">
        <v>47</v>
      </c>
      <c r="B464" s="12" t="s">
        <v>2680</v>
      </c>
      <c r="C464" s="13" t="s">
        <v>2681</v>
      </c>
      <c r="D464" s="33" t="s">
        <v>2703</v>
      </c>
      <c r="E464" s="19">
        <v>25</v>
      </c>
      <c r="F464" s="20" t="s">
        <v>89</v>
      </c>
      <c r="G464" s="15">
        <f t="shared" ref="G464:G469" si="72">E464*H464</f>
        <v>20.399999999999999</v>
      </c>
      <c r="H464" s="15">
        <v>0.81599999999999995</v>
      </c>
      <c r="I464" s="15">
        <f t="shared" ref="I464:I469" si="73">E464*J464</f>
        <v>17.987500000000001</v>
      </c>
      <c r="J464" s="15">
        <v>0.71950000000000003</v>
      </c>
      <c r="K464" s="59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</row>
    <row r="465" spans="1:46" s="22" customFormat="1" ht="27.95" customHeight="1" x14ac:dyDescent="0.2">
      <c r="A465" s="11">
        <v>47</v>
      </c>
      <c r="B465" s="12" t="s">
        <v>2682</v>
      </c>
      <c r="C465" s="13" t="s">
        <v>2683</v>
      </c>
      <c r="D465" s="33" t="s">
        <v>2704</v>
      </c>
      <c r="E465" s="19">
        <v>25</v>
      </c>
      <c r="F465" s="20" t="s">
        <v>89</v>
      </c>
      <c r="G465" s="15">
        <f t="shared" si="72"/>
        <v>27.749499999999998</v>
      </c>
      <c r="H465" s="15">
        <v>1.10998</v>
      </c>
      <c r="I465" s="15">
        <f t="shared" si="73"/>
        <v>24.125</v>
      </c>
      <c r="J465" s="15">
        <v>0.96499999999999997</v>
      </c>
      <c r="K465" s="59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</row>
    <row r="466" spans="1:46" s="22" customFormat="1" ht="27.95" customHeight="1" x14ac:dyDescent="0.2">
      <c r="A466" s="11">
        <v>47</v>
      </c>
      <c r="B466" s="12" t="s">
        <v>2684</v>
      </c>
      <c r="C466" s="13" t="s">
        <v>2683</v>
      </c>
      <c r="D466" s="33" t="s">
        <v>2707</v>
      </c>
      <c r="E466" s="19">
        <v>25</v>
      </c>
      <c r="F466" s="20" t="s">
        <v>89</v>
      </c>
      <c r="G466" s="15">
        <f t="shared" si="72"/>
        <v>33.6</v>
      </c>
      <c r="H466" s="15">
        <v>1.3440000000000001</v>
      </c>
      <c r="I466" s="15">
        <f t="shared" si="73"/>
        <v>29.2</v>
      </c>
      <c r="J466" s="15">
        <v>1.1679999999999999</v>
      </c>
      <c r="K466" s="59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</row>
    <row r="467" spans="1:46" s="22" customFormat="1" ht="27.95" customHeight="1" x14ac:dyDescent="0.2">
      <c r="A467" s="11">
        <v>47</v>
      </c>
      <c r="B467" s="12" t="s">
        <v>2674</v>
      </c>
      <c r="C467" s="13" t="s">
        <v>2677</v>
      </c>
      <c r="D467" s="33" t="s">
        <v>2705</v>
      </c>
      <c r="E467" s="19">
        <v>25</v>
      </c>
      <c r="F467" s="20" t="s">
        <v>89</v>
      </c>
      <c r="G467" s="15">
        <f t="shared" si="72"/>
        <v>45.424999999999997</v>
      </c>
      <c r="H467" s="15">
        <v>1.8169999999999999</v>
      </c>
      <c r="I467" s="15">
        <f t="shared" si="73"/>
        <v>39.6</v>
      </c>
      <c r="J467" s="15">
        <v>1.5840000000000001</v>
      </c>
      <c r="K467" s="59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</row>
    <row r="468" spans="1:46" s="22" customFormat="1" ht="27.95" customHeight="1" x14ac:dyDescent="0.2">
      <c r="A468" s="11">
        <v>47</v>
      </c>
      <c r="B468" s="12" t="s">
        <v>2675</v>
      </c>
      <c r="C468" s="13" t="s">
        <v>2678</v>
      </c>
      <c r="D468" s="33" t="s">
        <v>2706</v>
      </c>
      <c r="E468" s="19">
        <v>25</v>
      </c>
      <c r="F468" s="20" t="s">
        <v>89</v>
      </c>
      <c r="G468" s="15">
        <f t="shared" si="72"/>
        <v>62.1</v>
      </c>
      <c r="H468" s="15">
        <v>2.484</v>
      </c>
      <c r="I468" s="15">
        <f t="shared" si="73"/>
        <v>53.974999999999994</v>
      </c>
      <c r="J468" s="15">
        <v>2.1589999999999998</v>
      </c>
      <c r="K468" s="59"/>
      <c r="L468" s="59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</row>
    <row r="469" spans="1:46" s="22" customFormat="1" ht="27.95" customHeight="1" x14ac:dyDescent="0.2">
      <c r="A469" s="11">
        <v>47</v>
      </c>
      <c r="B469" s="12" t="s">
        <v>2676</v>
      </c>
      <c r="C469" s="13" t="s">
        <v>2679</v>
      </c>
      <c r="D469" s="33" t="s">
        <v>2708</v>
      </c>
      <c r="E469" s="19">
        <v>25</v>
      </c>
      <c r="F469" s="20" t="s">
        <v>89</v>
      </c>
      <c r="G469" s="15">
        <f t="shared" si="72"/>
        <v>76.8</v>
      </c>
      <c r="H469" s="15">
        <v>3.0720000000000001</v>
      </c>
      <c r="I469" s="15">
        <f t="shared" si="73"/>
        <v>66.75</v>
      </c>
      <c r="J469" s="15">
        <v>2.67</v>
      </c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</row>
    <row r="470" spans="1:46" s="42" customFormat="1" ht="27.95" customHeight="1" x14ac:dyDescent="0.2">
      <c r="A470" s="11">
        <v>48</v>
      </c>
      <c r="B470" s="12" t="s">
        <v>672</v>
      </c>
      <c r="C470" s="13" t="s">
        <v>1387</v>
      </c>
      <c r="D470" s="33" t="s">
        <v>1048</v>
      </c>
      <c r="E470" s="19">
        <v>12</v>
      </c>
      <c r="F470" s="20" t="s">
        <v>89</v>
      </c>
      <c r="G470" s="15">
        <f t="shared" ref="G470:G506" si="74">E470*H470</f>
        <v>29.52</v>
      </c>
      <c r="H470" s="15">
        <v>2.46</v>
      </c>
      <c r="I470" s="15">
        <f t="shared" ref="I470:I506" si="75">E470*J470</f>
        <v>22.56</v>
      </c>
      <c r="J470" s="15">
        <v>1.88</v>
      </c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</row>
    <row r="471" spans="1:46" s="22" customFormat="1" ht="27.95" customHeight="1" x14ac:dyDescent="0.2">
      <c r="A471" s="11">
        <v>48</v>
      </c>
      <c r="B471" s="12" t="s">
        <v>182</v>
      </c>
      <c r="C471" s="13" t="s">
        <v>771</v>
      </c>
      <c r="D471" s="18" t="s">
        <v>183</v>
      </c>
      <c r="E471" s="31">
        <v>6</v>
      </c>
      <c r="F471" s="20" t="s">
        <v>89</v>
      </c>
      <c r="G471" s="15">
        <f t="shared" si="74"/>
        <v>28.92</v>
      </c>
      <c r="H471" s="14">
        <v>4.82</v>
      </c>
      <c r="I471" s="15">
        <f t="shared" si="75"/>
        <v>23.22</v>
      </c>
      <c r="J471" s="14">
        <v>3.87</v>
      </c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</row>
    <row r="472" spans="1:46" s="23" customFormat="1" ht="27.95" customHeight="1" x14ac:dyDescent="0.2">
      <c r="A472" s="11">
        <v>48</v>
      </c>
      <c r="B472" s="12" t="s">
        <v>673</v>
      </c>
      <c r="C472" s="13" t="s">
        <v>1388</v>
      </c>
      <c r="D472" s="33" t="s">
        <v>1049</v>
      </c>
      <c r="E472" s="19">
        <v>12</v>
      </c>
      <c r="F472" s="20" t="s">
        <v>89</v>
      </c>
      <c r="G472" s="15">
        <f t="shared" si="74"/>
        <v>29.52</v>
      </c>
      <c r="H472" s="15">
        <v>2.46</v>
      </c>
      <c r="I472" s="15">
        <f t="shared" si="75"/>
        <v>22.56</v>
      </c>
      <c r="J472" s="15">
        <v>1.88</v>
      </c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</row>
    <row r="473" spans="1:46" s="22" customFormat="1" ht="27.95" customHeight="1" x14ac:dyDescent="0.2">
      <c r="A473" s="11">
        <v>48</v>
      </c>
      <c r="B473" s="12" t="s">
        <v>674</v>
      </c>
      <c r="C473" s="13" t="s">
        <v>1389</v>
      </c>
      <c r="D473" s="33" t="s">
        <v>1050</v>
      </c>
      <c r="E473" s="19">
        <v>6</v>
      </c>
      <c r="F473" s="20" t="s">
        <v>89</v>
      </c>
      <c r="G473" s="15">
        <f t="shared" si="74"/>
        <v>28.92</v>
      </c>
      <c r="H473" s="15">
        <v>4.82</v>
      </c>
      <c r="I473" s="15">
        <f t="shared" si="75"/>
        <v>23.22</v>
      </c>
      <c r="J473" s="15">
        <v>3.87</v>
      </c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</row>
    <row r="474" spans="1:46" s="42" customFormat="1" ht="27.95" customHeight="1" x14ac:dyDescent="0.2">
      <c r="A474" s="11">
        <v>48</v>
      </c>
      <c r="B474" s="12" t="s">
        <v>180</v>
      </c>
      <c r="C474" s="13" t="s">
        <v>772</v>
      </c>
      <c r="D474" s="18" t="s">
        <v>181</v>
      </c>
      <c r="E474" s="31">
        <v>6</v>
      </c>
      <c r="F474" s="20" t="s">
        <v>89</v>
      </c>
      <c r="G474" s="15">
        <f t="shared" si="74"/>
        <v>16.080000000000002</v>
      </c>
      <c r="H474" s="14">
        <v>2.68</v>
      </c>
      <c r="I474" s="15">
        <f t="shared" si="75"/>
        <v>13.440000000000001</v>
      </c>
      <c r="J474" s="14">
        <v>2.2400000000000002</v>
      </c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</row>
    <row r="475" spans="1:46" s="42" customFormat="1" ht="27.95" customHeight="1" x14ac:dyDescent="0.2">
      <c r="A475" s="11">
        <v>48</v>
      </c>
      <c r="B475" s="12" t="s">
        <v>168</v>
      </c>
      <c r="C475" s="13" t="s">
        <v>773</v>
      </c>
      <c r="D475" s="18" t="s">
        <v>169</v>
      </c>
      <c r="E475" s="31">
        <v>6</v>
      </c>
      <c r="F475" s="20" t="s">
        <v>89</v>
      </c>
      <c r="G475" s="15">
        <f t="shared" si="74"/>
        <v>21.78</v>
      </c>
      <c r="H475" s="14">
        <v>3.63</v>
      </c>
      <c r="I475" s="15">
        <f t="shared" si="75"/>
        <v>18.96</v>
      </c>
      <c r="J475" s="14">
        <v>3.16</v>
      </c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</row>
    <row r="476" spans="1:46" s="42" customFormat="1" ht="27.95" customHeight="1" x14ac:dyDescent="0.2">
      <c r="A476" s="11">
        <v>48</v>
      </c>
      <c r="B476" s="12" t="s">
        <v>176</v>
      </c>
      <c r="C476" s="13" t="s">
        <v>774</v>
      </c>
      <c r="D476" s="18" t="s">
        <v>177</v>
      </c>
      <c r="E476" s="31">
        <v>6</v>
      </c>
      <c r="F476" s="20" t="s">
        <v>89</v>
      </c>
      <c r="G476" s="15">
        <f t="shared" si="74"/>
        <v>21.78</v>
      </c>
      <c r="H476" s="14">
        <v>3.63</v>
      </c>
      <c r="I476" s="15">
        <f t="shared" si="75"/>
        <v>18.96</v>
      </c>
      <c r="J476" s="14">
        <v>3.16</v>
      </c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</row>
    <row r="477" spans="1:46" s="42" customFormat="1" ht="27.95" customHeight="1" x14ac:dyDescent="0.2">
      <c r="A477" s="11">
        <v>48</v>
      </c>
      <c r="B477" s="12" t="s">
        <v>172</v>
      </c>
      <c r="C477" s="13" t="s">
        <v>775</v>
      </c>
      <c r="D477" s="18" t="s">
        <v>173</v>
      </c>
      <c r="E477" s="31">
        <v>6</v>
      </c>
      <c r="F477" s="20" t="s">
        <v>89</v>
      </c>
      <c r="G477" s="15">
        <f t="shared" si="74"/>
        <v>21.78</v>
      </c>
      <c r="H477" s="14">
        <v>3.63</v>
      </c>
      <c r="I477" s="15">
        <f t="shared" si="75"/>
        <v>18.96</v>
      </c>
      <c r="J477" s="14">
        <v>3.16</v>
      </c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</row>
    <row r="478" spans="1:46" s="22" customFormat="1" ht="27.95" customHeight="1" x14ac:dyDescent="0.2">
      <c r="A478" s="11">
        <v>48</v>
      </c>
      <c r="B478" s="12" t="s">
        <v>170</v>
      </c>
      <c r="C478" s="13" t="s">
        <v>776</v>
      </c>
      <c r="D478" s="18" t="s">
        <v>171</v>
      </c>
      <c r="E478" s="31">
        <v>6</v>
      </c>
      <c r="F478" s="20" t="s">
        <v>89</v>
      </c>
      <c r="G478" s="15">
        <f t="shared" si="74"/>
        <v>26.82</v>
      </c>
      <c r="H478" s="14">
        <v>4.47</v>
      </c>
      <c r="I478" s="15">
        <f t="shared" si="75"/>
        <v>22.86</v>
      </c>
      <c r="J478" s="14">
        <v>3.81</v>
      </c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</row>
    <row r="479" spans="1:46" s="42" customFormat="1" ht="27.95" customHeight="1" x14ac:dyDescent="0.2">
      <c r="A479" s="11">
        <v>48</v>
      </c>
      <c r="B479" s="12" t="s">
        <v>178</v>
      </c>
      <c r="C479" s="13" t="s">
        <v>777</v>
      </c>
      <c r="D479" s="18" t="s">
        <v>179</v>
      </c>
      <c r="E479" s="31">
        <v>6</v>
      </c>
      <c r="F479" s="20" t="s">
        <v>89</v>
      </c>
      <c r="G479" s="15">
        <f t="shared" si="74"/>
        <v>26.82</v>
      </c>
      <c r="H479" s="14">
        <v>4.47</v>
      </c>
      <c r="I479" s="15">
        <f t="shared" si="75"/>
        <v>22.86</v>
      </c>
      <c r="J479" s="14">
        <v>3.81</v>
      </c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</row>
    <row r="480" spans="1:46" s="23" customFormat="1" ht="27.95" customHeight="1" x14ac:dyDescent="0.2">
      <c r="A480" s="11">
        <v>48</v>
      </c>
      <c r="B480" s="12" t="s">
        <v>174</v>
      </c>
      <c r="C480" s="13" t="s">
        <v>778</v>
      </c>
      <c r="D480" s="18" t="s">
        <v>175</v>
      </c>
      <c r="E480" s="31">
        <v>6</v>
      </c>
      <c r="F480" s="20" t="s">
        <v>89</v>
      </c>
      <c r="G480" s="15">
        <f t="shared" si="74"/>
        <v>26.82</v>
      </c>
      <c r="H480" s="14">
        <v>4.47</v>
      </c>
      <c r="I480" s="15">
        <f t="shared" si="75"/>
        <v>22.86</v>
      </c>
      <c r="J480" s="14">
        <v>3.81</v>
      </c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</row>
    <row r="481" spans="1:46" s="22" customFormat="1" ht="27.95" customHeight="1" x14ac:dyDescent="0.2">
      <c r="A481" s="11">
        <v>49</v>
      </c>
      <c r="B481" s="12" t="s">
        <v>1205</v>
      </c>
      <c r="C481" s="13" t="s">
        <v>1551</v>
      </c>
      <c r="D481" s="11" t="s">
        <v>1392</v>
      </c>
      <c r="E481" s="31">
        <v>12</v>
      </c>
      <c r="F481" s="20" t="s">
        <v>89</v>
      </c>
      <c r="G481" s="15">
        <f t="shared" si="74"/>
        <v>17.399999999999999</v>
      </c>
      <c r="H481" s="14">
        <v>1.45</v>
      </c>
      <c r="I481" s="15">
        <f t="shared" si="75"/>
        <v>14.879999999999999</v>
      </c>
      <c r="J481" s="14">
        <v>1.24</v>
      </c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</row>
    <row r="482" spans="1:46" s="7" customFormat="1" ht="27.95" customHeight="1" x14ac:dyDescent="0.2">
      <c r="A482" s="11">
        <v>49</v>
      </c>
      <c r="B482" s="12" t="s">
        <v>1207</v>
      </c>
      <c r="C482" s="13" t="s">
        <v>1553</v>
      </c>
      <c r="D482" s="11" t="s">
        <v>1393</v>
      </c>
      <c r="E482" s="31">
        <v>12</v>
      </c>
      <c r="F482" s="20" t="s">
        <v>89</v>
      </c>
      <c r="G482" s="15">
        <f t="shared" si="74"/>
        <v>33.119999999999997</v>
      </c>
      <c r="H482" s="14">
        <v>2.76</v>
      </c>
      <c r="I482" s="15">
        <f t="shared" si="75"/>
        <v>28.56</v>
      </c>
      <c r="J482" s="14">
        <v>2.38</v>
      </c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7"/>
      <c r="AO482" s="36"/>
      <c r="AP482" s="36"/>
      <c r="AQ482" s="36"/>
      <c r="AR482" s="36"/>
      <c r="AS482" s="36"/>
      <c r="AT482" s="36"/>
    </row>
    <row r="483" spans="1:46" s="22" customFormat="1" ht="27.95" customHeight="1" x14ac:dyDescent="0.2">
      <c r="A483" s="11">
        <v>49</v>
      </c>
      <c r="B483" s="12" t="s">
        <v>1204</v>
      </c>
      <c r="C483" s="13" t="s">
        <v>1550</v>
      </c>
      <c r="D483" s="11" t="s">
        <v>1390</v>
      </c>
      <c r="E483" s="31">
        <v>12</v>
      </c>
      <c r="F483" s="20" t="s">
        <v>89</v>
      </c>
      <c r="G483" s="15">
        <f t="shared" si="74"/>
        <v>10.199999999999999</v>
      </c>
      <c r="H483" s="14">
        <v>0.85</v>
      </c>
      <c r="I483" s="15">
        <f t="shared" si="75"/>
        <v>9</v>
      </c>
      <c r="J483" s="14">
        <v>0.75</v>
      </c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</row>
    <row r="484" spans="1:46" s="26" customFormat="1" ht="27.95" customHeight="1" x14ac:dyDescent="0.2">
      <c r="A484" s="11">
        <v>49</v>
      </c>
      <c r="B484" s="12" t="s">
        <v>1206</v>
      </c>
      <c r="C484" s="13" t="s">
        <v>1552</v>
      </c>
      <c r="D484" s="11" t="s">
        <v>1391</v>
      </c>
      <c r="E484" s="31">
        <v>12</v>
      </c>
      <c r="F484" s="20" t="s">
        <v>89</v>
      </c>
      <c r="G484" s="15">
        <f t="shared" si="74"/>
        <v>25.44</v>
      </c>
      <c r="H484" s="14">
        <v>2.12</v>
      </c>
      <c r="I484" s="15">
        <f t="shared" si="75"/>
        <v>21.84</v>
      </c>
      <c r="J484" s="14">
        <v>1.82</v>
      </c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</row>
    <row r="485" spans="1:46" s="26" customFormat="1" ht="27.95" customHeight="1" x14ac:dyDescent="0.2">
      <c r="A485" s="11">
        <v>49</v>
      </c>
      <c r="B485" s="12" t="s">
        <v>678</v>
      </c>
      <c r="C485" s="13" t="s">
        <v>1404</v>
      </c>
      <c r="D485" s="33" t="s">
        <v>1065</v>
      </c>
      <c r="E485" s="19">
        <v>12</v>
      </c>
      <c r="F485" s="20" t="s">
        <v>89</v>
      </c>
      <c r="G485" s="15">
        <f t="shared" si="74"/>
        <v>27.119999999999997</v>
      </c>
      <c r="H485" s="15">
        <v>2.2599999999999998</v>
      </c>
      <c r="I485" s="15">
        <f t="shared" si="75"/>
        <v>20.28</v>
      </c>
      <c r="J485" s="15">
        <v>1.69</v>
      </c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</row>
    <row r="486" spans="1:46" s="26" customFormat="1" ht="27.95" customHeight="1" x14ac:dyDescent="0.2">
      <c r="A486" s="11">
        <v>49</v>
      </c>
      <c r="B486" s="12" t="s">
        <v>682</v>
      </c>
      <c r="C486" s="13" t="s">
        <v>1400</v>
      </c>
      <c r="D486" s="33" t="s">
        <v>1061</v>
      </c>
      <c r="E486" s="19">
        <v>12</v>
      </c>
      <c r="F486" s="20" t="s">
        <v>89</v>
      </c>
      <c r="G486" s="15">
        <f t="shared" si="74"/>
        <v>27.119999999999997</v>
      </c>
      <c r="H486" s="15">
        <v>2.2599999999999998</v>
      </c>
      <c r="I486" s="15">
        <f t="shared" si="75"/>
        <v>20.28</v>
      </c>
      <c r="J486" s="15">
        <v>1.69</v>
      </c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</row>
    <row r="487" spans="1:46" s="22" customFormat="1" ht="27.95" customHeight="1" x14ac:dyDescent="0.2">
      <c r="A487" s="11">
        <v>49</v>
      </c>
      <c r="B487" s="12" t="s">
        <v>680</v>
      </c>
      <c r="C487" s="13" t="s">
        <v>1402</v>
      </c>
      <c r="D487" s="33" t="s">
        <v>1063</v>
      </c>
      <c r="E487" s="19">
        <v>12</v>
      </c>
      <c r="F487" s="20" t="s">
        <v>89</v>
      </c>
      <c r="G487" s="15">
        <f t="shared" si="74"/>
        <v>27.119999999999997</v>
      </c>
      <c r="H487" s="15">
        <v>2.2599999999999998</v>
      </c>
      <c r="I487" s="15">
        <f t="shared" si="75"/>
        <v>20.28</v>
      </c>
      <c r="J487" s="15">
        <v>1.69</v>
      </c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</row>
    <row r="488" spans="1:46" s="7" customFormat="1" ht="27.95" customHeight="1" x14ac:dyDescent="0.2">
      <c r="A488" s="11">
        <v>49</v>
      </c>
      <c r="B488" s="12" t="s">
        <v>677</v>
      </c>
      <c r="C488" s="13" t="s">
        <v>1405</v>
      </c>
      <c r="D488" s="33" t="s">
        <v>1066</v>
      </c>
      <c r="E488" s="19">
        <v>12</v>
      </c>
      <c r="F488" s="20" t="s">
        <v>89</v>
      </c>
      <c r="G488" s="15">
        <f t="shared" si="74"/>
        <v>29.52</v>
      </c>
      <c r="H488" s="15">
        <v>2.46</v>
      </c>
      <c r="I488" s="15">
        <f t="shared" si="75"/>
        <v>22.56</v>
      </c>
      <c r="J488" s="15">
        <v>1.88</v>
      </c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7"/>
      <c r="AO488" s="36"/>
      <c r="AP488" s="36"/>
      <c r="AQ488" s="36"/>
      <c r="AR488" s="36"/>
      <c r="AS488" s="36"/>
      <c r="AT488" s="36"/>
    </row>
    <row r="489" spans="1:46" s="43" customFormat="1" ht="27.95" customHeight="1" x14ac:dyDescent="0.2">
      <c r="A489" s="11">
        <v>49</v>
      </c>
      <c r="B489" s="12" t="s">
        <v>681</v>
      </c>
      <c r="C489" s="13" t="s">
        <v>1401</v>
      </c>
      <c r="D489" s="33" t="s">
        <v>1062</v>
      </c>
      <c r="E489" s="19">
        <v>12</v>
      </c>
      <c r="F489" s="20" t="s">
        <v>89</v>
      </c>
      <c r="G489" s="15">
        <f t="shared" si="74"/>
        <v>29.52</v>
      </c>
      <c r="H489" s="15">
        <v>2.46</v>
      </c>
      <c r="I489" s="15">
        <f t="shared" si="75"/>
        <v>22.56</v>
      </c>
      <c r="J489" s="15">
        <v>1.88</v>
      </c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42"/>
      <c r="AG489" s="42"/>
      <c r="AH489" s="42"/>
      <c r="AI489" s="42"/>
      <c r="AJ489" s="42"/>
      <c r="AK489" s="42"/>
      <c r="AL489" s="42"/>
      <c r="AM489" s="42"/>
      <c r="AN489" s="63"/>
    </row>
    <row r="490" spans="1:46" s="23" customFormat="1" ht="27.95" customHeight="1" x14ac:dyDescent="0.2">
      <c r="A490" s="11">
        <v>49</v>
      </c>
      <c r="B490" s="12" t="s">
        <v>679</v>
      </c>
      <c r="C490" s="13" t="s">
        <v>1403</v>
      </c>
      <c r="D490" s="33" t="s">
        <v>1064</v>
      </c>
      <c r="E490" s="19">
        <v>12</v>
      </c>
      <c r="F490" s="20" t="s">
        <v>89</v>
      </c>
      <c r="G490" s="15">
        <f t="shared" si="74"/>
        <v>29.52</v>
      </c>
      <c r="H490" s="15">
        <v>2.46</v>
      </c>
      <c r="I490" s="15">
        <f t="shared" si="75"/>
        <v>22.56</v>
      </c>
      <c r="J490" s="15">
        <v>1.88</v>
      </c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7"/>
      <c r="AO490" s="36"/>
      <c r="AP490" s="36"/>
      <c r="AQ490" s="36"/>
      <c r="AR490" s="36"/>
      <c r="AS490" s="36"/>
      <c r="AT490" s="36"/>
    </row>
    <row r="491" spans="1:46" s="7" customFormat="1" ht="27.95" customHeight="1" x14ac:dyDescent="0.2">
      <c r="A491" s="11">
        <v>50</v>
      </c>
      <c r="B491" s="12" t="s">
        <v>1693</v>
      </c>
      <c r="C491" s="13" t="s">
        <v>1768</v>
      </c>
      <c r="D491" s="33" t="s">
        <v>1780</v>
      </c>
      <c r="E491" s="19">
        <v>12</v>
      </c>
      <c r="F491" s="20" t="s">
        <v>89</v>
      </c>
      <c r="G491" s="15">
        <f t="shared" si="74"/>
        <v>12.84</v>
      </c>
      <c r="H491" s="15">
        <v>1.07</v>
      </c>
      <c r="I491" s="15">
        <f t="shared" si="75"/>
        <v>11.76</v>
      </c>
      <c r="J491" s="15">
        <v>0.98</v>
      </c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7"/>
      <c r="AO491" s="36"/>
      <c r="AP491" s="36"/>
      <c r="AQ491" s="36"/>
      <c r="AR491" s="36"/>
      <c r="AS491" s="36"/>
      <c r="AT491" s="36"/>
    </row>
    <row r="492" spans="1:46" s="22" customFormat="1" ht="27.95" customHeight="1" x14ac:dyDescent="0.2">
      <c r="A492" s="11">
        <v>50</v>
      </c>
      <c r="B492" s="12" t="s">
        <v>1695</v>
      </c>
      <c r="C492" s="13" t="s">
        <v>1769</v>
      </c>
      <c r="D492" s="33" t="s">
        <v>1781</v>
      </c>
      <c r="E492" s="19">
        <v>12</v>
      </c>
      <c r="F492" s="20" t="s">
        <v>89</v>
      </c>
      <c r="G492" s="15">
        <f t="shared" si="74"/>
        <v>26.52</v>
      </c>
      <c r="H492" s="15">
        <v>2.21</v>
      </c>
      <c r="I492" s="15">
        <f t="shared" si="75"/>
        <v>24.48</v>
      </c>
      <c r="J492" s="15">
        <v>2.04</v>
      </c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</row>
    <row r="493" spans="1:46" s="26" customFormat="1" ht="27.95" customHeight="1" x14ac:dyDescent="0.2">
      <c r="A493" s="11">
        <v>50</v>
      </c>
      <c r="B493" s="12" t="s">
        <v>675</v>
      </c>
      <c r="C493" s="13" t="s">
        <v>1399</v>
      </c>
      <c r="D493" s="33" t="s">
        <v>1060</v>
      </c>
      <c r="E493" s="19">
        <v>12</v>
      </c>
      <c r="F493" s="20" t="s">
        <v>89</v>
      </c>
      <c r="G493" s="15">
        <f t="shared" si="74"/>
        <v>27.119999999999997</v>
      </c>
      <c r="H493" s="15">
        <v>2.2599999999999998</v>
      </c>
      <c r="I493" s="15">
        <f t="shared" si="75"/>
        <v>22.56</v>
      </c>
      <c r="J493" s="15">
        <v>1.88</v>
      </c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</row>
    <row r="494" spans="1:46" s="26" customFormat="1" ht="27.95" customHeight="1" x14ac:dyDescent="0.2">
      <c r="A494" s="11">
        <v>50</v>
      </c>
      <c r="B494" s="12" t="s">
        <v>676</v>
      </c>
      <c r="C494" s="13" t="s">
        <v>1398</v>
      </c>
      <c r="D494" s="33" t="s">
        <v>1059</v>
      </c>
      <c r="E494" s="19">
        <v>12</v>
      </c>
      <c r="F494" s="20" t="s">
        <v>89</v>
      </c>
      <c r="G494" s="15">
        <f t="shared" si="74"/>
        <v>33.119999999999997</v>
      </c>
      <c r="H494" s="15">
        <v>2.76</v>
      </c>
      <c r="I494" s="15">
        <f t="shared" si="75"/>
        <v>29.52</v>
      </c>
      <c r="J494" s="15">
        <v>2.46</v>
      </c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</row>
    <row r="495" spans="1:46" s="23" customFormat="1" ht="27.95" customHeight="1" x14ac:dyDescent="0.2">
      <c r="A495" s="11">
        <v>50</v>
      </c>
      <c r="B495" s="12" t="s">
        <v>1208</v>
      </c>
      <c r="C495" s="13" t="s">
        <v>1554</v>
      </c>
      <c r="D495" s="11" t="s">
        <v>1394</v>
      </c>
      <c r="E495" s="31">
        <v>12</v>
      </c>
      <c r="F495" s="20" t="s">
        <v>89</v>
      </c>
      <c r="G495" s="15">
        <f t="shared" si="74"/>
        <v>9.120000000000001</v>
      </c>
      <c r="H495" s="14">
        <v>0.76</v>
      </c>
      <c r="I495" s="15">
        <f t="shared" si="75"/>
        <v>7.92</v>
      </c>
      <c r="J495" s="14">
        <v>0.66</v>
      </c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7"/>
      <c r="AO495" s="36"/>
      <c r="AP495" s="36"/>
      <c r="AQ495" s="36"/>
      <c r="AR495" s="36"/>
      <c r="AS495" s="36"/>
      <c r="AT495" s="36"/>
    </row>
    <row r="496" spans="1:46" s="23" customFormat="1" ht="27.95" customHeight="1" x14ac:dyDescent="0.2">
      <c r="A496" s="11">
        <v>50</v>
      </c>
      <c r="B496" s="12" t="s">
        <v>1209</v>
      </c>
      <c r="C496" s="13" t="s">
        <v>1555</v>
      </c>
      <c r="D496" s="11" t="s">
        <v>1395</v>
      </c>
      <c r="E496" s="31">
        <v>12</v>
      </c>
      <c r="F496" s="20" t="s">
        <v>89</v>
      </c>
      <c r="G496" s="15">
        <f t="shared" si="74"/>
        <v>11.76</v>
      </c>
      <c r="H496" s="14">
        <v>0.98</v>
      </c>
      <c r="I496" s="15">
        <f t="shared" si="75"/>
        <v>10.199999999999999</v>
      </c>
      <c r="J496" s="14">
        <v>0.85</v>
      </c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7"/>
      <c r="AO496" s="36"/>
      <c r="AP496" s="36"/>
      <c r="AQ496" s="36"/>
      <c r="AR496" s="36"/>
      <c r="AS496" s="36"/>
      <c r="AT496" s="36"/>
    </row>
    <row r="497" spans="1:46" s="26" customFormat="1" ht="27.95" customHeight="1" x14ac:dyDescent="0.2">
      <c r="A497" s="11">
        <v>50</v>
      </c>
      <c r="B497" s="12" t="s">
        <v>1210</v>
      </c>
      <c r="C497" s="13" t="s">
        <v>1556</v>
      </c>
      <c r="D497" s="11" t="s">
        <v>1396</v>
      </c>
      <c r="E497" s="31">
        <v>12</v>
      </c>
      <c r="F497" s="20" t="s">
        <v>89</v>
      </c>
      <c r="G497" s="15">
        <f t="shared" si="74"/>
        <v>18.12</v>
      </c>
      <c r="H497" s="14">
        <v>1.51</v>
      </c>
      <c r="I497" s="15">
        <f t="shared" si="75"/>
        <v>15.84</v>
      </c>
      <c r="J497" s="14">
        <v>1.32</v>
      </c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</row>
    <row r="498" spans="1:46" s="22" customFormat="1" ht="27.95" customHeight="1" x14ac:dyDescent="0.2">
      <c r="A498" s="11">
        <v>50</v>
      </c>
      <c r="B498" s="12" t="s">
        <v>1211</v>
      </c>
      <c r="C498" s="13" t="s">
        <v>1557</v>
      </c>
      <c r="D498" s="11" t="s">
        <v>1397</v>
      </c>
      <c r="E498" s="31">
        <v>12</v>
      </c>
      <c r="F498" s="20" t="s">
        <v>89</v>
      </c>
      <c r="G498" s="15">
        <f t="shared" si="74"/>
        <v>29.880000000000003</v>
      </c>
      <c r="H498" s="14">
        <v>2.4900000000000002</v>
      </c>
      <c r="I498" s="15">
        <f t="shared" si="75"/>
        <v>25.44</v>
      </c>
      <c r="J498" s="14">
        <v>2.12</v>
      </c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</row>
    <row r="499" spans="1:46" s="22" customFormat="1" ht="27.95" customHeight="1" x14ac:dyDescent="0.2">
      <c r="A499" s="11">
        <v>51</v>
      </c>
      <c r="B499" s="12" t="s">
        <v>1559</v>
      </c>
      <c r="C499" s="13" t="s">
        <v>1677</v>
      </c>
      <c r="D499" s="33" t="s">
        <v>1586</v>
      </c>
      <c r="E499" s="19">
        <v>18</v>
      </c>
      <c r="F499" s="20" t="s">
        <v>89</v>
      </c>
      <c r="G499" s="15">
        <f t="shared" si="74"/>
        <v>16.919999999999998</v>
      </c>
      <c r="H499" s="15">
        <v>0.94</v>
      </c>
      <c r="I499" s="15">
        <f t="shared" si="75"/>
        <v>14.94</v>
      </c>
      <c r="J499" s="15">
        <v>0.83</v>
      </c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</row>
    <row r="500" spans="1:46" s="22" customFormat="1" ht="27.95" customHeight="1" x14ac:dyDescent="0.2">
      <c r="A500" s="11">
        <v>51</v>
      </c>
      <c r="B500" s="12" t="s">
        <v>1560</v>
      </c>
      <c r="C500" s="13" t="s">
        <v>1678</v>
      </c>
      <c r="D500" s="33" t="s">
        <v>1587</v>
      </c>
      <c r="E500" s="19">
        <v>18</v>
      </c>
      <c r="F500" s="20" t="s">
        <v>89</v>
      </c>
      <c r="G500" s="15">
        <f t="shared" si="74"/>
        <v>16.919999999999998</v>
      </c>
      <c r="H500" s="15">
        <v>0.94</v>
      </c>
      <c r="I500" s="15">
        <f t="shared" si="75"/>
        <v>14.94</v>
      </c>
      <c r="J500" s="15">
        <v>0.83</v>
      </c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</row>
    <row r="501" spans="1:46" s="22" customFormat="1" ht="27.95" customHeight="1" x14ac:dyDescent="0.2">
      <c r="A501" s="11">
        <v>51</v>
      </c>
      <c r="B501" s="12" t="s">
        <v>1558</v>
      </c>
      <c r="C501" s="13" t="s">
        <v>1676</v>
      </c>
      <c r="D501" s="33" t="s">
        <v>1585</v>
      </c>
      <c r="E501" s="19">
        <v>18</v>
      </c>
      <c r="F501" s="20" t="s">
        <v>89</v>
      </c>
      <c r="G501" s="15">
        <f t="shared" si="74"/>
        <v>16.919999999999998</v>
      </c>
      <c r="H501" s="15">
        <v>0.94</v>
      </c>
      <c r="I501" s="15">
        <f t="shared" si="75"/>
        <v>14.94</v>
      </c>
      <c r="J501" s="15">
        <v>0.83</v>
      </c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</row>
    <row r="502" spans="1:46" s="22" customFormat="1" ht="27.95" customHeight="1" x14ac:dyDescent="0.2">
      <c r="A502" s="11">
        <v>51</v>
      </c>
      <c r="B502" s="12" t="s">
        <v>1564</v>
      </c>
      <c r="C502" s="13" t="s">
        <v>1682</v>
      </c>
      <c r="D502" s="33" t="s">
        <v>1588</v>
      </c>
      <c r="E502" s="19">
        <v>24</v>
      </c>
      <c r="F502" s="20" t="s">
        <v>89</v>
      </c>
      <c r="G502" s="15">
        <f t="shared" si="74"/>
        <v>22.56</v>
      </c>
      <c r="H502" s="15">
        <v>0.94</v>
      </c>
      <c r="I502" s="15">
        <f t="shared" si="75"/>
        <v>16.799999999999997</v>
      </c>
      <c r="J502" s="15">
        <v>0.7</v>
      </c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</row>
    <row r="503" spans="1:46" s="22" customFormat="1" ht="27.95" customHeight="1" x14ac:dyDescent="0.2">
      <c r="A503" s="11">
        <v>51</v>
      </c>
      <c r="B503" s="12" t="s">
        <v>1565</v>
      </c>
      <c r="C503" s="13" t="s">
        <v>1683</v>
      </c>
      <c r="D503" s="33" t="s">
        <v>1589</v>
      </c>
      <c r="E503" s="19">
        <v>12</v>
      </c>
      <c r="F503" s="20" t="s">
        <v>89</v>
      </c>
      <c r="G503" s="15">
        <f t="shared" si="74"/>
        <v>14.16</v>
      </c>
      <c r="H503" s="15">
        <v>1.18</v>
      </c>
      <c r="I503" s="15">
        <f t="shared" si="75"/>
        <v>11.28</v>
      </c>
      <c r="J503" s="15">
        <v>0.94</v>
      </c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</row>
    <row r="504" spans="1:46" s="7" customFormat="1" ht="27.95" customHeight="1" x14ac:dyDescent="0.2">
      <c r="A504" s="11">
        <v>51</v>
      </c>
      <c r="B504" s="12" t="s">
        <v>1566</v>
      </c>
      <c r="C504" s="13" t="s">
        <v>1684</v>
      </c>
      <c r="D504" s="33" t="s">
        <v>1590</v>
      </c>
      <c r="E504" s="19">
        <v>12</v>
      </c>
      <c r="F504" s="20" t="s">
        <v>89</v>
      </c>
      <c r="G504" s="15">
        <f t="shared" si="74"/>
        <v>22.68</v>
      </c>
      <c r="H504" s="15">
        <v>1.89</v>
      </c>
      <c r="I504" s="15">
        <f t="shared" si="75"/>
        <v>18.96</v>
      </c>
      <c r="J504" s="15">
        <v>1.58</v>
      </c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7"/>
      <c r="AO504" s="36"/>
      <c r="AP504" s="36"/>
      <c r="AQ504" s="36"/>
      <c r="AR504" s="36"/>
      <c r="AS504" s="36"/>
      <c r="AT504" s="36"/>
    </row>
    <row r="505" spans="1:46" s="22" customFormat="1" ht="27.95" customHeight="1" x14ac:dyDescent="0.2">
      <c r="A505" s="11">
        <v>51</v>
      </c>
      <c r="B505" s="12" t="s">
        <v>1561</v>
      </c>
      <c r="C505" s="13" t="s">
        <v>1679</v>
      </c>
      <c r="D505" s="33" t="s">
        <v>1591</v>
      </c>
      <c r="E505" s="19">
        <v>24</v>
      </c>
      <c r="F505" s="20" t="s">
        <v>89</v>
      </c>
      <c r="G505" s="15">
        <f t="shared" si="74"/>
        <v>22.56</v>
      </c>
      <c r="H505" s="15">
        <v>0.94</v>
      </c>
      <c r="I505" s="15">
        <f t="shared" si="75"/>
        <v>16.799999999999997</v>
      </c>
      <c r="J505" s="15">
        <v>0.7</v>
      </c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</row>
    <row r="506" spans="1:46" s="22" customFormat="1" ht="27.95" customHeight="1" x14ac:dyDescent="0.2">
      <c r="A506" s="11">
        <v>51</v>
      </c>
      <c r="B506" s="12" t="s">
        <v>1562</v>
      </c>
      <c r="C506" s="13" t="s">
        <v>1680</v>
      </c>
      <c r="D506" s="33" t="s">
        <v>1592</v>
      </c>
      <c r="E506" s="19">
        <v>12</v>
      </c>
      <c r="F506" s="20" t="s">
        <v>89</v>
      </c>
      <c r="G506" s="15">
        <f t="shared" si="74"/>
        <v>14.16</v>
      </c>
      <c r="H506" s="15">
        <v>1.18</v>
      </c>
      <c r="I506" s="15">
        <f t="shared" si="75"/>
        <v>11.28</v>
      </c>
      <c r="J506" s="15">
        <v>0.94</v>
      </c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</row>
    <row r="507" spans="1:46" s="22" customFormat="1" ht="27.95" customHeight="1" x14ac:dyDescent="0.2">
      <c r="A507" s="11">
        <v>51</v>
      </c>
      <c r="B507" s="12" t="s">
        <v>1563</v>
      </c>
      <c r="C507" s="13" t="s">
        <v>1681</v>
      </c>
      <c r="D507" s="33" t="s">
        <v>1593</v>
      </c>
      <c r="E507" s="19">
        <v>12</v>
      </c>
      <c r="F507" s="20" t="s">
        <v>89</v>
      </c>
      <c r="G507" s="15">
        <f t="shared" ref="G507" si="76">E507*H507</f>
        <v>22.68</v>
      </c>
      <c r="H507" s="15">
        <v>1.89</v>
      </c>
      <c r="I507" s="15">
        <f t="shared" ref="I507" si="77">E507*J507</f>
        <v>18.9035495</v>
      </c>
      <c r="J507" s="15">
        <v>1.5752957916666668</v>
      </c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</row>
    <row r="508" spans="1:46" s="22" customFormat="1" ht="27.95" customHeight="1" x14ac:dyDescent="0.2">
      <c r="A508" s="11">
        <v>51</v>
      </c>
      <c r="B508" s="12" t="s">
        <v>1730</v>
      </c>
      <c r="C508" s="13" t="s">
        <v>1731</v>
      </c>
      <c r="D508" s="33" t="s">
        <v>1770</v>
      </c>
      <c r="E508" s="19">
        <v>24</v>
      </c>
      <c r="F508" s="20" t="s">
        <v>89</v>
      </c>
      <c r="G508" s="15">
        <f t="shared" ref="G508:G530" si="78">E508*H508</f>
        <v>22.56</v>
      </c>
      <c r="H508" s="15">
        <v>0.94</v>
      </c>
      <c r="I508" s="15">
        <f t="shared" ref="I508:I530" si="79">E508*J508</f>
        <v>16.799999999999997</v>
      </c>
      <c r="J508" s="15">
        <v>0.7</v>
      </c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</row>
    <row r="509" spans="1:46" s="7" customFormat="1" ht="27.95" customHeight="1" x14ac:dyDescent="0.2">
      <c r="A509" s="11">
        <v>51</v>
      </c>
      <c r="B509" s="12" t="s">
        <v>1737</v>
      </c>
      <c r="C509" s="13" t="s">
        <v>1738</v>
      </c>
      <c r="D509" s="33" t="s">
        <v>1771</v>
      </c>
      <c r="E509" s="19">
        <v>12</v>
      </c>
      <c r="F509" s="20" t="s">
        <v>89</v>
      </c>
      <c r="G509" s="15">
        <f t="shared" si="78"/>
        <v>14.16</v>
      </c>
      <c r="H509" s="15">
        <v>1.18</v>
      </c>
      <c r="I509" s="15">
        <f t="shared" si="79"/>
        <v>11.28</v>
      </c>
      <c r="J509" s="15">
        <v>0.94</v>
      </c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7"/>
      <c r="AO509" s="36"/>
      <c r="AP509" s="36"/>
      <c r="AQ509" s="36"/>
      <c r="AR509" s="36"/>
      <c r="AS509" s="36"/>
      <c r="AT509" s="36"/>
    </row>
    <row r="510" spans="1:46" s="23" customFormat="1" ht="27.95" customHeight="1" x14ac:dyDescent="0.2">
      <c r="A510" s="11">
        <v>51</v>
      </c>
      <c r="B510" s="12" t="s">
        <v>1740</v>
      </c>
      <c r="C510" s="13" t="s">
        <v>1739</v>
      </c>
      <c r="D510" s="33" t="s">
        <v>1772</v>
      </c>
      <c r="E510" s="19">
        <v>12</v>
      </c>
      <c r="F510" s="20" t="s">
        <v>89</v>
      </c>
      <c r="G510" s="15">
        <f t="shared" si="78"/>
        <v>22.68</v>
      </c>
      <c r="H510" s="15">
        <v>1.89</v>
      </c>
      <c r="I510" s="15">
        <f t="shared" si="79"/>
        <v>18.96</v>
      </c>
      <c r="J510" s="15">
        <v>1.58</v>
      </c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2"/>
      <c r="AK510" s="62"/>
      <c r="AL510" s="62"/>
      <c r="AM510" s="62"/>
      <c r="AN510" s="62"/>
      <c r="AO510" s="62"/>
      <c r="AP510" s="62"/>
      <c r="AQ510" s="62"/>
      <c r="AR510" s="37"/>
      <c r="AS510" s="36"/>
      <c r="AT510" s="36"/>
    </row>
    <row r="511" spans="1:46" s="23" customFormat="1" ht="27.95" customHeight="1" x14ac:dyDescent="0.2">
      <c r="A511" s="11">
        <v>52</v>
      </c>
      <c r="B511" s="12" t="s">
        <v>691</v>
      </c>
      <c r="C511" s="13" t="s">
        <v>1406</v>
      </c>
      <c r="D511" s="33" t="s">
        <v>1067</v>
      </c>
      <c r="E511" s="19">
        <v>12</v>
      </c>
      <c r="F511" s="20" t="s">
        <v>89</v>
      </c>
      <c r="G511" s="15">
        <f t="shared" si="78"/>
        <v>12</v>
      </c>
      <c r="H511" s="15">
        <v>1</v>
      </c>
      <c r="I511" s="15">
        <f t="shared" si="79"/>
        <v>9.9599999999999991</v>
      </c>
      <c r="J511" s="15">
        <v>0.83</v>
      </c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2"/>
      <c r="AK511" s="62"/>
      <c r="AL511" s="62"/>
      <c r="AM511" s="62"/>
      <c r="AN511" s="62"/>
      <c r="AO511" s="62"/>
      <c r="AP511" s="62"/>
      <c r="AQ511" s="62"/>
      <c r="AR511" s="37"/>
      <c r="AS511" s="36"/>
      <c r="AT511" s="36"/>
    </row>
    <row r="512" spans="1:46" s="22" customFormat="1" ht="27.95" customHeight="1" x14ac:dyDescent="0.2">
      <c r="A512" s="11">
        <v>52</v>
      </c>
      <c r="B512" s="12" t="s">
        <v>690</v>
      </c>
      <c r="C512" s="13" t="s">
        <v>1408</v>
      </c>
      <c r="D512" s="33" t="s">
        <v>1068</v>
      </c>
      <c r="E512" s="19">
        <v>12</v>
      </c>
      <c r="F512" s="20" t="s">
        <v>89</v>
      </c>
      <c r="G512" s="15">
        <f t="shared" si="78"/>
        <v>14.399999999999999</v>
      </c>
      <c r="H512" s="15">
        <v>1.2</v>
      </c>
      <c r="I512" s="15">
        <f t="shared" si="79"/>
        <v>11.76</v>
      </c>
      <c r="J512" s="15">
        <v>0.98</v>
      </c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</row>
    <row r="513" spans="1:46" s="23" customFormat="1" ht="27.95" customHeight="1" x14ac:dyDescent="0.2">
      <c r="A513" s="11">
        <v>52</v>
      </c>
      <c r="B513" s="12" t="s">
        <v>689</v>
      </c>
      <c r="C513" s="13" t="s">
        <v>1407</v>
      </c>
      <c r="D513" s="33" t="s">
        <v>1069</v>
      </c>
      <c r="E513" s="19">
        <v>6</v>
      </c>
      <c r="F513" s="20" t="s">
        <v>89</v>
      </c>
      <c r="G513" s="15">
        <f t="shared" si="78"/>
        <v>16.388782016999997</v>
      </c>
      <c r="H513" s="15">
        <v>2.7314636694999996</v>
      </c>
      <c r="I513" s="15">
        <f t="shared" si="79"/>
        <v>14.152661499999997</v>
      </c>
      <c r="J513" s="15">
        <v>2.3587769166666663</v>
      </c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2"/>
      <c r="AK513" s="62"/>
      <c r="AL513" s="62"/>
      <c r="AM513" s="62"/>
      <c r="AN513" s="62"/>
      <c r="AO513" s="62"/>
      <c r="AP513" s="62"/>
      <c r="AQ513" s="62"/>
      <c r="AR513" s="37"/>
      <c r="AS513" s="36"/>
      <c r="AT513" s="36"/>
    </row>
    <row r="514" spans="1:46" s="23" customFormat="1" ht="27.95" customHeight="1" x14ac:dyDescent="0.2">
      <c r="A514" s="11">
        <v>52</v>
      </c>
      <c r="B514" s="12" t="s">
        <v>688</v>
      </c>
      <c r="C514" s="13" t="s">
        <v>1409</v>
      </c>
      <c r="D514" s="33" t="s">
        <v>1070</v>
      </c>
      <c r="E514" s="19">
        <v>12</v>
      </c>
      <c r="F514" s="20" t="s">
        <v>89</v>
      </c>
      <c r="G514" s="15">
        <f t="shared" si="78"/>
        <v>12</v>
      </c>
      <c r="H514" s="15">
        <v>1</v>
      </c>
      <c r="I514" s="15">
        <f t="shared" si="79"/>
        <v>9.9599999999999991</v>
      </c>
      <c r="J514" s="15">
        <v>0.83</v>
      </c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2"/>
      <c r="AK514" s="62"/>
      <c r="AL514" s="62"/>
      <c r="AM514" s="62"/>
      <c r="AN514" s="62"/>
      <c r="AO514" s="62"/>
      <c r="AP514" s="62"/>
      <c r="AQ514" s="62"/>
      <c r="AR514" s="37"/>
      <c r="AS514" s="36"/>
      <c r="AT514" s="36"/>
    </row>
    <row r="515" spans="1:46" s="22" customFormat="1" ht="27.95" customHeight="1" x14ac:dyDescent="0.2">
      <c r="A515" s="11">
        <v>52</v>
      </c>
      <c r="B515" s="12" t="s">
        <v>687</v>
      </c>
      <c r="C515" s="13" t="s">
        <v>1410</v>
      </c>
      <c r="D515" s="33" t="s">
        <v>1071</v>
      </c>
      <c r="E515" s="19">
        <v>12</v>
      </c>
      <c r="F515" s="20" t="s">
        <v>89</v>
      </c>
      <c r="G515" s="15">
        <f t="shared" si="78"/>
        <v>14.399999999999999</v>
      </c>
      <c r="H515" s="15">
        <v>1.2</v>
      </c>
      <c r="I515" s="15">
        <f t="shared" si="79"/>
        <v>11.76</v>
      </c>
      <c r="J515" s="15">
        <v>0.98</v>
      </c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</row>
    <row r="516" spans="1:46" s="23" customFormat="1" ht="27.95" customHeight="1" x14ac:dyDescent="0.2">
      <c r="A516" s="11">
        <v>52</v>
      </c>
      <c r="B516" s="12" t="s">
        <v>686</v>
      </c>
      <c r="C516" s="13" t="s">
        <v>1411</v>
      </c>
      <c r="D516" s="33" t="s">
        <v>1072</v>
      </c>
      <c r="E516" s="19">
        <v>6</v>
      </c>
      <c r="F516" s="20" t="s">
        <v>89</v>
      </c>
      <c r="G516" s="15">
        <f t="shared" si="78"/>
        <v>16.887625256999996</v>
      </c>
      <c r="H516" s="15">
        <v>2.8146042094999997</v>
      </c>
      <c r="I516" s="15">
        <f t="shared" si="79"/>
        <v>14.583441499999999</v>
      </c>
      <c r="J516" s="15">
        <v>2.4305735833333331</v>
      </c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2"/>
      <c r="AK516" s="62"/>
      <c r="AL516" s="62"/>
      <c r="AM516" s="62"/>
      <c r="AN516" s="62"/>
      <c r="AO516" s="62"/>
      <c r="AP516" s="62"/>
      <c r="AQ516" s="62"/>
      <c r="AR516" s="37"/>
      <c r="AS516" s="36"/>
      <c r="AT516" s="36"/>
    </row>
    <row r="517" spans="1:46" s="22" customFormat="1" ht="27.95" customHeight="1" x14ac:dyDescent="0.2">
      <c r="A517" s="11">
        <v>52</v>
      </c>
      <c r="B517" s="12" t="s">
        <v>685</v>
      </c>
      <c r="C517" s="13" t="s">
        <v>1412</v>
      </c>
      <c r="D517" s="33" t="s">
        <v>1073</v>
      </c>
      <c r="E517" s="19">
        <v>12</v>
      </c>
      <c r="F517" s="20" t="s">
        <v>89</v>
      </c>
      <c r="G517" s="15">
        <f t="shared" si="78"/>
        <v>12</v>
      </c>
      <c r="H517" s="15">
        <v>1</v>
      </c>
      <c r="I517" s="15">
        <f t="shared" si="79"/>
        <v>9.9599999999999991</v>
      </c>
      <c r="J517" s="15">
        <v>0.83</v>
      </c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</row>
    <row r="518" spans="1:46" s="22" customFormat="1" ht="27.95" customHeight="1" x14ac:dyDescent="0.2">
      <c r="A518" s="11">
        <v>52</v>
      </c>
      <c r="B518" s="12" t="s">
        <v>684</v>
      </c>
      <c r="C518" s="13" t="s">
        <v>1414</v>
      </c>
      <c r="D518" s="33" t="s">
        <v>1074</v>
      </c>
      <c r="E518" s="19">
        <v>12</v>
      </c>
      <c r="F518" s="20" t="s">
        <v>89</v>
      </c>
      <c r="G518" s="15">
        <f t="shared" si="78"/>
        <v>14.399999999999999</v>
      </c>
      <c r="H518" s="15">
        <v>1.2</v>
      </c>
      <c r="I518" s="15">
        <f t="shared" si="79"/>
        <v>11.76</v>
      </c>
      <c r="J518" s="15">
        <v>0.98</v>
      </c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</row>
    <row r="519" spans="1:46" s="23" customFormat="1" ht="27.95" customHeight="1" x14ac:dyDescent="0.2">
      <c r="A519" s="11">
        <v>52</v>
      </c>
      <c r="B519" s="12" t="s">
        <v>683</v>
      </c>
      <c r="C519" s="13" t="s">
        <v>1413</v>
      </c>
      <c r="D519" s="33" t="s">
        <v>1075</v>
      </c>
      <c r="E519" s="19">
        <v>6</v>
      </c>
      <c r="F519" s="20" t="s">
        <v>89</v>
      </c>
      <c r="G519" s="15">
        <f t="shared" si="78"/>
        <v>17.284918265999998</v>
      </c>
      <c r="H519" s="15">
        <v>2.8808197109999996</v>
      </c>
      <c r="I519" s="15">
        <f t="shared" si="79"/>
        <v>14.926527</v>
      </c>
      <c r="J519" s="15">
        <v>2.4877544999999999</v>
      </c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2"/>
      <c r="AK519" s="62"/>
      <c r="AL519" s="62"/>
      <c r="AM519" s="62"/>
      <c r="AN519" s="62"/>
      <c r="AO519" s="62"/>
      <c r="AP519" s="62"/>
      <c r="AQ519" s="62"/>
      <c r="AR519" s="37"/>
      <c r="AS519" s="36"/>
      <c r="AT519" s="36"/>
    </row>
    <row r="520" spans="1:46" s="23" customFormat="1" ht="27.95" customHeight="1" x14ac:dyDescent="0.2">
      <c r="A520" s="11">
        <v>53</v>
      </c>
      <c r="B520" s="12" t="s">
        <v>186</v>
      </c>
      <c r="C520" s="13" t="s">
        <v>919</v>
      </c>
      <c r="D520" s="18" t="s">
        <v>187</v>
      </c>
      <c r="E520" s="31">
        <v>48</v>
      </c>
      <c r="F520" s="20" t="s">
        <v>89</v>
      </c>
      <c r="G520" s="15">
        <f t="shared" si="78"/>
        <v>37.92</v>
      </c>
      <c r="H520" s="14">
        <v>0.79</v>
      </c>
      <c r="I520" s="15">
        <f t="shared" si="79"/>
        <v>29.759999999999998</v>
      </c>
      <c r="J520" s="14">
        <v>0.62</v>
      </c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2"/>
      <c r="AK520" s="62"/>
      <c r="AL520" s="62"/>
      <c r="AM520" s="62"/>
      <c r="AN520" s="62"/>
      <c r="AO520" s="62"/>
      <c r="AP520" s="62"/>
      <c r="AQ520" s="62"/>
      <c r="AR520" s="37"/>
      <c r="AS520" s="36"/>
      <c r="AT520" s="36"/>
    </row>
    <row r="521" spans="1:46" s="23" customFormat="1" ht="27.95" customHeight="1" x14ac:dyDescent="0.2">
      <c r="A521" s="11">
        <v>53</v>
      </c>
      <c r="B521" s="12" t="s">
        <v>574</v>
      </c>
      <c r="C521" s="13" t="s">
        <v>1912</v>
      </c>
      <c r="D521" s="18" t="s">
        <v>595</v>
      </c>
      <c r="E521" s="31">
        <v>12</v>
      </c>
      <c r="F521" s="20" t="s">
        <v>18</v>
      </c>
      <c r="G521" s="15">
        <f t="shared" si="78"/>
        <v>43.048390029000004</v>
      </c>
      <c r="H521" s="14">
        <v>3.58736583575</v>
      </c>
      <c r="I521" s="15">
        <f t="shared" si="79"/>
        <v>37.174775500000003</v>
      </c>
      <c r="J521" s="14">
        <v>3.0978979583333337</v>
      </c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2"/>
      <c r="AK521" s="62"/>
      <c r="AL521" s="62"/>
      <c r="AM521" s="62"/>
      <c r="AN521" s="62"/>
      <c r="AO521" s="62"/>
      <c r="AP521" s="62"/>
      <c r="AQ521" s="62"/>
      <c r="AR521" s="37"/>
      <c r="AS521" s="36"/>
      <c r="AT521" s="36"/>
    </row>
    <row r="522" spans="1:46" s="23" customFormat="1" ht="27.95" customHeight="1" x14ac:dyDescent="0.2">
      <c r="A522" s="11">
        <v>53</v>
      </c>
      <c r="B522" s="12" t="s">
        <v>211</v>
      </c>
      <c r="C522" s="13" t="s">
        <v>1006</v>
      </c>
      <c r="D522" s="18" t="s">
        <v>212</v>
      </c>
      <c r="E522" s="31">
        <v>6</v>
      </c>
      <c r="F522" s="20" t="s">
        <v>89</v>
      </c>
      <c r="G522" s="15">
        <f t="shared" si="78"/>
        <v>31.68</v>
      </c>
      <c r="H522" s="14">
        <v>5.28</v>
      </c>
      <c r="I522" s="15">
        <f t="shared" si="79"/>
        <v>28.14</v>
      </c>
      <c r="J522" s="14">
        <v>4.6900000000000004</v>
      </c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2"/>
      <c r="AK522" s="62"/>
      <c r="AL522" s="62"/>
      <c r="AM522" s="62"/>
      <c r="AN522" s="62"/>
      <c r="AO522" s="62"/>
      <c r="AP522" s="62"/>
      <c r="AQ522" s="62"/>
      <c r="AR522" s="37"/>
      <c r="AS522" s="36"/>
      <c r="AT522" s="36"/>
    </row>
    <row r="523" spans="1:46" s="23" customFormat="1" ht="27.95" customHeight="1" x14ac:dyDescent="0.2">
      <c r="A523" s="11">
        <v>53</v>
      </c>
      <c r="B523" s="12" t="s">
        <v>209</v>
      </c>
      <c r="C523" s="13" t="s">
        <v>1005</v>
      </c>
      <c r="D523" s="18" t="s">
        <v>210</v>
      </c>
      <c r="E523" s="31">
        <v>6</v>
      </c>
      <c r="F523" s="20" t="s">
        <v>89</v>
      </c>
      <c r="G523" s="15">
        <f t="shared" si="78"/>
        <v>38.46</v>
      </c>
      <c r="H523" s="14">
        <v>6.41</v>
      </c>
      <c r="I523" s="15">
        <f t="shared" si="79"/>
        <v>33.900000000000006</v>
      </c>
      <c r="J523" s="14">
        <v>5.65</v>
      </c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2"/>
      <c r="AK523" s="62"/>
      <c r="AL523" s="62"/>
      <c r="AM523" s="62"/>
      <c r="AN523" s="62"/>
      <c r="AO523" s="62"/>
      <c r="AP523" s="62"/>
      <c r="AQ523" s="62"/>
      <c r="AR523" s="37"/>
      <c r="AS523" s="36"/>
      <c r="AT523" s="36"/>
    </row>
    <row r="524" spans="1:46" s="23" customFormat="1" ht="27.95" customHeight="1" x14ac:dyDescent="0.2">
      <c r="A524" s="11">
        <v>53</v>
      </c>
      <c r="B524" s="12" t="s">
        <v>586</v>
      </c>
      <c r="C524" s="13" t="s">
        <v>921</v>
      </c>
      <c r="D524" s="18" t="s">
        <v>188</v>
      </c>
      <c r="E524" s="19">
        <v>24</v>
      </c>
      <c r="F524" s="20" t="s">
        <v>89</v>
      </c>
      <c r="G524" s="15">
        <f t="shared" si="78"/>
        <v>18</v>
      </c>
      <c r="H524" s="14">
        <v>0.75</v>
      </c>
      <c r="I524" s="15">
        <f t="shared" si="79"/>
        <v>14.16</v>
      </c>
      <c r="J524" s="14">
        <v>0.59</v>
      </c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2"/>
      <c r="AK524" s="62"/>
      <c r="AL524" s="62"/>
      <c r="AM524" s="62"/>
      <c r="AN524" s="62"/>
      <c r="AO524" s="62"/>
      <c r="AP524" s="62"/>
      <c r="AQ524" s="62"/>
      <c r="AR524" s="37"/>
      <c r="AS524" s="36"/>
      <c r="AT524" s="36"/>
    </row>
    <row r="525" spans="1:46" s="22" customFormat="1" ht="27.95" customHeight="1" x14ac:dyDescent="0.2">
      <c r="A525" s="11">
        <v>53</v>
      </c>
      <c r="B525" s="12" t="s">
        <v>589</v>
      </c>
      <c r="C525" s="13" t="s">
        <v>922</v>
      </c>
      <c r="D525" s="18" t="s">
        <v>225</v>
      </c>
      <c r="E525" s="31">
        <v>24</v>
      </c>
      <c r="F525" s="20" t="s">
        <v>89</v>
      </c>
      <c r="G525" s="15">
        <f t="shared" si="78"/>
        <v>18</v>
      </c>
      <c r="H525" s="14">
        <v>0.75</v>
      </c>
      <c r="I525" s="15">
        <f t="shared" si="79"/>
        <v>14.16</v>
      </c>
      <c r="J525" s="14">
        <v>0.59</v>
      </c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2"/>
      <c r="AK525" s="62"/>
      <c r="AL525" s="62"/>
      <c r="AM525" s="62"/>
      <c r="AN525" s="62"/>
      <c r="AO525" s="62"/>
      <c r="AP525" s="62"/>
      <c r="AQ525" s="62"/>
      <c r="AR525" s="34"/>
      <c r="AS525" s="34"/>
      <c r="AT525" s="34"/>
    </row>
    <row r="526" spans="1:46" s="22" customFormat="1" ht="27.95" customHeight="1" x14ac:dyDescent="0.2">
      <c r="A526" s="11">
        <v>53</v>
      </c>
      <c r="B526" s="12" t="s">
        <v>193</v>
      </c>
      <c r="C526" s="13" t="s">
        <v>1008</v>
      </c>
      <c r="D526" s="18" t="s">
        <v>194</v>
      </c>
      <c r="E526" s="31">
        <v>6</v>
      </c>
      <c r="F526" s="20" t="s">
        <v>89</v>
      </c>
      <c r="G526" s="15">
        <f t="shared" si="78"/>
        <v>24.599999999999998</v>
      </c>
      <c r="H526" s="14">
        <v>4.0999999999999996</v>
      </c>
      <c r="I526" s="15">
        <f t="shared" si="79"/>
        <v>19.86</v>
      </c>
      <c r="J526" s="14">
        <v>3.31</v>
      </c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2"/>
      <c r="AK526" s="62"/>
      <c r="AL526" s="62"/>
      <c r="AM526" s="62"/>
      <c r="AN526" s="62"/>
      <c r="AO526" s="62"/>
      <c r="AP526" s="62"/>
      <c r="AQ526" s="62"/>
      <c r="AR526" s="34"/>
      <c r="AS526" s="34"/>
      <c r="AT526" s="34"/>
    </row>
    <row r="527" spans="1:46" s="22" customFormat="1" ht="27.95" customHeight="1" x14ac:dyDescent="0.2">
      <c r="A527" s="11">
        <v>53</v>
      </c>
      <c r="B527" s="12" t="s">
        <v>191</v>
      </c>
      <c r="C527" s="13" t="s">
        <v>1007</v>
      </c>
      <c r="D527" s="18" t="s">
        <v>192</v>
      </c>
      <c r="E527" s="31">
        <v>6</v>
      </c>
      <c r="F527" s="20" t="s">
        <v>89</v>
      </c>
      <c r="G527" s="15">
        <f t="shared" si="78"/>
        <v>24.599999999999998</v>
      </c>
      <c r="H527" s="14">
        <v>4.0999999999999996</v>
      </c>
      <c r="I527" s="15">
        <f t="shared" si="79"/>
        <v>19.86</v>
      </c>
      <c r="J527" s="14">
        <v>3.31</v>
      </c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2"/>
      <c r="AK527" s="62"/>
      <c r="AL527" s="62"/>
      <c r="AM527" s="62"/>
      <c r="AN527" s="62"/>
      <c r="AO527" s="62"/>
      <c r="AP527" s="62"/>
      <c r="AQ527" s="62"/>
      <c r="AR527" s="34"/>
      <c r="AS527" s="34"/>
      <c r="AT527" s="34"/>
    </row>
    <row r="528" spans="1:46" s="22" customFormat="1" ht="27.95" customHeight="1" x14ac:dyDescent="0.2">
      <c r="A528" s="11">
        <v>53</v>
      </c>
      <c r="B528" s="12" t="s">
        <v>164</v>
      </c>
      <c r="C528" s="13" t="s">
        <v>1009</v>
      </c>
      <c r="D528" s="18" t="s">
        <v>165</v>
      </c>
      <c r="E528" s="31">
        <v>3</v>
      </c>
      <c r="F528" s="20" t="s">
        <v>89</v>
      </c>
      <c r="G528" s="15">
        <f t="shared" si="78"/>
        <v>26.700000000000003</v>
      </c>
      <c r="H528" s="14">
        <v>8.9</v>
      </c>
      <c r="I528" s="15">
        <f t="shared" si="79"/>
        <v>21.57</v>
      </c>
      <c r="J528" s="14">
        <v>7.19</v>
      </c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2"/>
      <c r="AK528" s="62"/>
      <c r="AL528" s="62"/>
      <c r="AM528" s="62"/>
      <c r="AN528" s="62"/>
      <c r="AO528" s="62"/>
      <c r="AP528" s="62"/>
      <c r="AQ528" s="62"/>
      <c r="AR528" s="34"/>
      <c r="AS528" s="34"/>
      <c r="AT528" s="34"/>
    </row>
    <row r="529" spans="1:46" s="23" customFormat="1" ht="27.95" customHeight="1" x14ac:dyDescent="0.2">
      <c r="A529" s="11">
        <v>53</v>
      </c>
      <c r="B529" s="12" t="s">
        <v>166</v>
      </c>
      <c r="C529" s="13" t="s">
        <v>920</v>
      </c>
      <c r="D529" s="18" t="s">
        <v>167</v>
      </c>
      <c r="E529" s="31">
        <v>6</v>
      </c>
      <c r="F529" s="20" t="s">
        <v>89</v>
      </c>
      <c r="G529" s="15">
        <f t="shared" si="78"/>
        <v>18.96</v>
      </c>
      <c r="H529" s="14">
        <v>3.16</v>
      </c>
      <c r="I529" s="15">
        <f t="shared" si="79"/>
        <v>16.080000000000002</v>
      </c>
      <c r="J529" s="14">
        <v>2.68</v>
      </c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2"/>
      <c r="AK529" s="62"/>
      <c r="AL529" s="62"/>
      <c r="AM529" s="62"/>
      <c r="AN529" s="62"/>
      <c r="AO529" s="62"/>
      <c r="AP529" s="62"/>
      <c r="AQ529" s="62"/>
      <c r="AR529" s="37"/>
      <c r="AS529" s="36"/>
      <c r="AT529" s="36"/>
    </row>
    <row r="530" spans="1:46" s="23" customFormat="1" ht="27.95" customHeight="1" x14ac:dyDescent="0.2">
      <c r="A530" s="11">
        <v>53</v>
      </c>
      <c r="B530" s="12" t="s">
        <v>184</v>
      </c>
      <c r="C530" s="13" t="s">
        <v>779</v>
      </c>
      <c r="D530" s="18" t="s">
        <v>185</v>
      </c>
      <c r="E530" s="31">
        <v>12</v>
      </c>
      <c r="F530" s="20" t="s">
        <v>89</v>
      </c>
      <c r="G530" s="15">
        <f t="shared" si="78"/>
        <v>14.76</v>
      </c>
      <c r="H530" s="14">
        <v>1.23</v>
      </c>
      <c r="I530" s="15">
        <f t="shared" si="79"/>
        <v>12.72</v>
      </c>
      <c r="J530" s="14">
        <v>1.06</v>
      </c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</row>
    <row r="531" spans="1:46" s="23" customFormat="1" ht="27.95" customHeight="1" x14ac:dyDescent="0.2">
      <c r="A531" s="11">
        <v>54</v>
      </c>
      <c r="B531" s="12" t="s">
        <v>536</v>
      </c>
      <c r="C531" s="13" t="s">
        <v>1010</v>
      </c>
      <c r="D531" s="18" t="s">
        <v>551</v>
      </c>
      <c r="E531" s="31">
        <v>12</v>
      </c>
      <c r="F531" s="20" t="s">
        <v>215</v>
      </c>
      <c r="G531" s="15">
        <f t="shared" ref="G531" si="80">E531*H531</f>
        <v>17.88</v>
      </c>
      <c r="H531" s="14">
        <v>1.49</v>
      </c>
      <c r="I531" s="15">
        <f t="shared" ref="I531" si="81">E531*J531</f>
        <v>15.24</v>
      </c>
      <c r="J531" s="14">
        <v>1.27</v>
      </c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2"/>
      <c r="AK531" s="62"/>
      <c r="AL531" s="62"/>
      <c r="AM531" s="62"/>
      <c r="AN531" s="62"/>
      <c r="AO531" s="62"/>
      <c r="AP531" s="62"/>
      <c r="AQ531" s="62"/>
      <c r="AR531" s="37"/>
      <c r="AS531" s="36"/>
      <c r="AT531" s="36"/>
    </row>
    <row r="532" spans="1:46" s="23" customFormat="1" ht="27.95" customHeight="1" x14ac:dyDescent="0.2">
      <c r="A532" s="11">
        <v>54</v>
      </c>
      <c r="B532" s="12" t="s">
        <v>1956</v>
      </c>
      <c r="C532" s="13" t="s">
        <v>1011</v>
      </c>
      <c r="D532" s="18" t="s">
        <v>1094</v>
      </c>
      <c r="E532" s="31">
        <v>12</v>
      </c>
      <c r="F532" s="20" t="s">
        <v>215</v>
      </c>
      <c r="G532" s="15">
        <f t="shared" ref="G532:G545" si="82">E532*H532</f>
        <v>15.600000000000001</v>
      </c>
      <c r="H532" s="14">
        <v>1.3</v>
      </c>
      <c r="I532" s="15">
        <f t="shared" ref="I532:I545" si="83">E532*J532</f>
        <v>12.96</v>
      </c>
      <c r="J532" s="14">
        <v>1.08</v>
      </c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2"/>
      <c r="AK532" s="62"/>
      <c r="AL532" s="62"/>
      <c r="AM532" s="62"/>
      <c r="AN532" s="62"/>
      <c r="AO532" s="62"/>
      <c r="AP532" s="62"/>
      <c r="AQ532" s="62"/>
      <c r="AR532" s="37"/>
      <c r="AS532" s="36"/>
      <c r="AT532" s="36"/>
    </row>
    <row r="533" spans="1:46" s="23" customFormat="1" ht="27.95" customHeight="1" x14ac:dyDescent="0.2">
      <c r="A533" s="11">
        <v>54</v>
      </c>
      <c r="B533" s="12" t="s">
        <v>537</v>
      </c>
      <c r="C533" s="13" t="s">
        <v>780</v>
      </c>
      <c r="D533" s="18" t="s">
        <v>554</v>
      </c>
      <c r="E533" s="19">
        <v>12</v>
      </c>
      <c r="F533" s="20" t="s">
        <v>89</v>
      </c>
      <c r="G533" s="15">
        <f t="shared" si="82"/>
        <v>20.16</v>
      </c>
      <c r="H533" s="14">
        <v>1.68</v>
      </c>
      <c r="I533" s="15">
        <f t="shared" si="83"/>
        <v>16.200000000000003</v>
      </c>
      <c r="J533" s="14">
        <v>1.35</v>
      </c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2"/>
      <c r="AK533" s="62"/>
      <c r="AL533" s="62"/>
      <c r="AM533" s="62"/>
      <c r="AN533" s="62"/>
      <c r="AO533" s="62"/>
      <c r="AP533" s="62"/>
      <c r="AQ533" s="62"/>
      <c r="AR533" s="37"/>
      <c r="AS533" s="36"/>
      <c r="AT533" s="36"/>
    </row>
    <row r="534" spans="1:46" s="23" customFormat="1" ht="27.95" customHeight="1" x14ac:dyDescent="0.2">
      <c r="A534" s="11">
        <v>54</v>
      </c>
      <c r="B534" s="12" t="s">
        <v>433</v>
      </c>
      <c r="C534" s="13" t="s">
        <v>783</v>
      </c>
      <c r="D534" s="18" t="s">
        <v>437</v>
      </c>
      <c r="E534" s="31">
        <v>12</v>
      </c>
      <c r="F534" s="20" t="s">
        <v>89</v>
      </c>
      <c r="G534" s="15">
        <f t="shared" si="82"/>
        <v>26.64</v>
      </c>
      <c r="H534" s="14">
        <v>2.2200000000000002</v>
      </c>
      <c r="I534" s="15">
        <f t="shared" si="83"/>
        <v>20.16</v>
      </c>
      <c r="J534" s="14">
        <v>1.68</v>
      </c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2"/>
      <c r="AK534" s="62"/>
      <c r="AL534" s="62"/>
      <c r="AM534" s="62"/>
      <c r="AN534" s="62"/>
      <c r="AO534" s="62"/>
      <c r="AP534" s="62"/>
      <c r="AQ534" s="62"/>
      <c r="AR534" s="37"/>
      <c r="AS534" s="36"/>
      <c r="AT534" s="36"/>
    </row>
    <row r="535" spans="1:46" s="23" customFormat="1" ht="27.95" customHeight="1" x14ac:dyDescent="0.2">
      <c r="A535" s="11">
        <v>54</v>
      </c>
      <c r="B535" s="12" t="s">
        <v>196</v>
      </c>
      <c r="C535" s="13" t="s">
        <v>794</v>
      </c>
      <c r="D535" s="18" t="s">
        <v>197</v>
      </c>
      <c r="E535" s="31">
        <v>6</v>
      </c>
      <c r="F535" s="20" t="s">
        <v>89</v>
      </c>
      <c r="G535" s="15">
        <f t="shared" si="82"/>
        <v>11.58</v>
      </c>
      <c r="H535" s="14">
        <v>1.93</v>
      </c>
      <c r="I535" s="15">
        <f t="shared" si="83"/>
        <v>10.56</v>
      </c>
      <c r="J535" s="14">
        <v>1.76</v>
      </c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2"/>
      <c r="AK535" s="62"/>
      <c r="AL535" s="62"/>
      <c r="AM535" s="62"/>
      <c r="AN535" s="62"/>
      <c r="AO535" s="62"/>
      <c r="AP535" s="62"/>
      <c r="AQ535" s="62"/>
      <c r="AR535" s="37"/>
      <c r="AS535" s="36"/>
      <c r="AT535" s="36"/>
    </row>
    <row r="536" spans="1:46" s="23" customFormat="1" ht="27.95" customHeight="1" x14ac:dyDescent="0.2">
      <c r="A536" s="11">
        <v>54</v>
      </c>
      <c r="B536" s="12" t="s">
        <v>317</v>
      </c>
      <c r="C536" s="13" t="s">
        <v>1012</v>
      </c>
      <c r="D536" s="18" t="s">
        <v>318</v>
      </c>
      <c r="E536" s="31">
        <v>12</v>
      </c>
      <c r="F536" s="20" t="s">
        <v>269</v>
      </c>
      <c r="G536" s="15">
        <f t="shared" si="82"/>
        <v>27.48</v>
      </c>
      <c r="H536" s="14">
        <v>2.29</v>
      </c>
      <c r="I536" s="15">
        <f t="shared" si="83"/>
        <v>23.4</v>
      </c>
      <c r="J536" s="14">
        <v>1.95</v>
      </c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2"/>
      <c r="AK536" s="62"/>
      <c r="AL536" s="62"/>
      <c r="AM536" s="62"/>
      <c r="AN536" s="62"/>
      <c r="AO536" s="62"/>
      <c r="AP536" s="62"/>
      <c r="AQ536" s="62"/>
      <c r="AR536" s="37"/>
      <c r="AS536" s="36"/>
      <c r="AT536" s="36"/>
    </row>
    <row r="537" spans="1:46" s="23" customFormat="1" ht="27.95" customHeight="1" x14ac:dyDescent="0.2">
      <c r="A537" s="11">
        <v>54</v>
      </c>
      <c r="B537" s="12" t="s">
        <v>319</v>
      </c>
      <c r="C537" s="13" t="s">
        <v>1013</v>
      </c>
      <c r="D537" s="18" t="s">
        <v>320</v>
      </c>
      <c r="E537" s="31">
        <v>12</v>
      </c>
      <c r="F537" s="20" t="s">
        <v>269</v>
      </c>
      <c r="G537" s="15">
        <f t="shared" si="82"/>
        <v>27.48</v>
      </c>
      <c r="H537" s="14">
        <v>2.29</v>
      </c>
      <c r="I537" s="15">
        <f t="shared" si="83"/>
        <v>23.4</v>
      </c>
      <c r="J537" s="14">
        <v>1.95</v>
      </c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2"/>
      <c r="AK537" s="62"/>
      <c r="AL537" s="62"/>
      <c r="AM537" s="62"/>
      <c r="AN537" s="62"/>
      <c r="AO537" s="62"/>
      <c r="AP537" s="62"/>
      <c r="AQ537" s="62"/>
      <c r="AR537" s="37"/>
      <c r="AS537" s="36"/>
      <c r="AT537" s="36"/>
    </row>
    <row r="538" spans="1:46" s="23" customFormat="1" ht="27.95" customHeight="1" x14ac:dyDescent="0.2">
      <c r="A538" s="11">
        <v>54</v>
      </c>
      <c r="B538" s="12" t="s">
        <v>538</v>
      </c>
      <c r="C538" s="13" t="s">
        <v>925</v>
      </c>
      <c r="D538" s="18" t="s">
        <v>552</v>
      </c>
      <c r="E538" s="19">
        <v>12</v>
      </c>
      <c r="F538" s="20" t="s">
        <v>89</v>
      </c>
      <c r="G538" s="15">
        <f t="shared" si="82"/>
        <v>10.199999999999999</v>
      </c>
      <c r="H538" s="14">
        <v>0.85</v>
      </c>
      <c r="I538" s="15">
        <f t="shared" si="83"/>
        <v>8.2799999999999994</v>
      </c>
      <c r="J538" s="14">
        <v>0.69</v>
      </c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2"/>
      <c r="AK538" s="62"/>
      <c r="AL538" s="62"/>
      <c r="AM538" s="62"/>
      <c r="AN538" s="62"/>
      <c r="AO538" s="62"/>
      <c r="AP538" s="62"/>
      <c r="AQ538" s="62"/>
      <c r="AR538" s="37"/>
      <c r="AS538" s="36"/>
      <c r="AT538" s="36"/>
    </row>
    <row r="539" spans="1:46" s="23" customFormat="1" ht="27.95" customHeight="1" x14ac:dyDescent="0.2">
      <c r="A539" s="11">
        <v>54</v>
      </c>
      <c r="B539" s="12" t="s">
        <v>539</v>
      </c>
      <c r="C539" s="13" t="s">
        <v>926</v>
      </c>
      <c r="D539" s="18" t="s">
        <v>555</v>
      </c>
      <c r="E539" s="19">
        <v>12</v>
      </c>
      <c r="F539" s="20" t="s">
        <v>89</v>
      </c>
      <c r="G539" s="15">
        <f t="shared" si="82"/>
        <v>17.52</v>
      </c>
      <c r="H539" s="14">
        <v>1.46</v>
      </c>
      <c r="I539" s="15">
        <f t="shared" si="83"/>
        <v>14.04</v>
      </c>
      <c r="J539" s="14">
        <v>1.17</v>
      </c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2"/>
      <c r="AK539" s="62"/>
      <c r="AL539" s="62"/>
      <c r="AM539" s="62"/>
      <c r="AN539" s="62"/>
      <c r="AO539" s="62"/>
      <c r="AP539" s="62"/>
      <c r="AQ539" s="62"/>
      <c r="AR539" s="37"/>
      <c r="AS539" s="36"/>
      <c r="AT539" s="36"/>
    </row>
    <row r="540" spans="1:46" s="23" customFormat="1" ht="27.95" customHeight="1" x14ac:dyDescent="0.2">
      <c r="A540" s="11">
        <v>54</v>
      </c>
      <c r="B540" s="12" t="s">
        <v>198</v>
      </c>
      <c r="C540" s="13" t="s">
        <v>793</v>
      </c>
      <c r="D540" s="18" t="s">
        <v>199</v>
      </c>
      <c r="E540" s="31">
        <v>6</v>
      </c>
      <c r="F540" s="20" t="s">
        <v>89</v>
      </c>
      <c r="G540" s="15">
        <f t="shared" si="82"/>
        <v>11.58</v>
      </c>
      <c r="H540" s="14">
        <v>1.93</v>
      </c>
      <c r="I540" s="15">
        <f t="shared" si="83"/>
        <v>8.76</v>
      </c>
      <c r="J540" s="14">
        <v>1.46</v>
      </c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2"/>
      <c r="AK540" s="62"/>
      <c r="AL540" s="62"/>
      <c r="AM540" s="62"/>
      <c r="AN540" s="62"/>
      <c r="AO540" s="62"/>
      <c r="AP540" s="62"/>
      <c r="AQ540" s="62"/>
      <c r="AR540" s="37"/>
      <c r="AS540" s="36"/>
      <c r="AT540" s="36"/>
    </row>
    <row r="541" spans="1:46" s="23" customFormat="1" ht="27.95" customHeight="1" x14ac:dyDescent="0.2">
      <c r="A541" s="11">
        <v>54</v>
      </c>
      <c r="B541" s="12" t="s">
        <v>540</v>
      </c>
      <c r="C541" s="13" t="s">
        <v>781</v>
      </c>
      <c r="D541" s="18" t="s">
        <v>553</v>
      </c>
      <c r="E541" s="19">
        <v>12</v>
      </c>
      <c r="F541" s="20" t="s">
        <v>89</v>
      </c>
      <c r="G541" s="15">
        <f t="shared" si="82"/>
        <v>23.16</v>
      </c>
      <c r="H541" s="14">
        <v>1.93</v>
      </c>
      <c r="I541" s="15">
        <f t="shared" si="83"/>
        <v>17.52</v>
      </c>
      <c r="J541" s="14">
        <v>1.46</v>
      </c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2"/>
      <c r="AK541" s="62"/>
      <c r="AL541" s="62"/>
      <c r="AM541" s="62"/>
      <c r="AN541" s="62"/>
      <c r="AO541" s="62"/>
      <c r="AP541" s="62"/>
      <c r="AQ541" s="62"/>
      <c r="AR541" s="37"/>
      <c r="AS541" s="36"/>
      <c r="AT541" s="36"/>
    </row>
    <row r="542" spans="1:46" s="23" customFormat="1" ht="27.95" customHeight="1" x14ac:dyDescent="0.2">
      <c r="A542" s="11">
        <v>54</v>
      </c>
      <c r="B542" s="12" t="s">
        <v>228</v>
      </c>
      <c r="C542" s="13" t="s">
        <v>782</v>
      </c>
      <c r="D542" s="18" t="s">
        <v>229</v>
      </c>
      <c r="E542" s="31">
        <v>12</v>
      </c>
      <c r="F542" s="20" t="s">
        <v>89</v>
      </c>
      <c r="G542" s="15">
        <f t="shared" si="82"/>
        <v>23.16</v>
      </c>
      <c r="H542" s="14">
        <v>1.93</v>
      </c>
      <c r="I542" s="15">
        <f t="shared" si="83"/>
        <v>19.559999999999999</v>
      </c>
      <c r="J542" s="14">
        <v>1.63</v>
      </c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2"/>
      <c r="AK542" s="62"/>
      <c r="AL542" s="62"/>
      <c r="AM542" s="62"/>
      <c r="AN542" s="62"/>
      <c r="AO542" s="62"/>
      <c r="AP542" s="62"/>
      <c r="AQ542" s="62"/>
      <c r="AR542" s="37"/>
      <c r="AS542" s="36"/>
      <c r="AT542" s="36"/>
    </row>
    <row r="543" spans="1:46" s="23" customFormat="1" ht="27.95" customHeight="1" x14ac:dyDescent="0.2">
      <c r="A543" s="11">
        <v>54</v>
      </c>
      <c r="B543" s="12" t="s">
        <v>696</v>
      </c>
      <c r="C543" s="13" t="s">
        <v>1415</v>
      </c>
      <c r="D543" s="33" t="s">
        <v>1040</v>
      </c>
      <c r="E543" s="19">
        <v>12</v>
      </c>
      <c r="F543" s="20" t="s">
        <v>694</v>
      </c>
      <c r="G543" s="15">
        <f t="shared" si="82"/>
        <v>27.96</v>
      </c>
      <c r="H543" s="15">
        <v>2.33</v>
      </c>
      <c r="I543" s="15">
        <f t="shared" si="83"/>
        <v>25.44</v>
      </c>
      <c r="J543" s="15">
        <v>2.12</v>
      </c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2"/>
      <c r="AK543" s="62"/>
      <c r="AL543" s="62"/>
      <c r="AM543" s="62"/>
      <c r="AN543" s="62"/>
      <c r="AO543" s="62"/>
      <c r="AP543" s="62"/>
      <c r="AQ543" s="62"/>
      <c r="AR543" s="37"/>
      <c r="AS543" s="36"/>
      <c r="AT543" s="36"/>
    </row>
    <row r="544" spans="1:46" s="23" customFormat="1" ht="27.95" customHeight="1" x14ac:dyDescent="0.2">
      <c r="A544" s="11">
        <v>54</v>
      </c>
      <c r="B544" s="12" t="s">
        <v>695</v>
      </c>
      <c r="C544" s="13" t="s">
        <v>1416</v>
      </c>
      <c r="D544" s="33" t="s">
        <v>1041</v>
      </c>
      <c r="E544" s="19">
        <v>12</v>
      </c>
      <c r="F544" s="20" t="s">
        <v>694</v>
      </c>
      <c r="G544" s="15">
        <f t="shared" si="82"/>
        <v>27.96</v>
      </c>
      <c r="H544" s="15">
        <v>2.33</v>
      </c>
      <c r="I544" s="15">
        <f t="shared" si="83"/>
        <v>25.44</v>
      </c>
      <c r="J544" s="15">
        <v>2.12</v>
      </c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2"/>
      <c r="AK544" s="62"/>
      <c r="AL544" s="62"/>
      <c r="AM544" s="62"/>
      <c r="AN544" s="62"/>
      <c r="AO544" s="62"/>
      <c r="AP544" s="62"/>
      <c r="AQ544" s="62"/>
      <c r="AR544" s="37"/>
      <c r="AS544" s="36"/>
      <c r="AT544" s="36"/>
    </row>
    <row r="545" spans="1:46" s="22" customFormat="1" ht="27.95" customHeight="1" x14ac:dyDescent="0.2">
      <c r="A545" s="11">
        <v>54</v>
      </c>
      <c r="B545" s="12" t="s">
        <v>693</v>
      </c>
      <c r="C545" s="13" t="s">
        <v>1417</v>
      </c>
      <c r="D545" s="33" t="s">
        <v>1042</v>
      </c>
      <c r="E545" s="19">
        <v>12</v>
      </c>
      <c r="F545" s="20" t="s">
        <v>692</v>
      </c>
      <c r="G545" s="15">
        <f t="shared" si="82"/>
        <v>33.119999999999997</v>
      </c>
      <c r="H545" s="15">
        <v>2.76</v>
      </c>
      <c r="I545" s="15">
        <f t="shared" si="83"/>
        <v>29.52</v>
      </c>
      <c r="J545" s="15">
        <v>2.46</v>
      </c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</row>
    <row r="546" spans="1:46" s="23" customFormat="1" ht="27.95" customHeight="1" x14ac:dyDescent="0.2">
      <c r="A546" s="11">
        <v>55</v>
      </c>
      <c r="B546" s="12" t="s">
        <v>466</v>
      </c>
      <c r="C546" s="13" t="s">
        <v>784</v>
      </c>
      <c r="D546" s="18" t="s">
        <v>481</v>
      </c>
      <c r="E546" s="19">
        <v>12</v>
      </c>
      <c r="F546" s="20" t="s">
        <v>215</v>
      </c>
      <c r="G546" s="15">
        <f t="shared" ref="G546:G554" si="84">E546*H546</f>
        <v>9.120000000000001</v>
      </c>
      <c r="H546" s="14">
        <v>0.76</v>
      </c>
      <c r="I546" s="15">
        <f t="shared" ref="I546:I554" si="85">E546*J546</f>
        <v>7.8000000000000007</v>
      </c>
      <c r="J546" s="14">
        <v>0.65</v>
      </c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2"/>
      <c r="AK546" s="62"/>
      <c r="AL546" s="62"/>
      <c r="AM546" s="62"/>
      <c r="AN546" s="62"/>
      <c r="AO546" s="62"/>
      <c r="AP546" s="62"/>
      <c r="AQ546" s="62"/>
      <c r="AR546" s="37"/>
      <c r="AS546" s="36"/>
      <c r="AT546" s="36"/>
    </row>
    <row r="547" spans="1:46" s="23" customFormat="1" ht="27.95" customHeight="1" x14ac:dyDescent="0.2">
      <c r="A547" s="11">
        <v>55</v>
      </c>
      <c r="B547" s="12" t="s">
        <v>541</v>
      </c>
      <c r="C547" s="13" t="s">
        <v>785</v>
      </c>
      <c r="D547" s="11" t="s">
        <v>557</v>
      </c>
      <c r="E547" s="19">
        <v>12</v>
      </c>
      <c r="F547" s="20" t="s">
        <v>215</v>
      </c>
      <c r="G547" s="15">
        <f t="shared" si="84"/>
        <v>9.120000000000001</v>
      </c>
      <c r="H547" s="14">
        <v>0.76</v>
      </c>
      <c r="I547" s="15">
        <f t="shared" si="85"/>
        <v>7.8000000000000007</v>
      </c>
      <c r="J547" s="14">
        <v>0.65</v>
      </c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2"/>
      <c r="AK547" s="62"/>
      <c r="AL547" s="62"/>
      <c r="AM547" s="62"/>
      <c r="AN547" s="62"/>
      <c r="AO547" s="62"/>
      <c r="AP547" s="62"/>
      <c r="AQ547" s="62"/>
      <c r="AR547" s="37"/>
      <c r="AS547" s="36"/>
      <c r="AT547" s="36"/>
    </row>
    <row r="548" spans="1:46" s="23" customFormat="1" ht="27.95" customHeight="1" x14ac:dyDescent="0.2">
      <c r="A548" s="11">
        <v>55</v>
      </c>
      <c r="B548" s="12" t="s">
        <v>544</v>
      </c>
      <c r="C548" s="13" t="s">
        <v>786</v>
      </c>
      <c r="D548" s="11" t="s">
        <v>549</v>
      </c>
      <c r="E548" s="19">
        <v>12</v>
      </c>
      <c r="F548" s="20" t="s">
        <v>215</v>
      </c>
      <c r="G548" s="15">
        <f t="shared" si="84"/>
        <v>9.120000000000001</v>
      </c>
      <c r="H548" s="14">
        <v>0.76</v>
      </c>
      <c r="I548" s="15">
        <f t="shared" si="85"/>
        <v>7.8000000000000007</v>
      </c>
      <c r="J548" s="14">
        <v>0.65</v>
      </c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2"/>
      <c r="AK548" s="62"/>
      <c r="AL548" s="62"/>
      <c r="AM548" s="62"/>
      <c r="AN548" s="62"/>
      <c r="AO548" s="62"/>
      <c r="AP548" s="62"/>
      <c r="AQ548" s="62"/>
      <c r="AR548" s="37"/>
      <c r="AS548" s="36"/>
      <c r="AT548" s="36"/>
    </row>
    <row r="549" spans="1:46" s="23" customFormat="1" ht="27.95" customHeight="1" x14ac:dyDescent="0.2">
      <c r="A549" s="11">
        <v>55</v>
      </c>
      <c r="B549" s="7" t="s">
        <v>467</v>
      </c>
      <c r="C549" s="13" t="s">
        <v>787</v>
      </c>
      <c r="D549" s="11" t="s">
        <v>482</v>
      </c>
      <c r="E549" s="31">
        <v>12</v>
      </c>
      <c r="F549" s="20" t="s">
        <v>269</v>
      </c>
      <c r="G549" s="15">
        <f t="shared" si="84"/>
        <v>23.759999999999998</v>
      </c>
      <c r="H549" s="14">
        <v>1.98</v>
      </c>
      <c r="I549" s="15">
        <f t="shared" si="85"/>
        <v>20.759999999999998</v>
      </c>
      <c r="J549" s="14">
        <v>1.73</v>
      </c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2"/>
      <c r="AK549" s="62"/>
      <c r="AL549" s="62"/>
      <c r="AM549" s="62"/>
      <c r="AN549" s="62"/>
      <c r="AO549" s="62"/>
      <c r="AP549" s="62"/>
      <c r="AQ549" s="62"/>
      <c r="AR549" s="37"/>
      <c r="AS549" s="36"/>
      <c r="AT549" s="36"/>
    </row>
    <row r="550" spans="1:46" s="22" customFormat="1" ht="27.95" customHeight="1" x14ac:dyDescent="0.2">
      <c r="A550" s="11">
        <v>55</v>
      </c>
      <c r="B550" s="7" t="s">
        <v>542</v>
      </c>
      <c r="C550" s="13" t="s">
        <v>788</v>
      </c>
      <c r="D550" s="11" t="s">
        <v>547</v>
      </c>
      <c r="E550" s="31">
        <v>12</v>
      </c>
      <c r="F550" s="20" t="s">
        <v>269</v>
      </c>
      <c r="G550" s="15">
        <f t="shared" si="84"/>
        <v>23.759999999999998</v>
      </c>
      <c r="H550" s="14">
        <v>1.98</v>
      </c>
      <c r="I550" s="15">
        <f t="shared" si="85"/>
        <v>20.759999999999998</v>
      </c>
      <c r="J550" s="14">
        <v>1.73</v>
      </c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</row>
    <row r="551" spans="1:46" s="22" customFormat="1" ht="27.95" customHeight="1" x14ac:dyDescent="0.2">
      <c r="A551" s="11">
        <v>55</v>
      </c>
      <c r="B551" s="7" t="s">
        <v>545</v>
      </c>
      <c r="C551" s="13" t="s">
        <v>789</v>
      </c>
      <c r="D551" s="11" t="s">
        <v>558</v>
      </c>
      <c r="E551" s="31">
        <v>12</v>
      </c>
      <c r="F551" s="20" t="s">
        <v>269</v>
      </c>
      <c r="G551" s="15">
        <f t="shared" si="84"/>
        <v>23.759999999999998</v>
      </c>
      <c r="H551" s="14">
        <v>1.98</v>
      </c>
      <c r="I551" s="15">
        <f t="shared" si="85"/>
        <v>20.759999999999998</v>
      </c>
      <c r="J551" s="14">
        <v>1.73</v>
      </c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</row>
    <row r="552" spans="1:46" s="22" customFormat="1" ht="27.95" customHeight="1" x14ac:dyDescent="0.2">
      <c r="A552" s="11">
        <v>55</v>
      </c>
      <c r="B552" s="7" t="s">
        <v>468</v>
      </c>
      <c r="C552" s="13" t="s">
        <v>790</v>
      </c>
      <c r="D552" s="11" t="s">
        <v>483</v>
      </c>
      <c r="E552" s="31">
        <v>12</v>
      </c>
      <c r="F552" s="20" t="s">
        <v>269</v>
      </c>
      <c r="G552" s="15">
        <f t="shared" si="84"/>
        <v>23.759999999999998</v>
      </c>
      <c r="H552" s="14">
        <v>1.98</v>
      </c>
      <c r="I552" s="15">
        <f t="shared" si="85"/>
        <v>20.759999999999998</v>
      </c>
      <c r="J552" s="14">
        <v>1.73</v>
      </c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</row>
    <row r="553" spans="1:46" s="22" customFormat="1" ht="27.95" customHeight="1" x14ac:dyDescent="0.2">
      <c r="A553" s="11">
        <v>55</v>
      </c>
      <c r="B553" s="7" t="s">
        <v>543</v>
      </c>
      <c r="C553" s="13" t="s">
        <v>791</v>
      </c>
      <c r="D553" s="11" t="s">
        <v>548</v>
      </c>
      <c r="E553" s="31">
        <v>12</v>
      </c>
      <c r="F553" s="20" t="s">
        <v>269</v>
      </c>
      <c r="G553" s="15">
        <f t="shared" si="84"/>
        <v>23.759999999999998</v>
      </c>
      <c r="H553" s="14">
        <v>1.98</v>
      </c>
      <c r="I553" s="15">
        <f t="shared" si="85"/>
        <v>20.759999999999998</v>
      </c>
      <c r="J553" s="14">
        <v>1.73</v>
      </c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</row>
    <row r="554" spans="1:46" s="22" customFormat="1" ht="27.95" customHeight="1" x14ac:dyDescent="0.2">
      <c r="A554" s="11">
        <v>55</v>
      </c>
      <c r="B554" s="7" t="s">
        <v>546</v>
      </c>
      <c r="C554" s="13" t="s">
        <v>792</v>
      </c>
      <c r="D554" s="11" t="s">
        <v>559</v>
      </c>
      <c r="E554" s="31">
        <v>12</v>
      </c>
      <c r="F554" s="20" t="s">
        <v>269</v>
      </c>
      <c r="G554" s="15">
        <f t="shared" si="84"/>
        <v>23.759999999999998</v>
      </c>
      <c r="H554" s="14">
        <v>1.98</v>
      </c>
      <c r="I554" s="15">
        <f t="shared" si="85"/>
        <v>20.759999999999998</v>
      </c>
      <c r="J554" s="14">
        <v>1.73</v>
      </c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</row>
    <row r="555" spans="1:46" s="22" customFormat="1" ht="27.95" customHeight="1" x14ac:dyDescent="0.2">
      <c r="A555" s="11">
        <v>56</v>
      </c>
      <c r="B555" s="56" t="s">
        <v>1957</v>
      </c>
      <c r="C555" s="13" t="s">
        <v>1913</v>
      </c>
      <c r="D555" s="18" t="s">
        <v>161</v>
      </c>
      <c r="E555" s="31">
        <v>1000</v>
      </c>
      <c r="F555" s="20" t="s">
        <v>1043</v>
      </c>
      <c r="G555" s="15">
        <v>21.52</v>
      </c>
      <c r="H555" s="44" t="s">
        <v>1961</v>
      </c>
      <c r="I555" s="15">
        <v>18.579999999999998</v>
      </c>
      <c r="J555" s="44" t="s">
        <v>1961</v>
      </c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</row>
    <row r="556" spans="1:46" s="22" customFormat="1" ht="27.95" customHeight="1" x14ac:dyDescent="0.2">
      <c r="A556" s="11">
        <v>56</v>
      </c>
      <c r="B556" s="56" t="s">
        <v>1962</v>
      </c>
      <c r="C556" s="52" t="s">
        <v>1963</v>
      </c>
      <c r="D556" s="18" t="s">
        <v>161</v>
      </c>
      <c r="E556" s="31">
        <v>144</v>
      </c>
      <c r="F556" s="20" t="s">
        <v>89</v>
      </c>
      <c r="G556" s="15">
        <v>122.4</v>
      </c>
      <c r="H556" s="44" t="s">
        <v>1961</v>
      </c>
      <c r="I556" s="15">
        <v>109.44</v>
      </c>
      <c r="J556" s="44" t="s">
        <v>1961</v>
      </c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</row>
    <row r="557" spans="1:46" s="22" customFormat="1" ht="27.95" customHeight="1" x14ac:dyDescent="0.2">
      <c r="A557" s="11">
        <v>56</v>
      </c>
      <c r="B557" s="12" t="s">
        <v>321</v>
      </c>
      <c r="C557" s="13" t="s">
        <v>800</v>
      </c>
      <c r="D557" s="18" t="s">
        <v>161</v>
      </c>
      <c r="E557" s="31">
        <v>144</v>
      </c>
      <c r="F557" s="20" t="s">
        <v>89</v>
      </c>
      <c r="G557" s="15">
        <f>E557*H557</f>
        <v>122.39999999999999</v>
      </c>
      <c r="H557" s="14">
        <v>0.85</v>
      </c>
      <c r="I557" s="15">
        <f>E557*J557</f>
        <v>109.44</v>
      </c>
      <c r="J557" s="14">
        <v>0.76</v>
      </c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</row>
    <row r="558" spans="1:46" s="22" customFormat="1" ht="27.95" customHeight="1" x14ac:dyDescent="0.2">
      <c r="A558" s="11">
        <v>56</v>
      </c>
      <c r="B558" s="12" t="s">
        <v>700</v>
      </c>
      <c r="C558" s="13" t="s">
        <v>1423</v>
      </c>
      <c r="D558" s="18" t="s">
        <v>161</v>
      </c>
      <c r="E558" s="31">
        <v>48</v>
      </c>
      <c r="F558" s="20" t="s">
        <v>697</v>
      </c>
      <c r="G558" s="15">
        <f>E558*H558</f>
        <v>41.76</v>
      </c>
      <c r="H558" s="15">
        <v>0.87</v>
      </c>
      <c r="I558" s="15">
        <f>E558*J558</f>
        <v>36</v>
      </c>
      <c r="J558" s="15">
        <v>0.75</v>
      </c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</row>
    <row r="559" spans="1:46" s="22" customFormat="1" ht="27.95" customHeight="1" x14ac:dyDescent="0.2">
      <c r="A559" s="11">
        <v>56</v>
      </c>
      <c r="B559" s="12" t="s">
        <v>699</v>
      </c>
      <c r="C559" s="13" t="s">
        <v>1423</v>
      </c>
      <c r="D559" s="18" t="s">
        <v>161</v>
      </c>
      <c r="E559" s="31">
        <v>72</v>
      </c>
      <c r="F559" s="20" t="s">
        <v>697</v>
      </c>
      <c r="G559" s="15">
        <f>E559*H559</f>
        <v>62.64</v>
      </c>
      <c r="H559" s="15">
        <v>0.87</v>
      </c>
      <c r="I559" s="15">
        <f>E559*J559</f>
        <v>54</v>
      </c>
      <c r="J559" s="15">
        <v>0.75</v>
      </c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</row>
    <row r="560" spans="1:46" s="22" customFormat="1" ht="27.95" customHeight="1" x14ac:dyDescent="0.2">
      <c r="A560" s="11">
        <v>56</v>
      </c>
      <c r="B560" s="12" t="s">
        <v>1212</v>
      </c>
      <c r="C560" s="13" t="s">
        <v>1424</v>
      </c>
      <c r="D560" s="11" t="s">
        <v>161</v>
      </c>
      <c r="E560" s="19">
        <v>12</v>
      </c>
      <c r="F560" s="20" t="s">
        <v>89</v>
      </c>
      <c r="G560" s="15">
        <f>E560*H560</f>
        <v>20.16</v>
      </c>
      <c r="H560" s="14">
        <v>1.68</v>
      </c>
      <c r="I560" s="15">
        <f>E560*J560</f>
        <v>16.200000000000003</v>
      </c>
      <c r="J560" s="14">
        <v>1.35</v>
      </c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</row>
    <row r="561" spans="1:70" s="22" customFormat="1" ht="27.95" customHeight="1" x14ac:dyDescent="0.2">
      <c r="A561" s="11">
        <v>56</v>
      </c>
      <c r="B561" s="12" t="s">
        <v>434</v>
      </c>
      <c r="C561" s="13" t="s">
        <v>799</v>
      </c>
      <c r="D561" s="18" t="s">
        <v>161</v>
      </c>
      <c r="E561" s="31">
        <v>48</v>
      </c>
      <c r="F561" s="20" t="s">
        <v>89</v>
      </c>
      <c r="G561" s="15">
        <f t="shared" ref="G561" si="86">E561*H561</f>
        <v>106.56</v>
      </c>
      <c r="H561" s="14">
        <v>2.2200000000000002</v>
      </c>
      <c r="I561" s="15">
        <f t="shared" ref="I561" si="87">E561*J561</f>
        <v>80.64</v>
      </c>
      <c r="J561" s="14">
        <v>1.68</v>
      </c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</row>
    <row r="562" spans="1:70" s="22" customFormat="1" ht="27.95" customHeight="1" x14ac:dyDescent="0.2">
      <c r="A562" s="11">
        <v>56</v>
      </c>
      <c r="B562" s="12" t="s">
        <v>323</v>
      </c>
      <c r="C562" s="13" t="s">
        <v>1418</v>
      </c>
      <c r="D562" s="18" t="s">
        <v>2685</v>
      </c>
      <c r="E562" s="31">
        <v>100</v>
      </c>
      <c r="F562" s="20" t="s">
        <v>89</v>
      </c>
      <c r="G562" s="15">
        <f>E562*H562</f>
        <v>19</v>
      </c>
      <c r="H562" s="14">
        <v>0.19</v>
      </c>
      <c r="I562" s="15">
        <f t="shared" ref="I562:I593" si="88">E562*J562</f>
        <v>17</v>
      </c>
      <c r="J562" s="14">
        <v>0.17</v>
      </c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</row>
    <row r="563" spans="1:70" s="22" customFormat="1" ht="27.95" customHeight="1" x14ac:dyDescent="0.2">
      <c r="A563" s="11">
        <v>56</v>
      </c>
      <c r="B563" s="12" t="s">
        <v>324</v>
      </c>
      <c r="C563" s="13" t="s">
        <v>1419</v>
      </c>
      <c r="D563" s="18" t="s">
        <v>2686</v>
      </c>
      <c r="E563" s="31">
        <v>100</v>
      </c>
      <c r="F563" s="20" t="s">
        <v>89</v>
      </c>
      <c r="G563" s="15">
        <f>E563*H563</f>
        <v>19</v>
      </c>
      <c r="H563" s="14">
        <v>0.19</v>
      </c>
      <c r="I563" s="15">
        <f t="shared" si="88"/>
        <v>17</v>
      </c>
      <c r="J563" s="14">
        <v>0.17</v>
      </c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</row>
    <row r="564" spans="1:70" s="22" customFormat="1" ht="27.95" customHeight="1" x14ac:dyDescent="0.2">
      <c r="A564" s="11">
        <v>56</v>
      </c>
      <c r="B564" s="12" t="s">
        <v>200</v>
      </c>
      <c r="C564" s="13" t="s">
        <v>795</v>
      </c>
      <c r="D564" s="18" t="s">
        <v>161</v>
      </c>
      <c r="E564" s="31">
        <v>144</v>
      </c>
      <c r="F564" s="20" t="s">
        <v>201</v>
      </c>
      <c r="G564" s="15">
        <f>E564*H564</f>
        <v>46.08</v>
      </c>
      <c r="H564" s="14">
        <v>0.32</v>
      </c>
      <c r="I564" s="15">
        <f t="shared" si="88"/>
        <v>36</v>
      </c>
      <c r="J564" s="14">
        <v>0.25</v>
      </c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</row>
    <row r="565" spans="1:70" s="7" customFormat="1" ht="27.95" customHeight="1" x14ac:dyDescent="0.2">
      <c r="A565" s="11">
        <v>56</v>
      </c>
      <c r="B565" s="12" t="s">
        <v>202</v>
      </c>
      <c r="C565" s="13" t="s">
        <v>796</v>
      </c>
      <c r="D565" s="18" t="s">
        <v>161</v>
      </c>
      <c r="E565" s="31">
        <v>144</v>
      </c>
      <c r="F565" s="20" t="s">
        <v>201</v>
      </c>
      <c r="G565" s="15">
        <f>E565*H565</f>
        <v>46.08</v>
      </c>
      <c r="H565" s="14">
        <v>0.32</v>
      </c>
      <c r="I565" s="15">
        <f t="shared" si="88"/>
        <v>36</v>
      </c>
      <c r="J565" s="14">
        <v>0.25</v>
      </c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</row>
    <row r="566" spans="1:70" s="7" customFormat="1" ht="27.95" customHeight="1" x14ac:dyDescent="0.2">
      <c r="A566" s="11">
        <v>57</v>
      </c>
      <c r="B566" s="12" t="s">
        <v>698</v>
      </c>
      <c r="C566" s="13" t="s">
        <v>1422</v>
      </c>
      <c r="D566" s="18" t="s">
        <v>161</v>
      </c>
      <c r="E566" s="31">
        <v>48</v>
      </c>
      <c r="F566" s="20" t="s">
        <v>697</v>
      </c>
      <c r="G566" s="15">
        <f t="shared" ref="G566:G567" si="89">E566*H566</f>
        <v>23.04</v>
      </c>
      <c r="H566" s="15">
        <v>0.48</v>
      </c>
      <c r="I566" s="15">
        <f t="shared" si="88"/>
        <v>20.64</v>
      </c>
      <c r="J566" s="15">
        <v>0.43</v>
      </c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</row>
    <row r="567" spans="1:70" s="22" customFormat="1" ht="27.95" customHeight="1" x14ac:dyDescent="0.2">
      <c r="A567" s="11">
        <v>57</v>
      </c>
      <c r="B567" s="12" t="s">
        <v>1687</v>
      </c>
      <c r="C567" s="13" t="s">
        <v>781</v>
      </c>
      <c r="D567" s="18" t="s">
        <v>161</v>
      </c>
      <c r="E567" s="19">
        <v>48</v>
      </c>
      <c r="F567" s="20" t="s">
        <v>89</v>
      </c>
      <c r="G567" s="15">
        <f t="shared" si="89"/>
        <v>69.599999999999994</v>
      </c>
      <c r="H567" s="14">
        <v>1.45</v>
      </c>
      <c r="I567" s="15">
        <f t="shared" si="88"/>
        <v>52.320000000000007</v>
      </c>
      <c r="J567" s="14">
        <v>1.0900000000000001</v>
      </c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</row>
    <row r="568" spans="1:70" s="22" customFormat="1" ht="27.95" customHeight="1" x14ac:dyDescent="0.2">
      <c r="A568" s="11">
        <v>57</v>
      </c>
      <c r="B568" s="12" t="s">
        <v>227</v>
      </c>
      <c r="C568" s="13" t="s">
        <v>797</v>
      </c>
      <c r="D568" s="18" t="s">
        <v>161</v>
      </c>
      <c r="E568" s="31">
        <v>50</v>
      </c>
      <c r="F568" s="20" t="s">
        <v>89</v>
      </c>
      <c r="G568" s="15">
        <f>E568*H568</f>
        <v>56.999999999999993</v>
      </c>
      <c r="H568" s="14">
        <v>1.1399999999999999</v>
      </c>
      <c r="I568" s="15">
        <f t="shared" si="88"/>
        <v>49</v>
      </c>
      <c r="J568" s="14">
        <v>0.98</v>
      </c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</row>
    <row r="569" spans="1:70" s="22" customFormat="1" ht="27.95" customHeight="1" x14ac:dyDescent="0.2">
      <c r="A569" s="11">
        <v>57</v>
      </c>
      <c r="B569" s="12" t="s">
        <v>322</v>
      </c>
      <c r="C569" s="13" t="s">
        <v>798</v>
      </c>
      <c r="D569" s="18" t="s">
        <v>161</v>
      </c>
      <c r="E569" s="31">
        <v>50</v>
      </c>
      <c r="F569" s="20" t="s">
        <v>89</v>
      </c>
      <c r="G569" s="15">
        <f>E569*H569</f>
        <v>56.999999999999993</v>
      </c>
      <c r="H569" s="14">
        <v>1.1399999999999999</v>
      </c>
      <c r="I569" s="15">
        <f t="shared" si="88"/>
        <v>49</v>
      </c>
      <c r="J569" s="14">
        <v>0.98</v>
      </c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</row>
    <row r="570" spans="1:70" s="22" customFormat="1" ht="27.95" customHeight="1" x14ac:dyDescent="0.2">
      <c r="A570" s="11">
        <v>57</v>
      </c>
      <c r="B570" s="12" t="s">
        <v>2687</v>
      </c>
      <c r="C570" s="13" t="s">
        <v>2688</v>
      </c>
      <c r="D570" s="18" t="s">
        <v>161</v>
      </c>
      <c r="E570" s="31">
        <v>50</v>
      </c>
      <c r="F570" s="20" t="s">
        <v>89</v>
      </c>
      <c r="G570" s="15">
        <f>E570*H570</f>
        <v>56.999999999999993</v>
      </c>
      <c r="H570" s="14">
        <v>1.1399999999999999</v>
      </c>
      <c r="I570" s="15">
        <f t="shared" si="88"/>
        <v>49</v>
      </c>
      <c r="J570" s="14">
        <v>0.98</v>
      </c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</row>
    <row r="571" spans="1:70" s="7" customFormat="1" ht="27.95" customHeight="1" x14ac:dyDescent="0.2">
      <c r="A571" s="11">
        <v>57</v>
      </c>
      <c r="B571" s="12" t="s">
        <v>1741</v>
      </c>
      <c r="C571" s="13" t="s">
        <v>1742</v>
      </c>
      <c r="D571" s="18" t="s">
        <v>161</v>
      </c>
      <c r="E571" s="31">
        <v>48</v>
      </c>
      <c r="F571" s="20" t="s">
        <v>89</v>
      </c>
      <c r="G571" s="15">
        <v>33.119999999999997</v>
      </c>
      <c r="H571" s="14">
        <v>0.76</v>
      </c>
      <c r="I571" s="15">
        <f t="shared" si="88"/>
        <v>33.119999999999997</v>
      </c>
      <c r="J571" s="14">
        <v>0.69</v>
      </c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</row>
    <row r="572" spans="1:70" s="22" customFormat="1" ht="27.95" customHeight="1" x14ac:dyDescent="0.2">
      <c r="A572" s="11">
        <v>57</v>
      </c>
      <c r="B572" s="12" t="s">
        <v>195</v>
      </c>
      <c r="C572" s="13" t="s">
        <v>927</v>
      </c>
      <c r="D572" s="18" t="s">
        <v>161</v>
      </c>
      <c r="E572" s="31">
        <v>48</v>
      </c>
      <c r="F572" s="20" t="s">
        <v>89</v>
      </c>
      <c r="G572" s="15">
        <f t="shared" ref="G572:G601" si="90">E572*H572</f>
        <v>36.480000000000004</v>
      </c>
      <c r="H572" s="14">
        <v>0.76</v>
      </c>
      <c r="I572" s="15">
        <f t="shared" si="88"/>
        <v>33.119999999999997</v>
      </c>
      <c r="J572" s="14">
        <v>0.69</v>
      </c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</row>
    <row r="573" spans="1:70" s="22" customFormat="1" ht="27.95" customHeight="1" x14ac:dyDescent="0.2">
      <c r="A573" s="11">
        <v>57</v>
      </c>
      <c r="B573" s="12" t="s">
        <v>702</v>
      </c>
      <c r="C573" s="13" t="s">
        <v>1421</v>
      </c>
      <c r="D573" s="18" t="s">
        <v>161</v>
      </c>
      <c r="E573" s="31">
        <v>48</v>
      </c>
      <c r="F573" s="20" t="s">
        <v>697</v>
      </c>
      <c r="G573" s="15">
        <f t="shared" si="90"/>
        <v>40.799999999999997</v>
      </c>
      <c r="H573" s="15">
        <v>0.85</v>
      </c>
      <c r="I573" s="15">
        <f t="shared" si="88"/>
        <v>34.56</v>
      </c>
      <c r="J573" s="15">
        <v>0.72</v>
      </c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</row>
    <row r="574" spans="1:70" s="22" customFormat="1" ht="27.95" customHeight="1" x14ac:dyDescent="0.2">
      <c r="A574" s="11">
        <v>57</v>
      </c>
      <c r="B574" s="12" t="s">
        <v>701</v>
      </c>
      <c r="C574" s="13" t="s">
        <v>1420</v>
      </c>
      <c r="D574" s="18" t="s">
        <v>161</v>
      </c>
      <c r="E574" s="31">
        <v>48</v>
      </c>
      <c r="F574" s="20" t="s">
        <v>697</v>
      </c>
      <c r="G574" s="15">
        <f t="shared" si="90"/>
        <v>40.799999999999997</v>
      </c>
      <c r="H574" s="15">
        <v>0.85</v>
      </c>
      <c r="I574" s="15">
        <f t="shared" si="88"/>
        <v>34.56</v>
      </c>
      <c r="J574" s="15">
        <v>0.72</v>
      </c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</row>
    <row r="575" spans="1:70" s="22" customFormat="1" ht="27.95" customHeight="1" x14ac:dyDescent="0.2">
      <c r="A575" s="11">
        <v>58</v>
      </c>
      <c r="B575" s="12" t="s">
        <v>326</v>
      </c>
      <c r="C575" s="13" t="s">
        <v>801</v>
      </c>
      <c r="D575" s="18" t="s">
        <v>219</v>
      </c>
      <c r="E575" s="31">
        <v>1</v>
      </c>
      <c r="F575" s="20" t="s">
        <v>89</v>
      </c>
      <c r="G575" s="15">
        <f t="shared" si="90"/>
        <v>29.88</v>
      </c>
      <c r="H575" s="15">
        <v>29.88</v>
      </c>
      <c r="I575" s="15">
        <f t="shared" si="88"/>
        <v>20.05</v>
      </c>
      <c r="J575" s="15">
        <v>20.05</v>
      </c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</row>
    <row r="576" spans="1:70" s="22" customFormat="1" ht="27.95" customHeight="1" x14ac:dyDescent="0.2">
      <c r="A576" s="11">
        <v>58</v>
      </c>
      <c r="B576" s="12" t="s">
        <v>550</v>
      </c>
      <c r="C576" s="13" t="s">
        <v>802</v>
      </c>
      <c r="D576" s="18" t="s">
        <v>218</v>
      </c>
      <c r="E576" s="19">
        <v>36</v>
      </c>
      <c r="F576" s="20" t="s">
        <v>89</v>
      </c>
      <c r="G576" s="15">
        <f t="shared" si="90"/>
        <v>278.28000000000003</v>
      </c>
      <c r="H576" s="15">
        <v>7.73</v>
      </c>
      <c r="I576" s="15">
        <f t="shared" si="88"/>
        <v>243</v>
      </c>
      <c r="J576" s="15">
        <v>6.75</v>
      </c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</row>
    <row r="577" spans="1:46" s="22" customFormat="1" ht="27.95" customHeight="1" x14ac:dyDescent="0.2">
      <c r="A577" s="11">
        <v>58</v>
      </c>
      <c r="B577" s="12" t="s">
        <v>325</v>
      </c>
      <c r="C577" s="13" t="s">
        <v>803</v>
      </c>
      <c r="D577" s="18" t="s">
        <v>218</v>
      </c>
      <c r="E577" s="31">
        <v>6</v>
      </c>
      <c r="F577" s="20" t="s">
        <v>89</v>
      </c>
      <c r="G577" s="15">
        <f t="shared" si="90"/>
        <v>48.06</v>
      </c>
      <c r="H577" s="15">
        <v>8.01</v>
      </c>
      <c r="I577" s="15">
        <f t="shared" si="88"/>
        <v>42.06</v>
      </c>
      <c r="J577" s="15">
        <v>7.01</v>
      </c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</row>
    <row r="578" spans="1:46" s="22" customFormat="1" ht="27.95" customHeight="1" x14ac:dyDescent="0.2">
      <c r="A578" s="11">
        <v>58</v>
      </c>
      <c r="B578" s="12" t="s">
        <v>429</v>
      </c>
      <c r="C578" s="13" t="s">
        <v>804</v>
      </c>
      <c r="D578" s="18" t="s">
        <v>430</v>
      </c>
      <c r="E578" s="31">
        <v>6</v>
      </c>
      <c r="F578" s="20" t="s">
        <v>89</v>
      </c>
      <c r="G578" s="15">
        <f t="shared" si="90"/>
        <v>39.660000000000004</v>
      </c>
      <c r="H578" s="15">
        <v>6.61</v>
      </c>
      <c r="I578" s="15">
        <f t="shared" si="88"/>
        <v>35.64</v>
      </c>
      <c r="J578" s="15">
        <v>5.94</v>
      </c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</row>
    <row r="579" spans="1:46" s="22" customFormat="1" ht="27.95" customHeight="1" x14ac:dyDescent="0.2">
      <c r="A579" s="11">
        <v>59</v>
      </c>
      <c r="B579" s="12" t="s">
        <v>230</v>
      </c>
      <c r="C579" s="13" t="s">
        <v>805</v>
      </c>
      <c r="D579" s="18" t="s">
        <v>232</v>
      </c>
      <c r="E579" s="31">
        <v>12</v>
      </c>
      <c r="F579" s="20" t="s">
        <v>89</v>
      </c>
      <c r="G579" s="15">
        <f t="shared" si="90"/>
        <v>52.715999999999994</v>
      </c>
      <c r="H579" s="14">
        <v>4.3929999999999998</v>
      </c>
      <c r="I579" s="15">
        <f t="shared" si="88"/>
        <v>45.875999999999998</v>
      </c>
      <c r="J579" s="14">
        <v>3.823</v>
      </c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</row>
    <row r="580" spans="1:46" s="22" customFormat="1" ht="27.95" customHeight="1" x14ac:dyDescent="0.2">
      <c r="A580" s="11">
        <v>59</v>
      </c>
      <c r="B580" s="12" t="s">
        <v>231</v>
      </c>
      <c r="C580" s="13" t="s">
        <v>806</v>
      </c>
      <c r="D580" s="18" t="s">
        <v>444</v>
      </c>
      <c r="E580" s="31">
        <v>12</v>
      </c>
      <c r="F580" s="20" t="s">
        <v>89</v>
      </c>
      <c r="G580" s="15">
        <f t="shared" si="90"/>
        <v>52.715999999999994</v>
      </c>
      <c r="H580" s="14">
        <v>4.3929999999999998</v>
      </c>
      <c r="I580" s="15">
        <f t="shared" si="88"/>
        <v>45.839999999999996</v>
      </c>
      <c r="J580" s="14">
        <v>3.82</v>
      </c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</row>
    <row r="581" spans="1:46" s="22" customFormat="1" ht="27.95" customHeight="1" x14ac:dyDescent="0.2">
      <c r="A581" s="11">
        <v>59</v>
      </c>
      <c r="B581" s="12" t="s">
        <v>1914</v>
      </c>
      <c r="C581" s="13" t="s">
        <v>806</v>
      </c>
      <c r="D581" s="18" t="s">
        <v>444</v>
      </c>
      <c r="E581" s="31">
        <v>24</v>
      </c>
      <c r="F581" s="20" t="s">
        <v>89</v>
      </c>
      <c r="G581" s="15">
        <f t="shared" si="90"/>
        <v>94.944000000000003</v>
      </c>
      <c r="H581" s="14">
        <v>3.956</v>
      </c>
      <c r="I581" s="15">
        <f t="shared" si="88"/>
        <v>82.512</v>
      </c>
      <c r="J581" s="14">
        <v>3.4380000000000002</v>
      </c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</row>
    <row r="582" spans="1:46" s="22" customFormat="1" ht="27.95" customHeight="1" x14ac:dyDescent="0.2">
      <c r="A582" s="11">
        <v>59</v>
      </c>
      <c r="B582" s="12" t="s">
        <v>203</v>
      </c>
      <c r="C582" s="13" t="s">
        <v>808</v>
      </c>
      <c r="D582" s="18" t="s">
        <v>204</v>
      </c>
      <c r="E582" s="31">
        <v>12</v>
      </c>
      <c r="F582" s="20" t="s">
        <v>89</v>
      </c>
      <c r="G582" s="15">
        <f t="shared" si="90"/>
        <v>44.856000000000002</v>
      </c>
      <c r="H582" s="14">
        <v>3.738</v>
      </c>
      <c r="I582" s="15">
        <f t="shared" si="88"/>
        <v>39</v>
      </c>
      <c r="J582" s="14">
        <v>3.25</v>
      </c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</row>
    <row r="583" spans="1:46" s="22" customFormat="1" ht="27.95" customHeight="1" x14ac:dyDescent="0.2">
      <c r="A583" s="11">
        <v>59</v>
      </c>
      <c r="B583" s="12" t="s">
        <v>1915</v>
      </c>
      <c r="C583" s="13" t="s">
        <v>808</v>
      </c>
      <c r="D583" s="18" t="s">
        <v>204</v>
      </c>
      <c r="E583" s="31">
        <v>24</v>
      </c>
      <c r="F583" s="20" t="s">
        <v>89</v>
      </c>
      <c r="G583" s="15">
        <f t="shared" si="90"/>
        <v>84.192000000000007</v>
      </c>
      <c r="H583" s="14">
        <v>3.508</v>
      </c>
      <c r="I583" s="15">
        <f t="shared" si="88"/>
        <v>73.199999999999989</v>
      </c>
      <c r="J583" s="14">
        <v>3.05</v>
      </c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</row>
    <row r="584" spans="1:46" s="22" customFormat="1" ht="27.95" customHeight="1" x14ac:dyDescent="0.2">
      <c r="A584" s="11">
        <v>59</v>
      </c>
      <c r="B584" s="12" t="s">
        <v>1225</v>
      </c>
      <c r="C584" s="13" t="s">
        <v>1226</v>
      </c>
      <c r="D584" s="11" t="s">
        <v>1425</v>
      </c>
      <c r="E584" s="31">
        <v>24</v>
      </c>
      <c r="F584" s="20" t="s">
        <v>89</v>
      </c>
      <c r="G584" s="15">
        <f t="shared" si="90"/>
        <v>65.597886060000008</v>
      </c>
      <c r="H584" s="14">
        <v>2.7332452525000002</v>
      </c>
      <c r="I584" s="15">
        <f t="shared" si="88"/>
        <v>56.647570000000002</v>
      </c>
      <c r="J584" s="14">
        <v>2.3603154166666669</v>
      </c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</row>
    <row r="585" spans="1:46" s="22" customFormat="1" ht="27.95" customHeight="1" x14ac:dyDescent="0.2">
      <c r="A585" s="11">
        <v>59</v>
      </c>
      <c r="B585" s="12" t="s">
        <v>2689</v>
      </c>
      <c r="C585" s="13" t="s">
        <v>2690</v>
      </c>
      <c r="D585" s="11" t="s">
        <v>161</v>
      </c>
      <c r="E585" s="31">
        <v>24</v>
      </c>
      <c r="F585" s="20" t="s">
        <v>89</v>
      </c>
      <c r="G585" s="15">
        <f t="shared" si="90"/>
        <v>84.192000000000007</v>
      </c>
      <c r="H585" s="14">
        <v>3.508</v>
      </c>
      <c r="I585" s="15">
        <f t="shared" si="88"/>
        <v>73.199999999999989</v>
      </c>
      <c r="J585" s="14">
        <v>3.05</v>
      </c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</row>
    <row r="586" spans="1:46" s="22" customFormat="1" ht="27.95" customHeight="1" x14ac:dyDescent="0.2">
      <c r="A586" s="11">
        <v>59</v>
      </c>
      <c r="B586" s="12" t="s">
        <v>327</v>
      </c>
      <c r="C586" s="13" t="s">
        <v>807</v>
      </c>
      <c r="D586" s="18" t="s">
        <v>328</v>
      </c>
      <c r="E586" s="31">
        <v>12</v>
      </c>
      <c r="F586" s="20" t="s">
        <v>89</v>
      </c>
      <c r="G586" s="15">
        <f t="shared" si="90"/>
        <v>42.096000000000004</v>
      </c>
      <c r="H586" s="14">
        <v>3.508</v>
      </c>
      <c r="I586" s="15">
        <f t="shared" si="88"/>
        <v>36.599999999999994</v>
      </c>
      <c r="J586" s="14">
        <v>3.05</v>
      </c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</row>
    <row r="587" spans="1:46" s="22" customFormat="1" ht="27.95" customHeight="1" x14ac:dyDescent="0.2">
      <c r="A587" s="11">
        <v>59</v>
      </c>
      <c r="B587" s="12" t="s">
        <v>1916</v>
      </c>
      <c r="C587" s="13" t="s">
        <v>807</v>
      </c>
      <c r="D587" s="18" t="s">
        <v>161</v>
      </c>
      <c r="E587" s="31">
        <v>24</v>
      </c>
      <c r="F587" s="20" t="s">
        <v>89</v>
      </c>
      <c r="G587" s="15">
        <f t="shared" si="90"/>
        <v>89.712000000000003</v>
      </c>
      <c r="H587" s="14">
        <v>3.738</v>
      </c>
      <c r="I587" s="15">
        <f t="shared" si="88"/>
        <v>78</v>
      </c>
      <c r="J587" s="14">
        <v>3.25</v>
      </c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</row>
    <row r="588" spans="1:46" s="22" customFormat="1" ht="27.95" customHeight="1" x14ac:dyDescent="0.2">
      <c r="A588" s="11">
        <v>59</v>
      </c>
      <c r="B588" s="12" t="s">
        <v>205</v>
      </c>
      <c r="C588" s="13" t="s">
        <v>809</v>
      </c>
      <c r="D588" s="18" t="s">
        <v>161</v>
      </c>
      <c r="E588" s="31">
        <v>48</v>
      </c>
      <c r="F588" s="20" t="s">
        <v>89</v>
      </c>
      <c r="G588" s="15">
        <f t="shared" si="90"/>
        <v>115.19999999999999</v>
      </c>
      <c r="H588" s="14">
        <v>2.4</v>
      </c>
      <c r="I588" s="15">
        <f t="shared" si="88"/>
        <v>85.44</v>
      </c>
      <c r="J588" s="14">
        <v>1.78</v>
      </c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</row>
    <row r="589" spans="1:46" s="22" customFormat="1" ht="27.95" customHeight="1" x14ac:dyDescent="0.2">
      <c r="A589" s="11">
        <v>59</v>
      </c>
      <c r="B589" s="12" t="s">
        <v>206</v>
      </c>
      <c r="C589" s="13" t="s">
        <v>810</v>
      </c>
      <c r="D589" s="18" t="s">
        <v>161</v>
      </c>
      <c r="E589" s="31">
        <v>48</v>
      </c>
      <c r="F589" s="20" t="s">
        <v>89</v>
      </c>
      <c r="G589" s="15">
        <f t="shared" si="90"/>
        <v>72.960000000000008</v>
      </c>
      <c r="H589" s="14">
        <v>1.52</v>
      </c>
      <c r="I589" s="15">
        <f t="shared" si="88"/>
        <v>56.16</v>
      </c>
      <c r="J589" s="14">
        <v>1.17</v>
      </c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</row>
    <row r="590" spans="1:46" s="22" customFormat="1" ht="27.95" customHeight="1" x14ac:dyDescent="0.2">
      <c r="A590" s="11">
        <v>59</v>
      </c>
      <c r="B590" s="12" t="s">
        <v>208</v>
      </c>
      <c r="C590" s="13" t="s">
        <v>812</v>
      </c>
      <c r="D590" s="18" t="s">
        <v>161</v>
      </c>
      <c r="E590" s="31">
        <v>48</v>
      </c>
      <c r="F590" s="20" t="s">
        <v>89</v>
      </c>
      <c r="G590" s="15">
        <f t="shared" si="90"/>
        <v>58.08</v>
      </c>
      <c r="H590" s="14">
        <v>1.21</v>
      </c>
      <c r="I590" s="15">
        <f t="shared" si="88"/>
        <v>54.72</v>
      </c>
      <c r="J590" s="14">
        <v>1.1399999999999999</v>
      </c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</row>
    <row r="591" spans="1:46" s="22" customFormat="1" ht="27.95" customHeight="1" x14ac:dyDescent="0.2">
      <c r="A591" s="11">
        <v>59</v>
      </c>
      <c r="B591" s="12" t="s">
        <v>207</v>
      </c>
      <c r="C591" s="13" t="s">
        <v>811</v>
      </c>
      <c r="D591" s="18" t="s">
        <v>161</v>
      </c>
      <c r="E591" s="31">
        <v>48</v>
      </c>
      <c r="F591" s="20" t="s">
        <v>89</v>
      </c>
      <c r="G591" s="15">
        <f t="shared" si="90"/>
        <v>71.934976790999997</v>
      </c>
      <c r="H591" s="14">
        <v>1.4986453498125001</v>
      </c>
      <c r="I591" s="15">
        <f t="shared" si="88"/>
        <v>62.120014500000011</v>
      </c>
      <c r="J591" s="14">
        <v>1.2941669687500001</v>
      </c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</row>
    <row r="592" spans="1:46" s="22" customFormat="1" ht="27.95" customHeight="1" x14ac:dyDescent="0.2">
      <c r="A592" s="11">
        <v>59</v>
      </c>
      <c r="B592" s="41" t="s">
        <v>1958</v>
      </c>
      <c r="C592" s="13" t="s">
        <v>1685</v>
      </c>
      <c r="D592" s="18" t="s">
        <v>1427</v>
      </c>
      <c r="E592" s="31">
        <v>24</v>
      </c>
      <c r="F592" s="20" t="s">
        <v>89</v>
      </c>
      <c r="G592" s="15">
        <f t="shared" si="90"/>
        <v>42.24</v>
      </c>
      <c r="H592" s="14">
        <v>1.76</v>
      </c>
      <c r="I592" s="15">
        <f t="shared" si="88"/>
        <v>35.76</v>
      </c>
      <c r="J592" s="14">
        <v>1.49</v>
      </c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</row>
    <row r="593" spans="1:46" s="22" customFormat="1" ht="27.95" customHeight="1" x14ac:dyDescent="0.2">
      <c r="A593" s="11">
        <v>59</v>
      </c>
      <c r="B593" s="41" t="s">
        <v>1755</v>
      </c>
      <c r="C593" s="13" t="s">
        <v>1631</v>
      </c>
      <c r="D593" s="18" t="s">
        <v>1428</v>
      </c>
      <c r="E593" s="31">
        <v>72</v>
      </c>
      <c r="F593" s="20" t="s">
        <v>89</v>
      </c>
      <c r="G593" s="15">
        <f t="shared" si="90"/>
        <v>56.88</v>
      </c>
      <c r="H593" s="14">
        <v>0.79</v>
      </c>
      <c r="I593" s="15">
        <f t="shared" si="88"/>
        <v>47.52</v>
      </c>
      <c r="J593" s="14">
        <v>0.66</v>
      </c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</row>
    <row r="594" spans="1:46" s="22" customFormat="1" ht="27.95" customHeight="1" x14ac:dyDescent="0.2">
      <c r="A594" s="11">
        <v>59</v>
      </c>
      <c r="B594" s="41" t="s">
        <v>1756</v>
      </c>
      <c r="C594" s="13" t="s">
        <v>1632</v>
      </c>
      <c r="D594" s="18" t="s">
        <v>1429</v>
      </c>
      <c r="E594" s="31">
        <v>72</v>
      </c>
      <c r="F594" s="20" t="s">
        <v>89</v>
      </c>
      <c r="G594" s="15">
        <f t="shared" si="90"/>
        <v>59.04</v>
      </c>
      <c r="H594" s="14">
        <v>0.82</v>
      </c>
      <c r="I594" s="15">
        <f t="shared" ref="I594:I626" si="91">E594*J594</f>
        <v>50.4</v>
      </c>
      <c r="J594" s="14">
        <v>0.7</v>
      </c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</row>
    <row r="595" spans="1:46" s="22" customFormat="1" ht="27.95" customHeight="1" x14ac:dyDescent="0.2">
      <c r="A595" s="11">
        <v>59</v>
      </c>
      <c r="B595" s="41" t="s">
        <v>1757</v>
      </c>
      <c r="C595" s="13" t="s">
        <v>1633</v>
      </c>
      <c r="D595" s="18" t="s">
        <v>440</v>
      </c>
      <c r="E595" s="31">
        <v>6</v>
      </c>
      <c r="F595" s="20" t="s">
        <v>269</v>
      </c>
      <c r="G595" s="15">
        <f t="shared" si="90"/>
        <v>69.125420399999996</v>
      </c>
      <c r="H595" s="14">
        <v>11.520903399999998</v>
      </c>
      <c r="I595" s="15">
        <f t="shared" si="91"/>
        <v>59.693799999999996</v>
      </c>
      <c r="J595" s="14">
        <v>9.9489666666666654</v>
      </c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</row>
    <row r="596" spans="1:46" s="22" customFormat="1" ht="27.95" customHeight="1" x14ac:dyDescent="0.2">
      <c r="A596" s="11">
        <v>59</v>
      </c>
      <c r="B596" s="41" t="s">
        <v>1758</v>
      </c>
      <c r="C596" s="13" t="s">
        <v>1634</v>
      </c>
      <c r="D596" s="33" t="s">
        <v>1051</v>
      </c>
      <c r="E596" s="19">
        <v>12</v>
      </c>
      <c r="F596" s="20" t="s">
        <v>389</v>
      </c>
      <c r="G596" s="15">
        <f t="shared" si="90"/>
        <v>69.125420399999996</v>
      </c>
      <c r="H596" s="15">
        <v>5.7604516999999991</v>
      </c>
      <c r="I596" s="15">
        <f t="shared" si="91"/>
        <v>59.693799999999996</v>
      </c>
      <c r="J596" s="15">
        <v>4.9744833333333327</v>
      </c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</row>
    <row r="597" spans="1:46" s="22" customFormat="1" ht="27.95" customHeight="1" x14ac:dyDescent="0.2">
      <c r="A597" s="11">
        <v>59</v>
      </c>
      <c r="B597" s="41" t="s">
        <v>1759</v>
      </c>
      <c r="C597" s="13" t="s">
        <v>1635</v>
      </c>
      <c r="D597" s="33" t="s">
        <v>1052</v>
      </c>
      <c r="E597" s="19">
        <v>12</v>
      </c>
      <c r="F597" s="20" t="s">
        <v>703</v>
      </c>
      <c r="G597" s="15">
        <f t="shared" si="90"/>
        <v>23.039431356000001</v>
      </c>
      <c r="H597" s="15">
        <v>1.919952613</v>
      </c>
      <c r="I597" s="15">
        <f t="shared" si="91"/>
        <v>19.895882</v>
      </c>
      <c r="J597" s="15">
        <v>1.6579901666666668</v>
      </c>
      <c r="K597" s="59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</row>
    <row r="598" spans="1:46" s="22" customFormat="1" ht="27.95" customHeight="1" x14ac:dyDescent="0.2">
      <c r="A598" s="11">
        <v>60</v>
      </c>
      <c r="B598" s="12" t="s">
        <v>1</v>
      </c>
      <c r="C598" s="13" t="s">
        <v>814</v>
      </c>
      <c r="D598" s="18" t="s">
        <v>1054</v>
      </c>
      <c r="E598" s="31">
        <v>100</v>
      </c>
      <c r="F598" s="20" t="s">
        <v>89</v>
      </c>
      <c r="G598" s="15">
        <f t="shared" si="90"/>
        <v>31.437813618</v>
      </c>
      <c r="H598" s="14">
        <v>0.31437813617999999</v>
      </c>
      <c r="I598" s="15">
        <f t="shared" si="91"/>
        <v>27.148370999999997</v>
      </c>
      <c r="J598" s="14">
        <v>0.27148370999999999</v>
      </c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</row>
    <row r="599" spans="1:46" s="22" customFormat="1" ht="27.95" customHeight="1" x14ac:dyDescent="0.2">
      <c r="A599" s="11">
        <v>60</v>
      </c>
      <c r="B599" s="12" t="s">
        <v>7</v>
      </c>
      <c r="C599" s="13" t="s">
        <v>820</v>
      </c>
      <c r="D599" s="18" t="s">
        <v>161</v>
      </c>
      <c r="E599" s="31">
        <v>100</v>
      </c>
      <c r="F599" s="20" t="s">
        <v>89</v>
      </c>
      <c r="G599" s="15">
        <f t="shared" si="90"/>
        <v>28.999999999999996</v>
      </c>
      <c r="H599" s="14">
        <v>0.28999999999999998</v>
      </c>
      <c r="I599" s="15">
        <f t="shared" si="91"/>
        <v>25</v>
      </c>
      <c r="J599" s="14">
        <v>0.25</v>
      </c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</row>
    <row r="600" spans="1:46" s="42" customFormat="1" ht="27.95" customHeight="1" x14ac:dyDescent="0.2">
      <c r="A600" s="11">
        <v>60</v>
      </c>
      <c r="B600" s="12" t="s">
        <v>0</v>
      </c>
      <c r="C600" s="13" t="s">
        <v>813</v>
      </c>
      <c r="D600" s="18" t="s">
        <v>1053</v>
      </c>
      <c r="E600" s="31">
        <v>50</v>
      </c>
      <c r="F600" s="20" t="s">
        <v>89</v>
      </c>
      <c r="G600" s="15">
        <f t="shared" si="90"/>
        <v>39.928838195999994</v>
      </c>
      <c r="H600" s="14">
        <v>0.79857676391999988</v>
      </c>
      <c r="I600" s="15">
        <f t="shared" si="91"/>
        <v>34.480861999999995</v>
      </c>
      <c r="J600" s="14">
        <v>0.68961723999999991</v>
      </c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</row>
    <row r="601" spans="1:46" s="22" customFormat="1" ht="27.95" customHeight="1" x14ac:dyDescent="0.2">
      <c r="A601" s="11">
        <v>60</v>
      </c>
      <c r="B601" s="12" t="s">
        <v>6</v>
      </c>
      <c r="C601" s="13" t="s">
        <v>819</v>
      </c>
      <c r="D601" s="18" t="s">
        <v>161</v>
      </c>
      <c r="E601" s="31">
        <v>50</v>
      </c>
      <c r="F601" s="20" t="s">
        <v>89</v>
      </c>
      <c r="G601" s="15">
        <f t="shared" si="90"/>
        <v>37.732146356999998</v>
      </c>
      <c r="H601" s="14">
        <v>0.75464292713999992</v>
      </c>
      <c r="I601" s="15">
        <f t="shared" si="91"/>
        <v>33.5</v>
      </c>
      <c r="J601" s="14">
        <v>0.67</v>
      </c>
      <c r="K601" s="59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</row>
    <row r="602" spans="1:46" s="22" customFormat="1" ht="27.95" customHeight="1" x14ac:dyDescent="0.2">
      <c r="A602" s="11">
        <v>60</v>
      </c>
      <c r="B602" s="12" t="s">
        <v>3</v>
      </c>
      <c r="C602" s="13" t="s">
        <v>817</v>
      </c>
      <c r="D602" s="18" t="s">
        <v>1056</v>
      </c>
      <c r="E602" s="31">
        <v>100</v>
      </c>
      <c r="F602" s="20" t="s">
        <v>89</v>
      </c>
      <c r="G602" s="15">
        <f t="shared" ref="G602:G607" si="92">E602*H602</f>
        <v>57.999999999999993</v>
      </c>
      <c r="H602" s="14">
        <v>0.57999999999999996</v>
      </c>
      <c r="I602" s="15">
        <f t="shared" si="91"/>
        <v>46</v>
      </c>
      <c r="J602" s="14">
        <v>0.46</v>
      </c>
      <c r="K602" s="59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</row>
    <row r="603" spans="1:46" s="22" customFormat="1" ht="27.95" customHeight="1" x14ac:dyDescent="0.2">
      <c r="A603" s="11">
        <v>60</v>
      </c>
      <c r="B603" s="12" t="s">
        <v>9</v>
      </c>
      <c r="C603" s="13" t="s">
        <v>823</v>
      </c>
      <c r="D603" s="18" t="s">
        <v>161</v>
      </c>
      <c r="E603" s="31">
        <v>100</v>
      </c>
      <c r="F603" s="20" t="s">
        <v>89</v>
      </c>
      <c r="G603" s="15">
        <f t="shared" si="92"/>
        <v>56.000000000000007</v>
      </c>
      <c r="H603" s="14">
        <v>0.56000000000000005</v>
      </c>
      <c r="I603" s="15">
        <f t="shared" si="91"/>
        <v>44</v>
      </c>
      <c r="J603" s="14">
        <v>0.44</v>
      </c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</row>
    <row r="604" spans="1:46" s="22" customFormat="1" ht="27.95" customHeight="1" x14ac:dyDescent="0.2">
      <c r="A604" s="11">
        <v>60</v>
      </c>
      <c r="B604" s="12" t="s">
        <v>5</v>
      </c>
      <c r="C604" s="13" t="s">
        <v>818</v>
      </c>
      <c r="D604" s="18" t="s">
        <v>1097</v>
      </c>
      <c r="E604" s="31">
        <v>100</v>
      </c>
      <c r="F604" s="20" t="s">
        <v>89</v>
      </c>
      <c r="G604" s="15">
        <f t="shared" si="92"/>
        <v>67</v>
      </c>
      <c r="H604" s="14">
        <v>0.67</v>
      </c>
      <c r="I604" s="15">
        <f t="shared" si="91"/>
        <v>57.999999999999993</v>
      </c>
      <c r="J604" s="14">
        <v>0.57999999999999996</v>
      </c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</row>
    <row r="605" spans="1:46" s="22" customFormat="1" ht="27.95" customHeight="1" x14ac:dyDescent="0.2">
      <c r="A605" s="11">
        <v>60</v>
      </c>
      <c r="B605" s="12" t="s">
        <v>11</v>
      </c>
      <c r="C605" s="13" t="s">
        <v>824</v>
      </c>
      <c r="D605" s="18" t="s">
        <v>161</v>
      </c>
      <c r="E605" s="31">
        <v>100</v>
      </c>
      <c r="F605" s="20" t="s">
        <v>89</v>
      </c>
      <c r="G605" s="15">
        <f t="shared" si="92"/>
        <v>65.330648609999997</v>
      </c>
      <c r="H605" s="14">
        <v>0.65330648609999997</v>
      </c>
      <c r="I605" s="15">
        <f t="shared" si="91"/>
        <v>56.416795</v>
      </c>
      <c r="J605" s="14">
        <v>0.56416794999999997</v>
      </c>
      <c r="K605" s="59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</row>
    <row r="606" spans="1:46" s="22" customFormat="1" ht="27.95" customHeight="1" x14ac:dyDescent="0.2">
      <c r="A606" s="11">
        <v>60</v>
      </c>
      <c r="B606" s="12" t="s">
        <v>2</v>
      </c>
      <c r="C606" s="13" t="s">
        <v>815</v>
      </c>
      <c r="D606" s="18" t="s">
        <v>1055</v>
      </c>
      <c r="E606" s="31">
        <v>50</v>
      </c>
      <c r="F606" s="20" t="s">
        <v>89</v>
      </c>
      <c r="G606" s="15">
        <f t="shared" si="92"/>
        <v>81</v>
      </c>
      <c r="H606" s="14">
        <v>1.62</v>
      </c>
      <c r="I606" s="15">
        <f t="shared" si="91"/>
        <v>70</v>
      </c>
      <c r="J606" s="14">
        <v>1.4</v>
      </c>
      <c r="K606" s="34"/>
      <c r="L606" s="59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</row>
    <row r="607" spans="1:46" s="22" customFormat="1" ht="27.95" customHeight="1" x14ac:dyDescent="0.2">
      <c r="A607" s="11">
        <v>60</v>
      </c>
      <c r="B607" s="12" t="s">
        <v>8</v>
      </c>
      <c r="C607" s="13" t="s">
        <v>821</v>
      </c>
      <c r="D607" s="18" t="s">
        <v>161</v>
      </c>
      <c r="E607" s="31">
        <v>50</v>
      </c>
      <c r="F607" s="20" t="s">
        <v>89</v>
      </c>
      <c r="G607" s="15">
        <f t="shared" si="92"/>
        <v>80</v>
      </c>
      <c r="H607" s="14">
        <v>1.6</v>
      </c>
      <c r="I607" s="15">
        <f t="shared" si="91"/>
        <v>69</v>
      </c>
      <c r="J607" s="14">
        <v>1.38</v>
      </c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</row>
    <row r="608" spans="1:46" s="22" customFormat="1" ht="27.95" customHeight="1" x14ac:dyDescent="0.2">
      <c r="A608" s="11">
        <v>60</v>
      </c>
      <c r="B608" s="12" t="s">
        <v>4</v>
      </c>
      <c r="C608" s="13" t="s">
        <v>816</v>
      </c>
      <c r="D608" s="18" t="s">
        <v>1096</v>
      </c>
      <c r="E608" s="31">
        <v>50</v>
      </c>
      <c r="F608" s="20" t="s">
        <v>89</v>
      </c>
      <c r="G608" s="15">
        <f t="shared" ref="G608:G632" si="93">E608*H608</f>
        <v>102</v>
      </c>
      <c r="H608" s="14">
        <v>2.04</v>
      </c>
      <c r="I608" s="15">
        <f t="shared" si="91"/>
        <v>88</v>
      </c>
      <c r="J608" s="14">
        <v>1.76</v>
      </c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</row>
    <row r="609" spans="1:46" s="22" customFormat="1" ht="27.95" customHeight="1" x14ac:dyDescent="0.2">
      <c r="A609" s="11">
        <v>60</v>
      </c>
      <c r="B609" s="12" t="s">
        <v>10</v>
      </c>
      <c r="C609" s="13" t="s">
        <v>822</v>
      </c>
      <c r="D609" s="18" t="s">
        <v>161</v>
      </c>
      <c r="E609" s="31">
        <v>50</v>
      </c>
      <c r="F609" s="20" t="s">
        <v>89</v>
      </c>
      <c r="G609" s="15">
        <f t="shared" si="93"/>
        <v>100.78415030999999</v>
      </c>
      <c r="H609" s="14">
        <v>2.0156830061999997</v>
      </c>
      <c r="I609" s="15">
        <f t="shared" si="91"/>
        <v>87.032944999999998</v>
      </c>
      <c r="J609" s="14">
        <v>1.7406588999999999</v>
      </c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</row>
    <row r="610" spans="1:46" s="22" customFormat="1" ht="27.95" customHeight="1" x14ac:dyDescent="0.2">
      <c r="A610" s="11">
        <v>62</v>
      </c>
      <c r="B610" s="12" t="s">
        <v>402</v>
      </c>
      <c r="C610" s="13" t="s">
        <v>953</v>
      </c>
      <c r="D610" s="11" t="s">
        <v>403</v>
      </c>
      <c r="E610" s="31">
        <v>20</v>
      </c>
      <c r="F610" s="20" t="s">
        <v>49</v>
      </c>
      <c r="G610" s="15">
        <f t="shared" si="93"/>
        <v>44.800000000000004</v>
      </c>
      <c r="H610" s="14">
        <v>2.2400000000000002</v>
      </c>
      <c r="I610" s="15">
        <f t="shared" si="91"/>
        <v>37.599999999999994</v>
      </c>
      <c r="J610" s="14">
        <v>1.88</v>
      </c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</row>
    <row r="611" spans="1:46" s="22" customFormat="1" ht="27.95" customHeight="1" x14ac:dyDescent="0.2">
      <c r="A611" s="11"/>
      <c r="B611" s="12" t="s">
        <v>2775</v>
      </c>
      <c r="C611" s="13" t="s">
        <v>2776</v>
      </c>
      <c r="D611" s="11" t="s">
        <v>2777</v>
      </c>
      <c r="E611" s="31">
        <v>20</v>
      </c>
      <c r="F611" s="20" t="s">
        <v>49</v>
      </c>
      <c r="G611" s="15">
        <f t="shared" si="93"/>
        <v>50.8</v>
      </c>
      <c r="H611" s="14">
        <v>2.54</v>
      </c>
      <c r="I611" s="15">
        <f t="shared" si="91"/>
        <v>42.599999999999994</v>
      </c>
      <c r="J611" s="14">
        <v>2.13</v>
      </c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</row>
    <row r="612" spans="1:46" s="22" customFormat="1" ht="27.95" customHeight="1" x14ac:dyDescent="0.2">
      <c r="A612" s="11">
        <v>62</v>
      </c>
      <c r="B612" s="12" t="s">
        <v>500</v>
      </c>
      <c r="C612" s="13" t="s">
        <v>954</v>
      </c>
      <c r="D612" s="18" t="s">
        <v>501</v>
      </c>
      <c r="E612" s="19">
        <v>20</v>
      </c>
      <c r="F612" s="20" t="s">
        <v>68</v>
      </c>
      <c r="G612" s="15">
        <f t="shared" si="93"/>
        <v>46.4</v>
      </c>
      <c r="H612" s="14">
        <v>2.3199999999999998</v>
      </c>
      <c r="I612" s="15">
        <f t="shared" si="91"/>
        <v>42.400000000000006</v>
      </c>
      <c r="J612" s="14">
        <v>2.12</v>
      </c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</row>
    <row r="613" spans="1:46" s="22" customFormat="1" ht="27.95" customHeight="1" x14ac:dyDescent="0.2">
      <c r="A613" s="11">
        <v>62</v>
      </c>
      <c r="B613" s="12" t="s">
        <v>44</v>
      </c>
      <c r="C613" s="13" t="s">
        <v>955</v>
      </c>
      <c r="D613" s="18" t="s">
        <v>45</v>
      </c>
      <c r="E613" s="31">
        <v>10</v>
      </c>
      <c r="F613" s="20" t="s">
        <v>46</v>
      </c>
      <c r="G613" s="15">
        <f t="shared" si="93"/>
        <v>44.699999999999996</v>
      </c>
      <c r="H613" s="14">
        <v>4.47</v>
      </c>
      <c r="I613" s="15">
        <f t="shared" si="91"/>
        <v>39.799999999999997</v>
      </c>
      <c r="J613" s="14">
        <v>3.98</v>
      </c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</row>
    <row r="614" spans="1:46" s="22" customFormat="1" ht="27.95" customHeight="1" x14ac:dyDescent="0.2">
      <c r="A614" s="11">
        <v>62</v>
      </c>
      <c r="B614" s="12" t="s">
        <v>331</v>
      </c>
      <c r="C614" s="13" t="s">
        <v>956</v>
      </c>
      <c r="D614" s="18" t="s">
        <v>276</v>
      </c>
      <c r="E614" s="31">
        <v>12</v>
      </c>
      <c r="F614" s="20" t="s">
        <v>159</v>
      </c>
      <c r="G614" s="15">
        <f t="shared" si="93"/>
        <v>35.665510076999993</v>
      </c>
      <c r="H614" s="14">
        <v>2.9721258397499994</v>
      </c>
      <c r="I614" s="15">
        <f t="shared" si="91"/>
        <v>30.799231499999998</v>
      </c>
      <c r="J614" s="14">
        <v>2.5666026249999998</v>
      </c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</row>
    <row r="615" spans="1:46" s="22" customFormat="1" ht="27.95" customHeight="1" x14ac:dyDescent="0.2">
      <c r="A615" s="11">
        <v>62</v>
      </c>
      <c r="B615" s="12" t="s">
        <v>400</v>
      </c>
      <c r="C615" s="13" t="s">
        <v>957</v>
      </c>
      <c r="D615" s="11" t="s">
        <v>401</v>
      </c>
      <c r="E615" s="31">
        <v>12</v>
      </c>
      <c r="F615" s="20" t="s">
        <v>18</v>
      </c>
      <c r="G615" s="15">
        <f t="shared" si="93"/>
        <v>51.72</v>
      </c>
      <c r="H615" s="14">
        <v>4.3099999999999996</v>
      </c>
      <c r="I615" s="15">
        <f t="shared" si="91"/>
        <v>46.44</v>
      </c>
      <c r="J615" s="14">
        <v>3.87</v>
      </c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</row>
    <row r="616" spans="1:46" s="22" customFormat="1" ht="27.95" customHeight="1" x14ac:dyDescent="0.2">
      <c r="A616" s="11">
        <v>62</v>
      </c>
      <c r="B616" s="16" t="s">
        <v>1859</v>
      </c>
      <c r="C616" s="58" t="s">
        <v>1960</v>
      </c>
      <c r="D616" s="11" t="s">
        <v>1860</v>
      </c>
      <c r="E616" s="31">
        <v>25</v>
      </c>
      <c r="F616" s="16">
        <v>20</v>
      </c>
      <c r="G616" s="15">
        <f t="shared" si="93"/>
        <v>38.75</v>
      </c>
      <c r="H616" s="14">
        <v>1.55</v>
      </c>
      <c r="I616" s="15">
        <f t="shared" si="91"/>
        <v>32.5</v>
      </c>
      <c r="J616" s="14">
        <v>1.3</v>
      </c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</row>
    <row r="617" spans="1:46" s="22" customFormat="1" ht="27.95" customHeight="1" x14ac:dyDescent="0.2">
      <c r="A617" s="11">
        <v>62</v>
      </c>
      <c r="B617" s="16" t="s">
        <v>1788</v>
      </c>
      <c r="C617" s="16" t="s">
        <v>1789</v>
      </c>
      <c r="D617" s="11" t="s">
        <v>1794</v>
      </c>
      <c r="E617" s="31">
        <v>10</v>
      </c>
      <c r="F617" s="16">
        <v>50</v>
      </c>
      <c r="G617" s="15">
        <f t="shared" si="93"/>
        <v>35.9</v>
      </c>
      <c r="H617" s="14">
        <v>3.59</v>
      </c>
      <c r="I617" s="15">
        <f t="shared" si="91"/>
        <v>29.900000000000002</v>
      </c>
      <c r="J617" s="14">
        <v>2.99</v>
      </c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</row>
    <row r="618" spans="1:46" s="22" customFormat="1" ht="27.95" customHeight="1" x14ac:dyDescent="0.2">
      <c r="A618" s="11">
        <v>62</v>
      </c>
      <c r="B618" s="16" t="s">
        <v>454</v>
      </c>
      <c r="C618" s="7" t="s">
        <v>971</v>
      </c>
      <c r="D618" s="11" t="s">
        <v>487</v>
      </c>
      <c r="E618" s="31">
        <v>24</v>
      </c>
      <c r="F618" s="16" t="s">
        <v>269</v>
      </c>
      <c r="G618" s="15">
        <f t="shared" si="93"/>
        <v>121.68</v>
      </c>
      <c r="H618" s="14">
        <v>5.07</v>
      </c>
      <c r="I618" s="15">
        <f t="shared" si="91"/>
        <v>105.84</v>
      </c>
      <c r="J618" s="14">
        <v>4.41</v>
      </c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</row>
    <row r="619" spans="1:46" s="22" customFormat="1" ht="27.95" customHeight="1" x14ac:dyDescent="0.2">
      <c r="A619" s="11">
        <v>63</v>
      </c>
      <c r="B619" s="7" t="s">
        <v>663</v>
      </c>
      <c r="C619" s="7" t="s">
        <v>967</v>
      </c>
      <c r="D619" s="11" t="s">
        <v>506</v>
      </c>
      <c r="E619" s="31">
        <v>20</v>
      </c>
      <c r="F619" s="20" t="s">
        <v>63</v>
      </c>
      <c r="G619" s="15">
        <f t="shared" si="93"/>
        <v>45.368011095</v>
      </c>
      <c r="H619" s="14">
        <v>2.2684005547499999</v>
      </c>
      <c r="I619" s="15">
        <f t="shared" si="91"/>
        <v>39.177902500000002</v>
      </c>
      <c r="J619" s="14">
        <v>1.9588951250000002</v>
      </c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</row>
    <row r="620" spans="1:46" s="22" customFormat="1" ht="27.95" customHeight="1" x14ac:dyDescent="0.2">
      <c r="A620" s="11">
        <v>63</v>
      </c>
      <c r="B620" s="7" t="s">
        <v>664</v>
      </c>
      <c r="C620" s="7" t="s">
        <v>968</v>
      </c>
      <c r="D620" s="11" t="s">
        <v>397</v>
      </c>
      <c r="E620" s="31">
        <v>10</v>
      </c>
      <c r="F620" s="20" t="s">
        <v>68</v>
      </c>
      <c r="G620" s="15">
        <f t="shared" si="93"/>
        <v>46.217826185999996</v>
      </c>
      <c r="H620" s="14">
        <v>4.6217826185999993</v>
      </c>
      <c r="I620" s="15">
        <f t="shared" si="91"/>
        <v>39.911766999999998</v>
      </c>
      <c r="J620" s="14">
        <v>3.9911766999999996</v>
      </c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</row>
    <row r="621" spans="1:46" s="22" customFormat="1" ht="27.95" customHeight="1" x14ac:dyDescent="0.2">
      <c r="A621" s="11">
        <v>63</v>
      </c>
      <c r="B621" s="7" t="s">
        <v>665</v>
      </c>
      <c r="C621" s="7" t="s">
        <v>969</v>
      </c>
      <c r="D621" s="11" t="s">
        <v>507</v>
      </c>
      <c r="E621" s="31">
        <v>20</v>
      </c>
      <c r="F621" s="20" t="s">
        <v>63</v>
      </c>
      <c r="G621" s="15">
        <f t="shared" si="93"/>
        <v>62.370548455499993</v>
      </c>
      <c r="H621" s="14">
        <v>3.1185274227749997</v>
      </c>
      <c r="I621" s="15">
        <f t="shared" si="91"/>
        <v>53.860577249999999</v>
      </c>
      <c r="J621" s="14">
        <v>2.6930288624999998</v>
      </c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</row>
    <row r="622" spans="1:46" s="22" customFormat="1" ht="27.95" customHeight="1" x14ac:dyDescent="0.2">
      <c r="A622" s="11">
        <v>63</v>
      </c>
      <c r="B622" s="7" t="s">
        <v>666</v>
      </c>
      <c r="C622" s="7" t="s">
        <v>970</v>
      </c>
      <c r="D622" s="11" t="s">
        <v>396</v>
      </c>
      <c r="E622" s="31">
        <v>10</v>
      </c>
      <c r="F622" s="20" t="s">
        <v>68</v>
      </c>
      <c r="G622" s="15">
        <f t="shared" si="93"/>
        <v>61.911790832999998</v>
      </c>
      <c r="H622" s="14">
        <v>6.1911790832999998</v>
      </c>
      <c r="I622" s="15">
        <f t="shared" si="91"/>
        <v>53.464413499999999</v>
      </c>
      <c r="J622" s="14">
        <v>5.3464413500000001</v>
      </c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</row>
    <row r="623" spans="1:46" s="22" customFormat="1" ht="27.95" customHeight="1" x14ac:dyDescent="0.2">
      <c r="A623" s="11">
        <v>63</v>
      </c>
      <c r="B623" s="12" t="s">
        <v>273</v>
      </c>
      <c r="C623" s="13" t="s">
        <v>975</v>
      </c>
      <c r="D623" s="18" t="s">
        <v>275</v>
      </c>
      <c r="E623" s="31">
        <v>20</v>
      </c>
      <c r="F623" s="20" t="s">
        <v>63</v>
      </c>
      <c r="G623" s="15">
        <f t="shared" si="93"/>
        <v>72.599999999999994</v>
      </c>
      <c r="H623" s="14">
        <v>3.63</v>
      </c>
      <c r="I623" s="15">
        <f t="shared" si="91"/>
        <v>59</v>
      </c>
      <c r="J623" s="14">
        <v>2.95</v>
      </c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</row>
    <row r="624" spans="1:46" s="22" customFormat="1" ht="27.95" customHeight="1" x14ac:dyDescent="0.2">
      <c r="A624" s="11">
        <v>63</v>
      </c>
      <c r="B624" s="12" t="s">
        <v>274</v>
      </c>
      <c r="C624" s="13" t="s">
        <v>976</v>
      </c>
      <c r="D624" s="18" t="s">
        <v>337</v>
      </c>
      <c r="E624" s="31">
        <v>20</v>
      </c>
      <c r="F624" s="20" t="s">
        <v>63</v>
      </c>
      <c r="G624" s="15">
        <f t="shared" si="93"/>
        <v>72.599999999999994</v>
      </c>
      <c r="H624" s="14">
        <v>3.63</v>
      </c>
      <c r="I624" s="15">
        <f t="shared" si="91"/>
        <v>59</v>
      </c>
      <c r="J624" s="14">
        <v>2.95</v>
      </c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</row>
    <row r="625" spans="1:46" s="22" customFormat="1" ht="27.95" customHeight="1" x14ac:dyDescent="0.2">
      <c r="A625" s="11">
        <v>63</v>
      </c>
      <c r="B625" s="12" t="s">
        <v>268</v>
      </c>
      <c r="C625" s="13" t="s">
        <v>959</v>
      </c>
      <c r="D625" s="18" t="s">
        <v>270</v>
      </c>
      <c r="E625" s="31">
        <v>12</v>
      </c>
      <c r="F625" s="20" t="s">
        <v>269</v>
      </c>
      <c r="G625" s="15">
        <f t="shared" si="93"/>
        <v>82.199999999999989</v>
      </c>
      <c r="H625" s="14">
        <v>6.85</v>
      </c>
      <c r="I625" s="15">
        <f t="shared" si="91"/>
        <v>70.44</v>
      </c>
      <c r="J625" s="14">
        <v>5.87</v>
      </c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</row>
    <row r="626" spans="1:46" s="22" customFormat="1" ht="27.95" customHeight="1" x14ac:dyDescent="0.2">
      <c r="A626" s="11">
        <v>63</v>
      </c>
      <c r="B626" s="12" t="s">
        <v>271</v>
      </c>
      <c r="C626" s="13" t="s">
        <v>958</v>
      </c>
      <c r="D626" s="18" t="s">
        <v>272</v>
      </c>
      <c r="E626" s="31">
        <v>12</v>
      </c>
      <c r="F626" s="20" t="s">
        <v>269</v>
      </c>
      <c r="G626" s="15">
        <f t="shared" si="93"/>
        <v>82.199999999999989</v>
      </c>
      <c r="H626" s="14">
        <v>6.85</v>
      </c>
      <c r="I626" s="15">
        <f t="shared" si="91"/>
        <v>70.44</v>
      </c>
      <c r="J626" s="14">
        <v>5.87</v>
      </c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</row>
    <row r="627" spans="1:46" s="22" customFormat="1" ht="27.95" customHeight="1" x14ac:dyDescent="0.2">
      <c r="A627" s="11">
        <v>64</v>
      </c>
      <c r="B627" s="12" t="s">
        <v>502</v>
      </c>
      <c r="C627" s="13" t="s">
        <v>960</v>
      </c>
      <c r="D627" s="18" t="s">
        <v>503</v>
      </c>
      <c r="E627" s="31">
        <v>20</v>
      </c>
      <c r="F627" s="20" t="s">
        <v>29</v>
      </c>
      <c r="G627" s="15">
        <f t="shared" si="93"/>
        <v>50.4</v>
      </c>
      <c r="H627" s="15">
        <v>2.52</v>
      </c>
      <c r="I627" s="15">
        <f t="shared" ref="I627:I637" si="94">E627*J627</f>
        <v>44.2</v>
      </c>
      <c r="J627" s="15">
        <v>2.21</v>
      </c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</row>
    <row r="628" spans="1:46" s="22" customFormat="1" ht="27.95" customHeight="1" x14ac:dyDescent="0.2">
      <c r="A628" s="11">
        <v>64</v>
      </c>
      <c r="B628" s="12" t="s">
        <v>277</v>
      </c>
      <c r="C628" s="13" t="s">
        <v>961</v>
      </c>
      <c r="D628" s="18" t="s">
        <v>279</v>
      </c>
      <c r="E628" s="31">
        <v>12</v>
      </c>
      <c r="F628" s="20" t="s">
        <v>49</v>
      </c>
      <c r="G628" s="15">
        <f t="shared" si="93"/>
        <v>63.72</v>
      </c>
      <c r="H628" s="15">
        <v>5.31</v>
      </c>
      <c r="I628" s="15">
        <f t="shared" si="94"/>
        <v>53.88</v>
      </c>
      <c r="J628" s="15">
        <v>4.49</v>
      </c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</row>
    <row r="629" spans="1:46" s="22" customFormat="1" ht="27.95" customHeight="1" x14ac:dyDescent="0.2">
      <c r="A629" s="11">
        <v>64</v>
      </c>
      <c r="B629" s="12" t="s">
        <v>56</v>
      </c>
      <c r="C629" s="13" t="s">
        <v>962</v>
      </c>
      <c r="D629" s="18" t="s">
        <v>57</v>
      </c>
      <c r="E629" s="31">
        <v>6</v>
      </c>
      <c r="F629" s="20" t="s">
        <v>58</v>
      </c>
      <c r="G629" s="15">
        <f t="shared" si="93"/>
        <v>57.36</v>
      </c>
      <c r="H629" s="15">
        <v>9.56</v>
      </c>
      <c r="I629" s="15">
        <f t="shared" si="94"/>
        <v>49.980000000000004</v>
      </c>
      <c r="J629" s="15">
        <v>8.33</v>
      </c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</row>
    <row r="630" spans="1:46" s="22" customFormat="1" ht="27.95" customHeight="1" x14ac:dyDescent="0.2">
      <c r="A630" s="11">
        <v>64</v>
      </c>
      <c r="B630" s="12" t="s">
        <v>504</v>
      </c>
      <c r="C630" s="13" t="s">
        <v>963</v>
      </c>
      <c r="D630" s="18" t="s">
        <v>505</v>
      </c>
      <c r="E630" s="31">
        <v>20</v>
      </c>
      <c r="F630" s="20" t="s">
        <v>29</v>
      </c>
      <c r="G630" s="15">
        <f t="shared" si="93"/>
        <v>56.975024339999997</v>
      </c>
      <c r="H630" s="15">
        <v>2.8487512169999998</v>
      </c>
      <c r="I630" s="15">
        <f t="shared" si="94"/>
        <v>49.201230000000002</v>
      </c>
      <c r="J630" s="15">
        <v>2.4600615000000001</v>
      </c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</row>
    <row r="631" spans="1:46" s="22" customFormat="1" ht="27.95" customHeight="1" x14ac:dyDescent="0.2">
      <c r="A631" s="11">
        <v>64</v>
      </c>
      <c r="B631" s="12" t="s">
        <v>278</v>
      </c>
      <c r="C631" s="13" t="s">
        <v>964</v>
      </c>
      <c r="D631" s="18" t="s">
        <v>280</v>
      </c>
      <c r="E631" s="31">
        <v>12</v>
      </c>
      <c r="F631" s="20" t="s">
        <v>49</v>
      </c>
      <c r="G631" s="15">
        <f t="shared" si="93"/>
        <v>66.518964471000004</v>
      </c>
      <c r="H631" s="15">
        <v>5.5432470392500006</v>
      </c>
      <c r="I631" s="15">
        <f t="shared" si="94"/>
        <v>57.442974500000005</v>
      </c>
      <c r="J631" s="15">
        <v>4.7869145416666674</v>
      </c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</row>
    <row r="632" spans="1:46" s="22" customFormat="1" ht="27.95" customHeight="1" x14ac:dyDescent="0.2">
      <c r="A632" s="11">
        <v>64</v>
      </c>
      <c r="B632" s="12" t="s">
        <v>59</v>
      </c>
      <c r="C632" s="13" t="s">
        <v>965</v>
      </c>
      <c r="D632" s="18" t="s">
        <v>60</v>
      </c>
      <c r="E632" s="31">
        <v>6</v>
      </c>
      <c r="F632" s="20" t="s">
        <v>58</v>
      </c>
      <c r="G632" s="15">
        <f t="shared" si="93"/>
        <v>66.518964471000004</v>
      </c>
      <c r="H632" s="15">
        <v>11.086494078500001</v>
      </c>
      <c r="I632" s="15">
        <f t="shared" si="94"/>
        <v>57.442974500000005</v>
      </c>
      <c r="J632" s="15">
        <v>9.5738290833333348</v>
      </c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</row>
    <row r="633" spans="1:46" s="22" customFormat="1" ht="27.95" customHeight="1" x14ac:dyDescent="0.2">
      <c r="A633" s="11">
        <v>64</v>
      </c>
      <c r="B633" s="12" t="s">
        <v>404</v>
      </c>
      <c r="C633" s="13" t="s">
        <v>966</v>
      </c>
      <c r="D633" s="11" t="s">
        <v>405</v>
      </c>
      <c r="E633" s="31">
        <v>12</v>
      </c>
      <c r="F633" s="20" t="s">
        <v>18</v>
      </c>
      <c r="G633" s="15">
        <f t="shared" ref="G633" si="95">E633*H633</f>
        <v>82.029426068999996</v>
      </c>
      <c r="H633" s="14">
        <v>6.8357855057499997</v>
      </c>
      <c r="I633" s="15">
        <f t="shared" si="94"/>
        <v>70.837155499999994</v>
      </c>
      <c r="J633" s="14">
        <v>5.9030962916666665</v>
      </c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</row>
    <row r="634" spans="1:46" s="22" customFormat="1" ht="27.95" customHeight="1" x14ac:dyDescent="0.2">
      <c r="A634" s="11">
        <v>65</v>
      </c>
      <c r="B634" s="12" t="s">
        <v>52</v>
      </c>
      <c r="C634" s="13" t="s">
        <v>899</v>
      </c>
      <c r="D634" s="18" t="s">
        <v>53</v>
      </c>
      <c r="E634" s="31">
        <v>20</v>
      </c>
      <c r="F634" s="20" t="s">
        <v>49</v>
      </c>
      <c r="G634" s="15">
        <f t="shared" ref="G634:G664" si="96">E634*H634</f>
        <v>70</v>
      </c>
      <c r="H634" s="14">
        <v>3.5</v>
      </c>
      <c r="I634" s="15">
        <f t="shared" si="94"/>
        <v>57</v>
      </c>
      <c r="J634" s="14">
        <v>2.85</v>
      </c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</row>
    <row r="635" spans="1:46" s="22" customFormat="1" ht="27.95" customHeight="1" x14ac:dyDescent="0.2">
      <c r="A635" s="11">
        <v>65</v>
      </c>
      <c r="B635" s="12" t="s">
        <v>50</v>
      </c>
      <c r="C635" s="13" t="s">
        <v>898</v>
      </c>
      <c r="D635" s="18" t="s">
        <v>51</v>
      </c>
      <c r="E635" s="31">
        <v>20</v>
      </c>
      <c r="F635" s="20" t="s">
        <v>49</v>
      </c>
      <c r="G635" s="15">
        <f t="shared" si="96"/>
        <v>70</v>
      </c>
      <c r="H635" s="14">
        <v>3.5</v>
      </c>
      <c r="I635" s="15">
        <f t="shared" si="94"/>
        <v>57</v>
      </c>
      <c r="J635" s="14">
        <v>2.85</v>
      </c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</row>
    <row r="636" spans="1:46" s="22" customFormat="1" ht="27.95" customHeight="1" x14ac:dyDescent="0.2">
      <c r="A636" s="11">
        <v>65</v>
      </c>
      <c r="B636" s="12" t="s">
        <v>47</v>
      </c>
      <c r="C636" s="13" t="s">
        <v>897</v>
      </c>
      <c r="D636" s="18" t="s">
        <v>48</v>
      </c>
      <c r="E636" s="31">
        <v>20</v>
      </c>
      <c r="F636" s="20" t="s">
        <v>49</v>
      </c>
      <c r="G636" s="15">
        <f t="shared" si="96"/>
        <v>70</v>
      </c>
      <c r="H636" s="14">
        <v>3.5</v>
      </c>
      <c r="I636" s="15">
        <f t="shared" si="94"/>
        <v>57</v>
      </c>
      <c r="J636" s="14">
        <v>2.85</v>
      </c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</row>
    <row r="637" spans="1:46" s="22" customFormat="1" ht="27.95" customHeight="1" x14ac:dyDescent="0.2">
      <c r="A637" s="11">
        <v>65</v>
      </c>
      <c r="B637" s="12" t="s">
        <v>54</v>
      </c>
      <c r="C637" s="13" t="s">
        <v>900</v>
      </c>
      <c r="D637" s="18" t="s">
        <v>55</v>
      </c>
      <c r="E637" s="31">
        <v>20</v>
      </c>
      <c r="F637" s="20" t="s">
        <v>49</v>
      </c>
      <c r="G637" s="15">
        <f t="shared" si="96"/>
        <v>70</v>
      </c>
      <c r="H637" s="14">
        <v>3.5</v>
      </c>
      <c r="I637" s="15">
        <f t="shared" si="94"/>
        <v>57</v>
      </c>
      <c r="J637" s="14">
        <v>2.85</v>
      </c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</row>
    <row r="638" spans="1:46" s="22" customFormat="1" ht="27.95" customHeight="1" x14ac:dyDescent="0.2">
      <c r="A638" s="11">
        <v>65</v>
      </c>
      <c r="B638" s="12" t="s">
        <v>32</v>
      </c>
      <c r="C638" s="13" t="s">
        <v>907</v>
      </c>
      <c r="D638" s="18" t="s">
        <v>33</v>
      </c>
      <c r="E638" s="31">
        <v>20</v>
      </c>
      <c r="F638" s="20" t="s">
        <v>29</v>
      </c>
      <c r="G638" s="15">
        <f t="shared" si="96"/>
        <v>53.6</v>
      </c>
      <c r="H638" s="15">
        <v>2.68</v>
      </c>
      <c r="I638" s="15">
        <f t="shared" ref="I638:I649" si="97">E638*J638</f>
        <v>44.800000000000004</v>
      </c>
      <c r="J638" s="15">
        <v>2.2400000000000002</v>
      </c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</row>
    <row r="639" spans="1:46" s="22" customFormat="1" ht="27.95" customHeight="1" x14ac:dyDescent="0.2">
      <c r="A639" s="11">
        <v>65</v>
      </c>
      <c r="B639" s="12" t="s">
        <v>30</v>
      </c>
      <c r="C639" s="13" t="s">
        <v>906</v>
      </c>
      <c r="D639" s="18" t="s">
        <v>31</v>
      </c>
      <c r="E639" s="31">
        <v>20</v>
      </c>
      <c r="F639" s="20" t="s">
        <v>29</v>
      </c>
      <c r="G639" s="15">
        <f t="shared" si="96"/>
        <v>53.6</v>
      </c>
      <c r="H639" s="15">
        <v>2.68</v>
      </c>
      <c r="I639" s="15">
        <f t="shared" si="97"/>
        <v>44.800000000000004</v>
      </c>
      <c r="J639" s="15">
        <v>2.2400000000000002</v>
      </c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</row>
    <row r="640" spans="1:46" s="22" customFormat="1" ht="27.95" customHeight="1" x14ac:dyDescent="0.2">
      <c r="A640" s="11">
        <v>65</v>
      </c>
      <c r="B640" s="12" t="s">
        <v>27</v>
      </c>
      <c r="C640" s="13" t="s">
        <v>905</v>
      </c>
      <c r="D640" s="18" t="s">
        <v>28</v>
      </c>
      <c r="E640" s="31">
        <v>20</v>
      </c>
      <c r="F640" s="20" t="s">
        <v>29</v>
      </c>
      <c r="G640" s="15">
        <f t="shared" si="96"/>
        <v>53.6</v>
      </c>
      <c r="H640" s="15">
        <v>2.68</v>
      </c>
      <c r="I640" s="15">
        <f t="shared" si="97"/>
        <v>44.800000000000004</v>
      </c>
      <c r="J640" s="15">
        <v>2.2400000000000002</v>
      </c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</row>
    <row r="641" spans="1:46" s="22" customFormat="1" ht="27.95" customHeight="1" x14ac:dyDescent="0.2">
      <c r="A641" s="11">
        <v>65</v>
      </c>
      <c r="B641" s="12" t="s">
        <v>34</v>
      </c>
      <c r="C641" s="13" t="s">
        <v>908</v>
      </c>
      <c r="D641" s="18" t="s">
        <v>35</v>
      </c>
      <c r="E641" s="31">
        <v>20</v>
      </c>
      <c r="F641" s="20" t="s">
        <v>29</v>
      </c>
      <c r="G641" s="15">
        <f t="shared" si="96"/>
        <v>53.6</v>
      </c>
      <c r="H641" s="15">
        <v>2.68</v>
      </c>
      <c r="I641" s="15">
        <f t="shared" si="97"/>
        <v>44.800000000000004</v>
      </c>
      <c r="J641" s="15">
        <v>2.2400000000000002</v>
      </c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</row>
    <row r="642" spans="1:46" s="22" customFormat="1" ht="27.95" customHeight="1" x14ac:dyDescent="0.2">
      <c r="A642" s="11">
        <v>65</v>
      </c>
      <c r="B642" s="12" t="s">
        <v>40</v>
      </c>
      <c r="C642" s="13" t="s">
        <v>903</v>
      </c>
      <c r="D642" s="18" t="s">
        <v>41</v>
      </c>
      <c r="E642" s="31">
        <v>20</v>
      </c>
      <c r="F642" s="20" t="s">
        <v>29</v>
      </c>
      <c r="G642" s="15">
        <f t="shared" si="96"/>
        <v>57.800000000000004</v>
      </c>
      <c r="H642" s="15">
        <v>2.89</v>
      </c>
      <c r="I642" s="15">
        <f t="shared" si="97"/>
        <v>50</v>
      </c>
      <c r="J642" s="15">
        <v>2.5</v>
      </c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</row>
    <row r="643" spans="1:46" s="22" customFormat="1" ht="27.95" customHeight="1" x14ac:dyDescent="0.2">
      <c r="A643" s="11">
        <v>65</v>
      </c>
      <c r="B643" s="12" t="s">
        <v>38</v>
      </c>
      <c r="C643" s="13" t="s">
        <v>902</v>
      </c>
      <c r="D643" s="18" t="s">
        <v>39</v>
      </c>
      <c r="E643" s="31">
        <v>20</v>
      </c>
      <c r="F643" s="20" t="s">
        <v>29</v>
      </c>
      <c r="G643" s="15">
        <f t="shared" si="96"/>
        <v>57.799897268999992</v>
      </c>
      <c r="H643" s="15">
        <v>2.8899948634499997</v>
      </c>
      <c r="I643" s="15">
        <f t="shared" si="97"/>
        <v>49.913555500000001</v>
      </c>
      <c r="J643" s="15">
        <v>2.4956777749999999</v>
      </c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</row>
    <row r="644" spans="1:46" s="22" customFormat="1" ht="27.95" customHeight="1" x14ac:dyDescent="0.2">
      <c r="A644" s="11">
        <v>65</v>
      </c>
      <c r="B644" s="12" t="s">
        <v>36</v>
      </c>
      <c r="C644" s="13" t="s">
        <v>901</v>
      </c>
      <c r="D644" s="18" t="s">
        <v>37</v>
      </c>
      <c r="E644" s="31">
        <v>20</v>
      </c>
      <c r="F644" s="20" t="s">
        <v>29</v>
      </c>
      <c r="G644" s="15">
        <f t="shared" si="96"/>
        <v>57.799897268999992</v>
      </c>
      <c r="H644" s="15">
        <v>2.8899948634499997</v>
      </c>
      <c r="I644" s="15">
        <f t="shared" si="97"/>
        <v>49.913555500000001</v>
      </c>
      <c r="J644" s="15">
        <v>2.4956777749999999</v>
      </c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</row>
    <row r="645" spans="1:46" s="22" customFormat="1" ht="27.95" customHeight="1" x14ac:dyDescent="0.2">
      <c r="A645" s="11">
        <v>65</v>
      </c>
      <c r="B645" s="12" t="s">
        <v>42</v>
      </c>
      <c r="C645" s="13" t="s">
        <v>904</v>
      </c>
      <c r="D645" s="18" t="s">
        <v>43</v>
      </c>
      <c r="E645" s="31">
        <v>20</v>
      </c>
      <c r="F645" s="20" t="s">
        <v>29</v>
      </c>
      <c r="G645" s="15">
        <f t="shared" si="96"/>
        <v>57.799897268999992</v>
      </c>
      <c r="H645" s="15">
        <v>2.8899948634499997</v>
      </c>
      <c r="I645" s="15">
        <f t="shared" si="97"/>
        <v>49.913555500000001</v>
      </c>
      <c r="J645" s="15">
        <v>2.4956777749999999</v>
      </c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</row>
    <row r="646" spans="1:46" s="22" customFormat="1" ht="27.95" customHeight="1" x14ac:dyDescent="0.2">
      <c r="A646" s="11">
        <v>65</v>
      </c>
      <c r="B646" s="12" t="s">
        <v>23</v>
      </c>
      <c r="C646" s="13" t="s">
        <v>988</v>
      </c>
      <c r="D646" s="18" t="s">
        <v>24</v>
      </c>
      <c r="E646" s="31">
        <v>12</v>
      </c>
      <c r="F646" s="20" t="s">
        <v>18</v>
      </c>
      <c r="G646" s="15">
        <f t="shared" si="96"/>
        <v>76.199999999999989</v>
      </c>
      <c r="H646" s="14">
        <v>6.35</v>
      </c>
      <c r="I646" s="15">
        <f t="shared" si="97"/>
        <v>63.12</v>
      </c>
      <c r="J646" s="14">
        <v>5.26</v>
      </c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</row>
    <row r="647" spans="1:46" s="22" customFormat="1" ht="27.95" customHeight="1" x14ac:dyDescent="0.2">
      <c r="A647" s="11">
        <v>65</v>
      </c>
      <c r="B647" s="12" t="s">
        <v>21</v>
      </c>
      <c r="C647" s="13" t="s">
        <v>987</v>
      </c>
      <c r="D647" s="18" t="s">
        <v>22</v>
      </c>
      <c r="E647" s="31">
        <v>12</v>
      </c>
      <c r="F647" s="20" t="s">
        <v>18</v>
      </c>
      <c r="G647" s="15">
        <f t="shared" si="96"/>
        <v>76.199999999999989</v>
      </c>
      <c r="H647" s="14">
        <v>6.35</v>
      </c>
      <c r="I647" s="15">
        <f t="shared" si="97"/>
        <v>63.12</v>
      </c>
      <c r="J647" s="14">
        <v>5.26</v>
      </c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</row>
    <row r="648" spans="1:46" s="22" customFormat="1" ht="27.95" customHeight="1" x14ac:dyDescent="0.2">
      <c r="A648" s="11">
        <v>65</v>
      </c>
      <c r="B648" s="12" t="s">
        <v>19</v>
      </c>
      <c r="C648" s="13" t="s">
        <v>986</v>
      </c>
      <c r="D648" s="18" t="s">
        <v>20</v>
      </c>
      <c r="E648" s="31">
        <v>12</v>
      </c>
      <c r="F648" s="20" t="s">
        <v>18</v>
      </c>
      <c r="G648" s="15">
        <f t="shared" si="96"/>
        <v>76.199999999999989</v>
      </c>
      <c r="H648" s="14">
        <v>6.35</v>
      </c>
      <c r="I648" s="15">
        <f t="shared" si="97"/>
        <v>63.12</v>
      </c>
      <c r="J648" s="14">
        <v>5.26</v>
      </c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</row>
    <row r="649" spans="1:46" s="22" customFormat="1" ht="27.95" customHeight="1" x14ac:dyDescent="0.2">
      <c r="A649" s="11">
        <v>65</v>
      </c>
      <c r="B649" s="12" t="s">
        <v>25</v>
      </c>
      <c r="C649" s="13" t="s">
        <v>989</v>
      </c>
      <c r="D649" s="18" t="s">
        <v>26</v>
      </c>
      <c r="E649" s="31">
        <v>12</v>
      </c>
      <c r="F649" s="20" t="s">
        <v>18</v>
      </c>
      <c r="G649" s="15">
        <f t="shared" si="96"/>
        <v>76.199999999999989</v>
      </c>
      <c r="H649" s="14">
        <v>6.35</v>
      </c>
      <c r="I649" s="15">
        <f t="shared" si="97"/>
        <v>63.12</v>
      </c>
      <c r="J649" s="14">
        <v>5.26</v>
      </c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</row>
    <row r="650" spans="1:46" s="22" customFormat="1" ht="27.95" customHeight="1" x14ac:dyDescent="0.2">
      <c r="A650" s="11">
        <v>66</v>
      </c>
      <c r="B650" s="12" t="s">
        <v>575</v>
      </c>
      <c r="C650" s="13" t="s">
        <v>972</v>
      </c>
      <c r="D650" s="11" t="s">
        <v>606</v>
      </c>
      <c r="E650" s="31">
        <v>12</v>
      </c>
      <c r="F650" s="20" t="s">
        <v>511</v>
      </c>
      <c r="G650" s="15">
        <f t="shared" si="96"/>
        <v>19.799999999999997</v>
      </c>
      <c r="H650" s="14">
        <v>1.65</v>
      </c>
      <c r="I650" s="15">
        <f t="shared" ref="I650:I678" si="98">E650*J650</f>
        <v>15.84</v>
      </c>
      <c r="J650" s="14">
        <v>1.32</v>
      </c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</row>
    <row r="651" spans="1:46" s="23" customFormat="1" ht="27.95" customHeight="1" x14ac:dyDescent="0.2">
      <c r="A651" s="11">
        <v>66</v>
      </c>
      <c r="B651" s="12" t="s">
        <v>576</v>
      </c>
      <c r="C651" s="13" t="s">
        <v>973</v>
      </c>
      <c r="D651" s="18" t="s">
        <v>607</v>
      </c>
      <c r="E651" s="31">
        <v>12</v>
      </c>
      <c r="F651" s="20" t="s">
        <v>511</v>
      </c>
      <c r="G651" s="15">
        <f t="shared" si="96"/>
        <v>29.04</v>
      </c>
      <c r="H651" s="14">
        <v>2.42</v>
      </c>
      <c r="I651" s="15">
        <f t="shared" si="98"/>
        <v>23.16</v>
      </c>
      <c r="J651" s="14">
        <v>1.93</v>
      </c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</row>
    <row r="652" spans="1:46" s="22" customFormat="1" ht="27.95" customHeight="1" x14ac:dyDescent="0.2">
      <c r="A652" s="11">
        <v>66</v>
      </c>
      <c r="B652" s="12" t="s">
        <v>577</v>
      </c>
      <c r="C652" s="13" t="s">
        <v>974</v>
      </c>
      <c r="D652" s="11" t="s">
        <v>1044</v>
      </c>
      <c r="E652" s="31">
        <v>12</v>
      </c>
      <c r="F652" s="20" t="s">
        <v>100</v>
      </c>
      <c r="G652" s="15">
        <f t="shared" si="96"/>
        <v>26.400000000000002</v>
      </c>
      <c r="H652" s="14">
        <v>2.2000000000000002</v>
      </c>
      <c r="I652" s="15">
        <f t="shared" si="98"/>
        <v>21.12</v>
      </c>
      <c r="J652" s="14">
        <v>1.76</v>
      </c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</row>
    <row r="653" spans="1:46" s="22" customFormat="1" ht="27.95" customHeight="1" x14ac:dyDescent="0.2">
      <c r="A653" s="11">
        <v>66</v>
      </c>
      <c r="B653" s="12" t="s">
        <v>1823</v>
      </c>
      <c r="C653" s="13" t="s">
        <v>1824</v>
      </c>
      <c r="D653" s="11" t="s">
        <v>1831</v>
      </c>
      <c r="E653" s="31">
        <v>12</v>
      </c>
      <c r="F653" s="20" t="s">
        <v>511</v>
      </c>
      <c r="G653" s="15">
        <f t="shared" si="96"/>
        <v>18.240000000000002</v>
      </c>
      <c r="H653" s="14">
        <v>1.52</v>
      </c>
      <c r="I653" s="15">
        <f t="shared" si="98"/>
        <v>14.52</v>
      </c>
      <c r="J653" s="14">
        <v>1.21</v>
      </c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</row>
    <row r="654" spans="1:46" s="22" customFormat="1" ht="27.95" customHeight="1" x14ac:dyDescent="0.2">
      <c r="A654" s="11">
        <v>66</v>
      </c>
      <c r="B654" s="12" t="s">
        <v>1825</v>
      </c>
      <c r="C654" s="13" t="s">
        <v>1828</v>
      </c>
      <c r="D654" s="11" t="s">
        <v>1832</v>
      </c>
      <c r="E654" s="31">
        <v>12</v>
      </c>
      <c r="F654" s="20" t="s">
        <v>511</v>
      </c>
      <c r="G654" s="15">
        <f t="shared" si="96"/>
        <v>18.240000000000002</v>
      </c>
      <c r="H654" s="14">
        <v>1.52</v>
      </c>
      <c r="I654" s="15">
        <f t="shared" si="98"/>
        <v>14.52</v>
      </c>
      <c r="J654" s="14">
        <v>1.21</v>
      </c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</row>
    <row r="655" spans="1:46" s="22" customFormat="1" ht="27.95" customHeight="1" x14ac:dyDescent="0.2">
      <c r="A655" s="11">
        <v>66</v>
      </c>
      <c r="B655" s="12" t="s">
        <v>1826</v>
      </c>
      <c r="C655" s="13" t="s">
        <v>1829</v>
      </c>
      <c r="D655" s="11" t="s">
        <v>1833</v>
      </c>
      <c r="E655" s="31">
        <v>12</v>
      </c>
      <c r="F655" s="20" t="s">
        <v>511</v>
      </c>
      <c r="G655" s="15">
        <f t="shared" si="96"/>
        <v>18.240000000000002</v>
      </c>
      <c r="H655" s="14">
        <v>1.52</v>
      </c>
      <c r="I655" s="15">
        <f t="shared" si="98"/>
        <v>14.52</v>
      </c>
      <c r="J655" s="14">
        <v>1.21</v>
      </c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</row>
    <row r="656" spans="1:46" s="22" customFormat="1" ht="27.95" customHeight="1" x14ac:dyDescent="0.2">
      <c r="A656" s="11">
        <v>66</v>
      </c>
      <c r="B656" s="12" t="s">
        <v>1827</v>
      </c>
      <c r="C656" s="13" t="s">
        <v>1830</v>
      </c>
      <c r="D656" s="11" t="s">
        <v>1834</v>
      </c>
      <c r="E656" s="31">
        <v>12</v>
      </c>
      <c r="F656" s="20" t="s">
        <v>511</v>
      </c>
      <c r="G656" s="15">
        <f t="shared" si="96"/>
        <v>18.240000000000002</v>
      </c>
      <c r="H656" s="14">
        <v>1.52</v>
      </c>
      <c r="I656" s="15">
        <f t="shared" si="98"/>
        <v>14.52</v>
      </c>
      <c r="J656" s="14">
        <v>1.21</v>
      </c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</row>
    <row r="657" spans="1:46" s="22" customFormat="1" ht="27.95" customHeight="1" x14ac:dyDescent="0.2">
      <c r="A657" s="11">
        <v>66</v>
      </c>
      <c r="B657" s="12" t="s">
        <v>1835</v>
      </c>
      <c r="C657" s="13" t="s">
        <v>1839</v>
      </c>
      <c r="D657" s="18" t="s">
        <v>1843</v>
      </c>
      <c r="E657" s="31">
        <v>12</v>
      </c>
      <c r="F657" s="20" t="s">
        <v>511</v>
      </c>
      <c r="G657" s="15">
        <f t="shared" si="96"/>
        <v>26.64</v>
      </c>
      <c r="H657" s="14">
        <v>2.2200000000000002</v>
      </c>
      <c r="I657" s="15">
        <f t="shared" si="98"/>
        <v>21.240000000000002</v>
      </c>
      <c r="J657" s="14">
        <v>1.77</v>
      </c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</row>
    <row r="658" spans="1:46" s="22" customFormat="1" ht="27.95" customHeight="1" x14ac:dyDescent="0.2">
      <c r="A658" s="11">
        <v>66</v>
      </c>
      <c r="B658" s="12" t="s">
        <v>1836</v>
      </c>
      <c r="C658" s="13" t="s">
        <v>1840</v>
      </c>
      <c r="D658" s="18" t="s">
        <v>1844</v>
      </c>
      <c r="E658" s="31">
        <v>12</v>
      </c>
      <c r="F658" s="20" t="s">
        <v>511</v>
      </c>
      <c r="G658" s="15">
        <f t="shared" si="96"/>
        <v>26.64</v>
      </c>
      <c r="H658" s="14">
        <v>2.2200000000000002</v>
      </c>
      <c r="I658" s="15">
        <f t="shared" si="98"/>
        <v>21.240000000000002</v>
      </c>
      <c r="J658" s="14">
        <v>1.77</v>
      </c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</row>
    <row r="659" spans="1:46" s="22" customFormat="1" ht="27.95" customHeight="1" x14ac:dyDescent="0.2">
      <c r="A659" s="11">
        <v>66</v>
      </c>
      <c r="B659" s="12" t="s">
        <v>1837</v>
      </c>
      <c r="C659" s="13" t="s">
        <v>1841</v>
      </c>
      <c r="D659" s="18" t="s">
        <v>1845</v>
      </c>
      <c r="E659" s="31">
        <v>12</v>
      </c>
      <c r="F659" s="20" t="s">
        <v>511</v>
      </c>
      <c r="G659" s="15">
        <f t="shared" si="96"/>
        <v>26.64</v>
      </c>
      <c r="H659" s="14">
        <v>2.2200000000000002</v>
      </c>
      <c r="I659" s="15">
        <f t="shared" si="98"/>
        <v>21.240000000000002</v>
      </c>
      <c r="J659" s="14">
        <v>1.77</v>
      </c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</row>
    <row r="660" spans="1:46" s="22" customFormat="1" ht="27.95" customHeight="1" x14ac:dyDescent="0.2">
      <c r="A660" s="11">
        <v>66</v>
      </c>
      <c r="B660" s="12" t="s">
        <v>1838</v>
      </c>
      <c r="C660" s="13" t="s">
        <v>1842</v>
      </c>
      <c r="D660" s="18" t="s">
        <v>1846</v>
      </c>
      <c r="E660" s="31">
        <v>12</v>
      </c>
      <c r="F660" s="20" t="s">
        <v>511</v>
      </c>
      <c r="G660" s="15">
        <f t="shared" si="96"/>
        <v>26.64</v>
      </c>
      <c r="H660" s="14">
        <v>2.2200000000000002</v>
      </c>
      <c r="I660" s="15">
        <f t="shared" si="98"/>
        <v>21.240000000000002</v>
      </c>
      <c r="J660" s="14">
        <v>1.77</v>
      </c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</row>
    <row r="661" spans="1:46" s="22" customFormat="1" ht="27.95" customHeight="1" x14ac:dyDescent="0.2">
      <c r="A661" s="11">
        <v>66</v>
      </c>
      <c r="B661" s="12" t="s">
        <v>1847</v>
      </c>
      <c r="C661" s="13" t="s">
        <v>1851</v>
      </c>
      <c r="D661" s="11" t="s">
        <v>1855</v>
      </c>
      <c r="E661" s="31">
        <v>12</v>
      </c>
      <c r="F661" s="20" t="s">
        <v>100</v>
      </c>
      <c r="G661" s="15">
        <f t="shared" si="96"/>
        <v>24.240000000000002</v>
      </c>
      <c r="H661" s="14">
        <v>2.02</v>
      </c>
      <c r="I661" s="15">
        <f t="shared" si="98"/>
        <v>19.440000000000001</v>
      </c>
      <c r="J661" s="14">
        <v>1.62</v>
      </c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</row>
    <row r="662" spans="1:46" s="22" customFormat="1" ht="27.95" customHeight="1" x14ac:dyDescent="0.2">
      <c r="A662" s="11">
        <v>66</v>
      </c>
      <c r="B662" s="12" t="s">
        <v>1848</v>
      </c>
      <c r="C662" s="13" t="s">
        <v>1852</v>
      </c>
      <c r="D662" s="11" t="s">
        <v>1856</v>
      </c>
      <c r="E662" s="31">
        <v>12</v>
      </c>
      <c r="F662" s="20" t="s">
        <v>100</v>
      </c>
      <c r="G662" s="15">
        <f t="shared" si="96"/>
        <v>24.240000000000002</v>
      </c>
      <c r="H662" s="14">
        <v>2.02</v>
      </c>
      <c r="I662" s="15">
        <f t="shared" si="98"/>
        <v>19.440000000000001</v>
      </c>
      <c r="J662" s="14">
        <v>1.62</v>
      </c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</row>
    <row r="663" spans="1:46" s="22" customFormat="1" ht="27.95" customHeight="1" x14ac:dyDescent="0.2">
      <c r="A663" s="11">
        <v>66</v>
      </c>
      <c r="B663" s="12" t="s">
        <v>1849</v>
      </c>
      <c r="C663" s="13" t="s">
        <v>1853</v>
      </c>
      <c r="D663" s="11" t="s">
        <v>1857</v>
      </c>
      <c r="E663" s="31">
        <v>12</v>
      </c>
      <c r="F663" s="20" t="s">
        <v>100</v>
      </c>
      <c r="G663" s="15">
        <f t="shared" si="96"/>
        <v>24.240000000000002</v>
      </c>
      <c r="H663" s="14">
        <v>2.02</v>
      </c>
      <c r="I663" s="15">
        <f t="shared" si="98"/>
        <v>19.440000000000001</v>
      </c>
      <c r="J663" s="14">
        <v>1.62</v>
      </c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</row>
    <row r="664" spans="1:46" s="23" customFormat="1" ht="27.95" customHeight="1" x14ac:dyDescent="0.2">
      <c r="A664" s="11">
        <v>66</v>
      </c>
      <c r="B664" s="12" t="s">
        <v>1850</v>
      </c>
      <c r="C664" s="13" t="s">
        <v>1854</v>
      </c>
      <c r="D664" s="11" t="s">
        <v>1858</v>
      </c>
      <c r="E664" s="31">
        <v>12</v>
      </c>
      <c r="F664" s="20" t="s">
        <v>100</v>
      </c>
      <c r="G664" s="15">
        <f t="shared" si="96"/>
        <v>24.240000000000002</v>
      </c>
      <c r="H664" s="14">
        <v>2.02</v>
      </c>
      <c r="I664" s="15">
        <f t="shared" si="98"/>
        <v>19.440000000000001</v>
      </c>
      <c r="J664" s="14">
        <v>1.62</v>
      </c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</row>
    <row r="665" spans="1:46" s="22" customFormat="1" ht="27.95" customHeight="1" x14ac:dyDescent="0.2">
      <c r="A665" s="11">
        <v>67</v>
      </c>
      <c r="B665" s="12" t="s">
        <v>285</v>
      </c>
      <c r="C665" s="13" t="s">
        <v>981</v>
      </c>
      <c r="D665" s="18" t="s">
        <v>286</v>
      </c>
      <c r="E665" s="31">
        <v>12</v>
      </c>
      <c r="F665" s="20" t="s">
        <v>63</v>
      </c>
      <c r="G665" s="15">
        <f t="shared" ref="G665" si="99">E665*H665</f>
        <v>54</v>
      </c>
      <c r="H665" s="14">
        <v>4.5</v>
      </c>
      <c r="I665" s="15">
        <f t="shared" si="98"/>
        <v>45</v>
      </c>
      <c r="J665" s="14">
        <v>3.75</v>
      </c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</row>
    <row r="666" spans="1:46" s="22" customFormat="1" ht="27.95" customHeight="1" x14ac:dyDescent="0.2">
      <c r="A666" s="11">
        <v>67</v>
      </c>
      <c r="B666" s="12" t="s">
        <v>508</v>
      </c>
      <c r="C666" s="13" t="s">
        <v>984</v>
      </c>
      <c r="D666" s="18" t="s">
        <v>509</v>
      </c>
      <c r="E666" s="31">
        <v>12</v>
      </c>
      <c r="F666" s="20" t="s">
        <v>18</v>
      </c>
      <c r="G666" s="15">
        <f t="shared" ref="G666:G694" si="100">E666*H666</f>
        <v>62.760000000000005</v>
      </c>
      <c r="H666" s="14">
        <v>5.23</v>
      </c>
      <c r="I666" s="15">
        <f t="shared" si="98"/>
        <v>57</v>
      </c>
      <c r="J666" s="14">
        <v>4.75</v>
      </c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</row>
    <row r="667" spans="1:46" s="23" customFormat="1" ht="27.95" customHeight="1" x14ac:dyDescent="0.2">
      <c r="A667" s="11">
        <v>67</v>
      </c>
      <c r="B667" s="12" t="s">
        <v>283</v>
      </c>
      <c r="C667" s="13" t="s">
        <v>980</v>
      </c>
      <c r="D667" s="18" t="s">
        <v>284</v>
      </c>
      <c r="E667" s="31">
        <v>12</v>
      </c>
      <c r="F667" s="20" t="s">
        <v>68</v>
      </c>
      <c r="G667" s="15">
        <f t="shared" si="100"/>
        <v>82.679999999999993</v>
      </c>
      <c r="H667" s="14">
        <v>6.89</v>
      </c>
      <c r="I667" s="15">
        <f t="shared" si="98"/>
        <v>68.88</v>
      </c>
      <c r="J667" s="14">
        <v>5.74</v>
      </c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</row>
    <row r="668" spans="1:46" s="23" customFormat="1" ht="27.95" customHeight="1" x14ac:dyDescent="0.2">
      <c r="A668" s="11">
        <v>67</v>
      </c>
      <c r="B668" s="12" t="s">
        <v>425</v>
      </c>
      <c r="C668" s="13" t="s">
        <v>979</v>
      </c>
      <c r="D668" s="11" t="s">
        <v>426</v>
      </c>
      <c r="E668" s="31">
        <v>12</v>
      </c>
      <c r="F668" s="20" t="s">
        <v>68</v>
      </c>
      <c r="G668" s="15">
        <f t="shared" si="100"/>
        <v>103.08</v>
      </c>
      <c r="H668" s="14">
        <v>8.59</v>
      </c>
      <c r="I668" s="15">
        <f t="shared" si="98"/>
        <v>94.199999999999989</v>
      </c>
      <c r="J668" s="14">
        <v>7.85</v>
      </c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</row>
    <row r="669" spans="1:46" s="22" customFormat="1" ht="27.95" customHeight="1" x14ac:dyDescent="0.2">
      <c r="A669" s="11">
        <v>67</v>
      </c>
      <c r="B669" s="12" t="s">
        <v>281</v>
      </c>
      <c r="C669" s="13" t="s">
        <v>978</v>
      </c>
      <c r="D669" s="18" t="s">
        <v>282</v>
      </c>
      <c r="E669" s="31">
        <v>12</v>
      </c>
      <c r="F669" s="20" t="s">
        <v>63</v>
      </c>
      <c r="G669" s="15">
        <f t="shared" si="100"/>
        <v>72.599999999999994</v>
      </c>
      <c r="H669" s="14">
        <v>6.05</v>
      </c>
      <c r="I669" s="15">
        <f t="shared" si="98"/>
        <v>59.760000000000005</v>
      </c>
      <c r="J669" s="14">
        <v>4.9800000000000004</v>
      </c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</row>
    <row r="670" spans="1:46" s="22" customFormat="1" ht="27.95" customHeight="1" x14ac:dyDescent="0.2">
      <c r="A670" s="11">
        <v>67</v>
      </c>
      <c r="B670" s="12" t="s">
        <v>423</v>
      </c>
      <c r="C670" s="13" t="s">
        <v>977</v>
      </c>
      <c r="D670" s="11" t="s">
        <v>424</v>
      </c>
      <c r="E670" s="31">
        <v>12</v>
      </c>
      <c r="F670" s="20" t="s">
        <v>63</v>
      </c>
      <c r="G670" s="15">
        <f t="shared" si="100"/>
        <v>102.60000000000001</v>
      </c>
      <c r="H670" s="14">
        <v>8.5500000000000007</v>
      </c>
      <c r="I670" s="15">
        <f t="shared" si="98"/>
        <v>95.16</v>
      </c>
      <c r="J670" s="14">
        <v>7.93</v>
      </c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</row>
    <row r="671" spans="1:46" s="22" customFormat="1" ht="27.95" customHeight="1" x14ac:dyDescent="0.2">
      <c r="A671" s="11">
        <v>68</v>
      </c>
      <c r="B671" s="12" t="s">
        <v>305</v>
      </c>
      <c r="C671" s="13" t="s">
        <v>754</v>
      </c>
      <c r="D671" s="18" t="s">
        <v>332</v>
      </c>
      <c r="E671" s="31">
        <v>6</v>
      </c>
      <c r="F671" s="20" t="s">
        <v>89</v>
      </c>
      <c r="G671" s="15">
        <f t="shared" si="100"/>
        <v>16.080000000000002</v>
      </c>
      <c r="H671" s="14">
        <v>2.68</v>
      </c>
      <c r="I671" s="15">
        <f t="shared" si="98"/>
        <v>13.440000000000001</v>
      </c>
      <c r="J671" s="14">
        <v>2.2400000000000002</v>
      </c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</row>
    <row r="672" spans="1:46" s="22" customFormat="1" ht="27.95" customHeight="1" x14ac:dyDescent="0.2">
      <c r="A672" s="11">
        <v>68</v>
      </c>
      <c r="B672" s="12" t="s">
        <v>304</v>
      </c>
      <c r="C672" s="13" t="s">
        <v>753</v>
      </c>
      <c r="D672" s="18" t="s">
        <v>307</v>
      </c>
      <c r="E672" s="31">
        <v>6</v>
      </c>
      <c r="F672" s="20" t="s">
        <v>89</v>
      </c>
      <c r="G672" s="15">
        <f t="shared" si="100"/>
        <v>16.080000000000002</v>
      </c>
      <c r="H672" s="14">
        <v>2.68</v>
      </c>
      <c r="I672" s="15">
        <f t="shared" si="98"/>
        <v>13.440000000000001</v>
      </c>
      <c r="J672" s="14">
        <v>2.2400000000000002</v>
      </c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</row>
    <row r="673" spans="1:46" s="22" customFormat="1" ht="27.95" customHeight="1" x14ac:dyDescent="0.2">
      <c r="A673" s="11">
        <v>68</v>
      </c>
      <c r="B673" s="12" t="s">
        <v>439</v>
      </c>
      <c r="C673" s="13" t="s">
        <v>752</v>
      </c>
      <c r="D673" s="18" t="s">
        <v>303</v>
      </c>
      <c r="E673" s="31">
        <v>6</v>
      </c>
      <c r="F673" s="20" t="s">
        <v>89</v>
      </c>
      <c r="G673" s="15">
        <f t="shared" si="100"/>
        <v>16.080000000000002</v>
      </c>
      <c r="H673" s="14">
        <v>2.68</v>
      </c>
      <c r="I673" s="15">
        <f t="shared" si="98"/>
        <v>13.440000000000001</v>
      </c>
      <c r="J673" s="14">
        <v>2.2400000000000002</v>
      </c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</row>
    <row r="674" spans="1:46" s="22" customFormat="1" ht="27.95" customHeight="1" x14ac:dyDescent="0.2">
      <c r="A674" s="11">
        <v>68</v>
      </c>
      <c r="B674" s="12" t="s">
        <v>306</v>
      </c>
      <c r="C674" s="13" t="s">
        <v>755</v>
      </c>
      <c r="D674" s="18" t="s">
        <v>308</v>
      </c>
      <c r="E674" s="31">
        <v>6</v>
      </c>
      <c r="F674" s="20" t="s">
        <v>89</v>
      </c>
      <c r="G674" s="15">
        <f t="shared" si="100"/>
        <v>16.080000000000002</v>
      </c>
      <c r="H674" s="14">
        <v>2.68</v>
      </c>
      <c r="I674" s="15">
        <f t="shared" si="98"/>
        <v>13.440000000000001</v>
      </c>
      <c r="J674" s="14">
        <v>2.2400000000000002</v>
      </c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</row>
    <row r="675" spans="1:46" s="23" customFormat="1" ht="27.95" customHeight="1" x14ac:dyDescent="0.2">
      <c r="A675" s="11">
        <v>68</v>
      </c>
      <c r="B675" s="12" t="s">
        <v>297</v>
      </c>
      <c r="C675" s="13" t="s">
        <v>750</v>
      </c>
      <c r="D675" s="18" t="s">
        <v>301</v>
      </c>
      <c r="E675" s="31">
        <v>6</v>
      </c>
      <c r="F675" s="20" t="s">
        <v>89</v>
      </c>
      <c r="G675" s="15">
        <f t="shared" si="100"/>
        <v>21.78</v>
      </c>
      <c r="H675" s="14">
        <v>3.63</v>
      </c>
      <c r="I675" s="15">
        <f t="shared" si="98"/>
        <v>18.96</v>
      </c>
      <c r="J675" s="14">
        <v>3.16</v>
      </c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</row>
    <row r="676" spans="1:46" s="22" customFormat="1" ht="27.95" customHeight="1" x14ac:dyDescent="0.2">
      <c r="A676" s="11">
        <v>68</v>
      </c>
      <c r="B676" s="12" t="s">
        <v>296</v>
      </c>
      <c r="C676" s="13" t="s">
        <v>749</v>
      </c>
      <c r="D676" s="18" t="s">
        <v>300</v>
      </c>
      <c r="E676" s="31">
        <v>6</v>
      </c>
      <c r="F676" s="20" t="s">
        <v>89</v>
      </c>
      <c r="G676" s="15">
        <f t="shared" si="100"/>
        <v>21.78</v>
      </c>
      <c r="H676" s="14">
        <v>3.63</v>
      </c>
      <c r="I676" s="15">
        <f t="shared" si="98"/>
        <v>18.96</v>
      </c>
      <c r="J676" s="14">
        <v>3.16</v>
      </c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</row>
    <row r="677" spans="1:46" s="22" customFormat="1" ht="27.95" customHeight="1" x14ac:dyDescent="0.2">
      <c r="A677" s="11">
        <v>68</v>
      </c>
      <c r="B677" s="12" t="s">
        <v>295</v>
      </c>
      <c r="C677" s="13" t="s">
        <v>748</v>
      </c>
      <c r="D677" s="18" t="s">
        <v>299</v>
      </c>
      <c r="E677" s="31">
        <v>6</v>
      </c>
      <c r="F677" s="20" t="s">
        <v>89</v>
      </c>
      <c r="G677" s="15">
        <f t="shared" si="100"/>
        <v>21.78</v>
      </c>
      <c r="H677" s="14">
        <v>3.63</v>
      </c>
      <c r="I677" s="15">
        <f t="shared" si="98"/>
        <v>18.96</v>
      </c>
      <c r="J677" s="14">
        <v>3.16</v>
      </c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</row>
    <row r="678" spans="1:46" s="22" customFormat="1" ht="27.95" customHeight="1" x14ac:dyDescent="0.2">
      <c r="A678" s="11">
        <v>68</v>
      </c>
      <c r="B678" s="12" t="s">
        <v>298</v>
      </c>
      <c r="C678" s="13" t="s">
        <v>751</v>
      </c>
      <c r="D678" s="18" t="s">
        <v>302</v>
      </c>
      <c r="E678" s="31">
        <v>6</v>
      </c>
      <c r="F678" s="20" t="s">
        <v>89</v>
      </c>
      <c r="G678" s="15">
        <f t="shared" si="100"/>
        <v>21.78</v>
      </c>
      <c r="H678" s="14">
        <v>3.63</v>
      </c>
      <c r="I678" s="15">
        <f t="shared" si="98"/>
        <v>18.96</v>
      </c>
      <c r="J678" s="14">
        <v>3.16</v>
      </c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</row>
    <row r="679" spans="1:46" s="22" customFormat="1" ht="27.95" customHeight="1" x14ac:dyDescent="0.2">
      <c r="A679" s="11">
        <v>68</v>
      </c>
      <c r="B679" s="7" t="s">
        <v>408</v>
      </c>
      <c r="C679" s="13" t="s">
        <v>757</v>
      </c>
      <c r="D679" s="11" t="s">
        <v>409</v>
      </c>
      <c r="E679" s="31">
        <v>12</v>
      </c>
      <c r="F679" s="20" t="s">
        <v>89</v>
      </c>
      <c r="G679" s="15">
        <f t="shared" si="100"/>
        <v>27.48</v>
      </c>
      <c r="H679" s="14">
        <v>2.29</v>
      </c>
      <c r="I679" s="15">
        <f t="shared" ref="I679:I681" si="101">E679*J679</f>
        <v>22.200000000000003</v>
      </c>
      <c r="J679" s="14">
        <v>1.85</v>
      </c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</row>
    <row r="680" spans="1:46" s="22" customFormat="1" ht="27.95" customHeight="1" x14ac:dyDescent="0.2">
      <c r="A680" s="11">
        <v>68</v>
      </c>
      <c r="B680" s="7" t="s">
        <v>406</v>
      </c>
      <c r="C680" s="13" t="s">
        <v>756</v>
      </c>
      <c r="D680" s="11" t="s">
        <v>407</v>
      </c>
      <c r="E680" s="31">
        <v>12</v>
      </c>
      <c r="F680" s="20" t="s">
        <v>89</v>
      </c>
      <c r="G680" s="15">
        <f t="shared" si="100"/>
        <v>27.48</v>
      </c>
      <c r="H680" s="14">
        <v>2.29</v>
      </c>
      <c r="I680" s="15">
        <f t="shared" si="101"/>
        <v>22.200000000000003</v>
      </c>
      <c r="J680" s="14">
        <v>1.85</v>
      </c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</row>
    <row r="681" spans="1:46" s="22" customFormat="1" ht="27.95" customHeight="1" x14ac:dyDescent="0.2">
      <c r="A681" s="11">
        <v>68</v>
      </c>
      <c r="B681" s="7" t="s">
        <v>410</v>
      </c>
      <c r="C681" s="13" t="s">
        <v>758</v>
      </c>
      <c r="D681" s="11" t="s">
        <v>411</v>
      </c>
      <c r="E681" s="31">
        <v>12</v>
      </c>
      <c r="F681" s="20" t="s">
        <v>89</v>
      </c>
      <c r="G681" s="15">
        <f t="shared" si="100"/>
        <v>27.48</v>
      </c>
      <c r="H681" s="14">
        <v>2.29</v>
      </c>
      <c r="I681" s="15">
        <f t="shared" si="101"/>
        <v>22.200000000000003</v>
      </c>
      <c r="J681" s="14">
        <v>1.85</v>
      </c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</row>
    <row r="682" spans="1:46" s="22" customFormat="1" ht="27.95" customHeight="1" x14ac:dyDescent="0.2">
      <c r="A682" s="11">
        <v>68</v>
      </c>
      <c r="B682" s="12" t="s">
        <v>416</v>
      </c>
      <c r="C682" s="13" t="s">
        <v>761</v>
      </c>
      <c r="D682" s="11" t="s">
        <v>417</v>
      </c>
      <c r="E682" s="31">
        <v>12</v>
      </c>
      <c r="F682" s="20" t="s">
        <v>89</v>
      </c>
      <c r="G682" s="15">
        <f t="shared" si="100"/>
        <v>34.44</v>
      </c>
      <c r="H682" s="14">
        <v>2.87</v>
      </c>
      <c r="I682" s="15">
        <f t="shared" ref="I682:I683" si="102">E682*J682</f>
        <v>30.839999999999996</v>
      </c>
      <c r="J682" s="14">
        <v>2.57</v>
      </c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</row>
    <row r="683" spans="1:46" s="23" customFormat="1" ht="27.95" customHeight="1" x14ac:dyDescent="0.2">
      <c r="A683" s="11">
        <v>68</v>
      </c>
      <c r="B683" s="12" t="s">
        <v>414</v>
      </c>
      <c r="C683" s="13" t="s">
        <v>760</v>
      </c>
      <c r="D683" s="11" t="s">
        <v>415</v>
      </c>
      <c r="E683" s="31">
        <v>12</v>
      </c>
      <c r="F683" s="20" t="s">
        <v>89</v>
      </c>
      <c r="G683" s="15">
        <f t="shared" si="100"/>
        <v>34.44</v>
      </c>
      <c r="H683" s="14">
        <v>2.87</v>
      </c>
      <c r="I683" s="15">
        <f t="shared" si="102"/>
        <v>30.839999999999996</v>
      </c>
      <c r="J683" s="14">
        <v>2.57</v>
      </c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</row>
    <row r="684" spans="1:46" s="22" customFormat="1" ht="27.95" customHeight="1" x14ac:dyDescent="0.2">
      <c r="A684" s="11">
        <v>68</v>
      </c>
      <c r="B684" s="12" t="s">
        <v>412</v>
      </c>
      <c r="C684" s="13" t="s">
        <v>759</v>
      </c>
      <c r="D684" s="11" t="s">
        <v>413</v>
      </c>
      <c r="E684" s="31">
        <v>12</v>
      </c>
      <c r="F684" s="20" t="s">
        <v>89</v>
      </c>
      <c r="G684" s="15">
        <f t="shared" si="100"/>
        <v>34.44</v>
      </c>
      <c r="H684" s="14">
        <v>2.87</v>
      </c>
      <c r="I684" s="15">
        <f t="shared" ref="I684:I712" si="103">E684*J684</f>
        <v>30.839999999999996</v>
      </c>
      <c r="J684" s="14">
        <v>2.57</v>
      </c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</row>
    <row r="685" spans="1:46" s="22" customFormat="1" ht="27.95" customHeight="1" x14ac:dyDescent="0.2">
      <c r="A685" s="11">
        <v>68</v>
      </c>
      <c r="B685" s="12" t="s">
        <v>418</v>
      </c>
      <c r="C685" s="13" t="s">
        <v>762</v>
      </c>
      <c r="D685" s="11" t="s">
        <v>419</v>
      </c>
      <c r="E685" s="31">
        <v>12</v>
      </c>
      <c r="F685" s="20" t="s">
        <v>89</v>
      </c>
      <c r="G685" s="15">
        <f t="shared" si="100"/>
        <v>34.44</v>
      </c>
      <c r="H685" s="14">
        <v>2.87</v>
      </c>
      <c r="I685" s="15">
        <f t="shared" si="103"/>
        <v>30.839999999999996</v>
      </c>
      <c r="J685" s="14">
        <v>2.57</v>
      </c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</row>
    <row r="686" spans="1:46" s="22" customFormat="1" ht="27.95" customHeight="1" x14ac:dyDescent="0.2">
      <c r="A686" s="11">
        <v>69</v>
      </c>
      <c r="B686" s="7" t="s">
        <v>580</v>
      </c>
      <c r="C686" s="13" t="s">
        <v>915</v>
      </c>
      <c r="D686" s="11" t="s">
        <v>422</v>
      </c>
      <c r="E686" s="31">
        <v>24</v>
      </c>
      <c r="F686" s="20" t="s">
        <v>89</v>
      </c>
      <c r="G686" s="15">
        <f t="shared" si="100"/>
        <v>18</v>
      </c>
      <c r="H686" s="14">
        <v>0.75</v>
      </c>
      <c r="I686" s="15">
        <f t="shared" si="103"/>
        <v>14.16</v>
      </c>
      <c r="J686" s="14">
        <v>0.59</v>
      </c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</row>
    <row r="687" spans="1:46" s="22" customFormat="1" ht="27.95" customHeight="1" x14ac:dyDescent="0.2">
      <c r="A687" s="11">
        <v>69</v>
      </c>
      <c r="B687" s="7" t="s">
        <v>579</v>
      </c>
      <c r="C687" s="13" t="s">
        <v>914</v>
      </c>
      <c r="D687" s="11" t="s">
        <v>421</v>
      </c>
      <c r="E687" s="31">
        <v>24</v>
      </c>
      <c r="F687" s="20" t="s">
        <v>89</v>
      </c>
      <c r="G687" s="15">
        <f t="shared" si="100"/>
        <v>18</v>
      </c>
      <c r="H687" s="14">
        <v>0.75</v>
      </c>
      <c r="I687" s="15">
        <f t="shared" si="103"/>
        <v>14.16</v>
      </c>
      <c r="J687" s="14">
        <v>0.59</v>
      </c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</row>
    <row r="688" spans="1:46" s="23" customFormat="1" ht="27.95" customHeight="1" x14ac:dyDescent="0.2">
      <c r="A688" s="11">
        <v>69</v>
      </c>
      <c r="B688" s="7" t="s">
        <v>578</v>
      </c>
      <c r="C688" s="13" t="s">
        <v>913</v>
      </c>
      <c r="D688" s="11" t="s">
        <v>420</v>
      </c>
      <c r="E688" s="31">
        <v>24</v>
      </c>
      <c r="F688" s="20" t="s">
        <v>89</v>
      </c>
      <c r="G688" s="15">
        <f t="shared" si="100"/>
        <v>18</v>
      </c>
      <c r="H688" s="14">
        <v>0.75</v>
      </c>
      <c r="I688" s="15">
        <f t="shared" si="103"/>
        <v>14.16</v>
      </c>
      <c r="J688" s="14">
        <v>0.59</v>
      </c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</row>
    <row r="689" spans="1:46" s="22" customFormat="1" ht="27.95" customHeight="1" x14ac:dyDescent="0.2">
      <c r="A689" s="11">
        <v>69</v>
      </c>
      <c r="B689" s="7" t="s">
        <v>581</v>
      </c>
      <c r="C689" s="13" t="s">
        <v>916</v>
      </c>
      <c r="D689" s="18" t="s">
        <v>226</v>
      </c>
      <c r="E689" s="31">
        <v>24</v>
      </c>
      <c r="F689" s="20" t="s">
        <v>89</v>
      </c>
      <c r="G689" s="15">
        <f t="shared" si="100"/>
        <v>18</v>
      </c>
      <c r="H689" s="14">
        <v>0.75</v>
      </c>
      <c r="I689" s="15">
        <f t="shared" si="103"/>
        <v>14.16</v>
      </c>
      <c r="J689" s="14">
        <v>0.59</v>
      </c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</row>
    <row r="690" spans="1:46" s="22" customFormat="1" ht="27.95" customHeight="1" x14ac:dyDescent="0.2">
      <c r="A690" s="11">
        <v>69</v>
      </c>
      <c r="B690" s="12" t="s">
        <v>291</v>
      </c>
      <c r="C690" s="13" t="s">
        <v>911</v>
      </c>
      <c r="D690" s="18" t="s">
        <v>293</v>
      </c>
      <c r="E690" s="31">
        <v>6</v>
      </c>
      <c r="F690" s="20" t="s">
        <v>89</v>
      </c>
      <c r="G690" s="15">
        <f t="shared" si="100"/>
        <v>24.599999999999998</v>
      </c>
      <c r="H690" s="14">
        <v>4.0999999999999996</v>
      </c>
      <c r="I690" s="15">
        <f t="shared" si="103"/>
        <v>19.86</v>
      </c>
      <c r="J690" s="14">
        <v>3.31</v>
      </c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</row>
    <row r="691" spans="1:46" s="22" customFormat="1" ht="27.95" customHeight="1" x14ac:dyDescent="0.2">
      <c r="A691" s="11">
        <v>69</v>
      </c>
      <c r="B691" s="12" t="s">
        <v>288</v>
      </c>
      <c r="C691" s="13" t="s">
        <v>910</v>
      </c>
      <c r="D691" s="18" t="s">
        <v>290</v>
      </c>
      <c r="E691" s="31">
        <v>6</v>
      </c>
      <c r="F691" s="20" t="s">
        <v>89</v>
      </c>
      <c r="G691" s="15">
        <f t="shared" si="100"/>
        <v>24.599999999999998</v>
      </c>
      <c r="H691" s="14">
        <v>4.0999999999999996</v>
      </c>
      <c r="I691" s="15">
        <f t="shared" si="103"/>
        <v>19.86</v>
      </c>
      <c r="J691" s="14">
        <v>3.31</v>
      </c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</row>
    <row r="692" spans="1:46" s="22" customFormat="1" ht="27.95" customHeight="1" x14ac:dyDescent="0.2">
      <c r="A692" s="11">
        <v>69</v>
      </c>
      <c r="B692" s="12" t="s">
        <v>287</v>
      </c>
      <c r="C692" s="13" t="s">
        <v>909</v>
      </c>
      <c r="D692" s="18" t="s">
        <v>289</v>
      </c>
      <c r="E692" s="31">
        <v>6</v>
      </c>
      <c r="F692" s="20" t="s">
        <v>89</v>
      </c>
      <c r="G692" s="15">
        <f t="shared" si="100"/>
        <v>24.599999999999998</v>
      </c>
      <c r="H692" s="14">
        <v>4.0999999999999996</v>
      </c>
      <c r="I692" s="15">
        <f t="shared" si="103"/>
        <v>19.86</v>
      </c>
      <c r="J692" s="14">
        <v>3.31</v>
      </c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</row>
    <row r="693" spans="1:46" s="23" customFormat="1" ht="27.95" customHeight="1" x14ac:dyDescent="0.2">
      <c r="A693" s="11">
        <v>69</v>
      </c>
      <c r="B693" s="12" t="s">
        <v>292</v>
      </c>
      <c r="C693" s="13" t="s">
        <v>912</v>
      </c>
      <c r="D693" s="18" t="s">
        <v>294</v>
      </c>
      <c r="E693" s="31">
        <v>6</v>
      </c>
      <c r="F693" s="20" t="s">
        <v>89</v>
      </c>
      <c r="G693" s="15">
        <f t="shared" si="100"/>
        <v>24.599999999999998</v>
      </c>
      <c r="H693" s="14">
        <v>4.0999999999999996</v>
      </c>
      <c r="I693" s="15">
        <f t="shared" si="103"/>
        <v>19.86</v>
      </c>
      <c r="J693" s="14">
        <v>3.31</v>
      </c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</row>
    <row r="694" spans="1:46" s="22" customFormat="1" ht="27.95" customHeight="1" x14ac:dyDescent="0.2">
      <c r="A694" s="11">
        <v>69</v>
      </c>
      <c r="B694" s="12" t="s">
        <v>447</v>
      </c>
      <c r="C694" s="13" t="s">
        <v>746</v>
      </c>
      <c r="D694" s="18" t="s">
        <v>449</v>
      </c>
      <c r="E694" s="39">
        <v>24</v>
      </c>
      <c r="F694" s="20" t="s">
        <v>89</v>
      </c>
      <c r="G694" s="15">
        <f t="shared" si="100"/>
        <v>23.52</v>
      </c>
      <c r="H694" s="14">
        <v>0.98</v>
      </c>
      <c r="I694" s="15">
        <f t="shared" si="103"/>
        <v>20.399999999999999</v>
      </c>
      <c r="J694" s="14">
        <v>0.85</v>
      </c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</row>
    <row r="695" spans="1:46" s="22" customFormat="1" ht="27.95" customHeight="1" x14ac:dyDescent="0.2">
      <c r="A695" s="11">
        <v>69</v>
      </c>
      <c r="B695" s="12" t="s">
        <v>446</v>
      </c>
      <c r="C695" s="13" t="s">
        <v>745</v>
      </c>
      <c r="D695" s="18" t="s">
        <v>450</v>
      </c>
      <c r="E695" s="39">
        <v>24</v>
      </c>
      <c r="F695" s="20" t="s">
        <v>89</v>
      </c>
      <c r="G695" s="15">
        <f t="shared" ref="G695:G698" si="104">E695*H695</f>
        <v>23.52</v>
      </c>
      <c r="H695" s="14">
        <v>0.98</v>
      </c>
      <c r="I695" s="15">
        <f t="shared" si="103"/>
        <v>20.399999999999999</v>
      </c>
      <c r="J695" s="14">
        <v>0.85</v>
      </c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</row>
    <row r="696" spans="1:46" s="23" customFormat="1" ht="27.95" customHeight="1" x14ac:dyDescent="0.2">
      <c r="A696" s="11">
        <v>69</v>
      </c>
      <c r="B696" s="12" t="s">
        <v>445</v>
      </c>
      <c r="C696" s="13" t="s">
        <v>744</v>
      </c>
      <c r="D696" s="18" t="s">
        <v>451</v>
      </c>
      <c r="E696" s="39">
        <v>24</v>
      </c>
      <c r="F696" s="20" t="s">
        <v>89</v>
      </c>
      <c r="G696" s="15">
        <f t="shared" si="104"/>
        <v>23.52</v>
      </c>
      <c r="H696" s="14">
        <v>0.98</v>
      </c>
      <c r="I696" s="15">
        <f t="shared" si="103"/>
        <v>20.399999999999999</v>
      </c>
      <c r="J696" s="14">
        <v>0.85</v>
      </c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</row>
    <row r="697" spans="1:46" s="22" customFormat="1" ht="27.95" customHeight="1" x14ac:dyDescent="0.2">
      <c r="A697" s="11">
        <v>69</v>
      </c>
      <c r="B697" s="12" t="s">
        <v>448</v>
      </c>
      <c r="C697" s="13" t="s">
        <v>747</v>
      </c>
      <c r="D697" s="18" t="s">
        <v>1045</v>
      </c>
      <c r="E697" s="39">
        <v>24</v>
      </c>
      <c r="F697" s="20" t="s">
        <v>89</v>
      </c>
      <c r="G697" s="15">
        <f t="shared" si="104"/>
        <v>23.52</v>
      </c>
      <c r="H697" s="14">
        <v>0.98</v>
      </c>
      <c r="I697" s="15">
        <f t="shared" si="103"/>
        <v>20.399999999999999</v>
      </c>
      <c r="J697" s="14">
        <v>0.85</v>
      </c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</row>
    <row r="698" spans="1:46" s="22" customFormat="1" ht="27.95" customHeight="1" x14ac:dyDescent="0.2">
      <c r="A698" s="11">
        <v>69</v>
      </c>
      <c r="B698" s="7" t="s">
        <v>311</v>
      </c>
      <c r="C698" s="7" t="s">
        <v>993</v>
      </c>
      <c r="D698" s="11" t="s">
        <v>315</v>
      </c>
      <c r="E698" s="39">
        <v>24</v>
      </c>
      <c r="F698" s="20" t="s">
        <v>234</v>
      </c>
      <c r="G698" s="15">
        <f t="shared" si="104"/>
        <v>26.160000000000004</v>
      </c>
      <c r="H698" s="14">
        <v>1.0900000000000001</v>
      </c>
      <c r="I698" s="15">
        <f t="shared" si="103"/>
        <v>23.52</v>
      </c>
      <c r="J698" s="14">
        <v>0.98</v>
      </c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</row>
    <row r="699" spans="1:46" s="22" customFormat="1" ht="27.95" customHeight="1" x14ac:dyDescent="0.2">
      <c r="A699" s="11">
        <v>69</v>
      </c>
      <c r="B699" s="7" t="s">
        <v>310</v>
      </c>
      <c r="C699" s="7" t="s">
        <v>992</v>
      </c>
      <c r="D699" s="11" t="s">
        <v>314</v>
      </c>
      <c r="E699" s="39">
        <v>24</v>
      </c>
      <c r="F699" s="20" t="s">
        <v>234</v>
      </c>
      <c r="G699" s="15">
        <f t="shared" ref="G699:G701" si="105">E699*H699</f>
        <v>26.160000000000004</v>
      </c>
      <c r="H699" s="14">
        <v>1.0900000000000001</v>
      </c>
      <c r="I699" s="15">
        <f t="shared" si="103"/>
        <v>23.52</v>
      </c>
      <c r="J699" s="14">
        <v>0.98</v>
      </c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</row>
    <row r="700" spans="1:46" s="22" customFormat="1" ht="27.95" customHeight="1" x14ac:dyDescent="0.2">
      <c r="A700" s="11">
        <v>69</v>
      </c>
      <c r="B700" s="7" t="s">
        <v>309</v>
      </c>
      <c r="C700" s="7" t="s">
        <v>991</v>
      </c>
      <c r="D700" s="11" t="s">
        <v>313</v>
      </c>
      <c r="E700" s="39">
        <v>24</v>
      </c>
      <c r="F700" s="20" t="s">
        <v>234</v>
      </c>
      <c r="G700" s="15">
        <f t="shared" si="105"/>
        <v>26.160000000000004</v>
      </c>
      <c r="H700" s="14">
        <v>1.0900000000000001</v>
      </c>
      <c r="I700" s="15">
        <f t="shared" si="103"/>
        <v>23.52</v>
      </c>
      <c r="J700" s="14">
        <v>0.98</v>
      </c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</row>
    <row r="701" spans="1:46" s="23" customFormat="1" ht="27.95" customHeight="1" x14ac:dyDescent="0.2">
      <c r="A701" s="11">
        <v>69</v>
      </c>
      <c r="B701" s="7" t="s">
        <v>312</v>
      </c>
      <c r="C701" s="7" t="s">
        <v>994</v>
      </c>
      <c r="D701" s="11" t="s">
        <v>316</v>
      </c>
      <c r="E701" s="39">
        <v>24</v>
      </c>
      <c r="F701" s="20" t="s">
        <v>234</v>
      </c>
      <c r="G701" s="15">
        <f t="shared" si="105"/>
        <v>26.160000000000004</v>
      </c>
      <c r="H701" s="14">
        <v>1.0900000000000001</v>
      </c>
      <c r="I701" s="15">
        <f t="shared" si="103"/>
        <v>23.52</v>
      </c>
      <c r="J701" s="14">
        <v>0.98</v>
      </c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</row>
    <row r="702" spans="1:46" s="22" customFormat="1" ht="27.95" customHeight="1" x14ac:dyDescent="0.2">
      <c r="A702" s="11">
        <v>69</v>
      </c>
      <c r="B702" s="7" t="s">
        <v>1917</v>
      </c>
      <c r="C702" s="7" t="s">
        <v>1918</v>
      </c>
      <c r="D702" s="11" t="s">
        <v>1949</v>
      </c>
      <c r="E702" s="31">
        <v>12</v>
      </c>
      <c r="F702" s="20" t="s">
        <v>215</v>
      </c>
      <c r="G702" s="15">
        <f t="shared" ref="G702:G745" si="106">E702*H702</f>
        <v>9.120000000000001</v>
      </c>
      <c r="H702" s="14">
        <v>0.76</v>
      </c>
      <c r="I702" s="15">
        <f t="shared" si="103"/>
        <v>7.8000000000000007</v>
      </c>
      <c r="J702" s="14">
        <v>0.65</v>
      </c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</row>
    <row r="703" spans="1:46" s="23" customFormat="1" ht="27.95" customHeight="1" x14ac:dyDescent="0.2">
      <c r="A703" s="11">
        <v>69</v>
      </c>
      <c r="B703" s="16" t="s">
        <v>458</v>
      </c>
      <c r="C703" s="7" t="s">
        <v>763</v>
      </c>
      <c r="D703" s="11" t="s">
        <v>473</v>
      </c>
      <c r="E703" s="31">
        <v>12</v>
      </c>
      <c r="F703" s="20" t="s">
        <v>215</v>
      </c>
      <c r="G703" s="15">
        <f t="shared" si="106"/>
        <v>9.120000000000001</v>
      </c>
      <c r="H703" s="14">
        <v>0.76</v>
      </c>
      <c r="I703" s="15">
        <f t="shared" si="103"/>
        <v>7.8000000000000007</v>
      </c>
      <c r="J703" s="14">
        <v>0.65</v>
      </c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</row>
    <row r="704" spans="1:46" s="23" customFormat="1" ht="27.95" customHeight="1" x14ac:dyDescent="0.2">
      <c r="A704" s="11">
        <v>69</v>
      </c>
      <c r="B704" s="16" t="s">
        <v>1919</v>
      </c>
      <c r="C704" s="7" t="s">
        <v>1920</v>
      </c>
      <c r="D704" s="11" t="s">
        <v>1950</v>
      </c>
      <c r="E704" s="31">
        <v>12</v>
      </c>
      <c r="F704" s="20" t="s">
        <v>215</v>
      </c>
      <c r="G704" s="15">
        <f t="shared" si="106"/>
        <v>9.120000000000001</v>
      </c>
      <c r="H704" s="14">
        <v>0.76</v>
      </c>
      <c r="I704" s="15">
        <f t="shared" si="103"/>
        <v>7.8000000000000007</v>
      </c>
      <c r="J704" s="14">
        <v>0.65</v>
      </c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</row>
    <row r="705" spans="1:46" s="23" customFormat="1" ht="27.95" customHeight="1" x14ac:dyDescent="0.2">
      <c r="A705" s="11">
        <v>69</v>
      </c>
      <c r="B705" s="16" t="s">
        <v>459</v>
      </c>
      <c r="C705" s="7" t="s">
        <v>764</v>
      </c>
      <c r="D705" s="11" t="s">
        <v>474</v>
      </c>
      <c r="E705" s="31">
        <v>12</v>
      </c>
      <c r="F705" s="20" t="s">
        <v>215</v>
      </c>
      <c r="G705" s="15">
        <f t="shared" si="106"/>
        <v>9.120000000000001</v>
      </c>
      <c r="H705" s="14">
        <v>0.76</v>
      </c>
      <c r="I705" s="15">
        <f t="shared" si="103"/>
        <v>7.8000000000000007</v>
      </c>
      <c r="J705" s="14">
        <v>0.65</v>
      </c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</row>
    <row r="706" spans="1:46" s="22" customFormat="1" ht="27.95" customHeight="1" x14ac:dyDescent="0.2">
      <c r="A706" s="11">
        <v>70</v>
      </c>
      <c r="B706" s="7" t="s">
        <v>510</v>
      </c>
      <c r="C706" s="7" t="s">
        <v>990</v>
      </c>
      <c r="D706" s="18" t="s">
        <v>556</v>
      </c>
      <c r="E706" s="39">
        <v>24</v>
      </c>
      <c r="F706" s="20" t="s">
        <v>511</v>
      </c>
      <c r="G706" s="15">
        <f t="shared" si="106"/>
        <v>31.379021378999994</v>
      </c>
      <c r="H706" s="14">
        <v>1.3074592241249998</v>
      </c>
      <c r="I706" s="15">
        <f t="shared" si="103"/>
        <v>27.097600499999999</v>
      </c>
      <c r="J706" s="14">
        <v>1.1290666874999999</v>
      </c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</row>
    <row r="707" spans="1:46" s="22" customFormat="1" ht="27.95" customHeight="1" x14ac:dyDescent="0.2">
      <c r="A707" s="11">
        <v>70</v>
      </c>
      <c r="B707" s="12" t="s">
        <v>638</v>
      </c>
      <c r="C707" s="13" t="s">
        <v>1567</v>
      </c>
      <c r="D707" s="33" t="s">
        <v>1057</v>
      </c>
      <c r="E707" s="31">
        <v>12</v>
      </c>
      <c r="F707" s="20" t="s">
        <v>640</v>
      </c>
      <c r="G707" s="15">
        <f t="shared" si="106"/>
        <v>52.44</v>
      </c>
      <c r="H707" s="15">
        <v>4.37</v>
      </c>
      <c r="I707" s="15">
        <f t="shared" si="103"/>
        <v>47.88</v>
      </c>
      <c r="J707" s="15">
        <v>3.99</v>
      </c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</row>
    <row r="708" spans="1:46" s="23" customFormat="1" ht="27.95" customHeight="1" x14ac:dyDescent="0.2">
      <c r="A708" s="11">
        <v>70</v>
      </c>
      <c r="B708" s="12" t="s">
        <v>639</v>
      </c>
      <c r="C708" s="13" t="s">
        <v>1568</v>
      </c>
      <c r="D708" s="33" t="s">
        <v>1058</v>
      </c>
      <c r="E708" s="19">
        <v>12</v>
      </c>
      <c r="F708" s="20" t="s">
        <v>641</v>
      </c>
      <c r="G708" s="15">
        <f t="shared" si="106"/>
        <v>78.599999999999994</v>
      </c>
      <c r="H708" s="15">
        <v>6.55</v>
      </c>
      <c r="I708" s="15">
        <f t="shared" si="103"/>
        <v>71.760000000000005</v>
      </c>
      <c r="J708" s="15">
        <v>5.98</v>
      </c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</row>
    <row r="709" spans="1:46" s="22" customFormat="1" ht="27.95" customHeight="1" x14ac:dyDescent="0.2">
      <c r="A709" s="11">
        <v>70</v>
      </c>
      <c r="B709" s="16" t="s">
        <v>457</v>
      </c>
      <c r="C709" s="7" t="s">
        <v>983</v>
      </c>
      <c r="D709" s="11" t="s">
        <v>472</v>
      </c>
      <c r="E709" s="31">
        <v>12</v>
      </c>
      <c r="F709" s="20" t="s">
        <v>215</v>
      </c>
      <c r="G709" s="15">
        <f t="shared" si="106"/>
        <v>9.120000000000001</v>
      </c>
      <c r="H709" s="14">
        <v>0.76</v>
      </c>
      <c r="I709" s="15">
        <f t="shared" si="103"/>
        <v>7.8000000000000007</v>
      </c>
      <c r="J709" s="14">
        <v>0.65</v>
      </c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</row>
    <row r="710" spans="1:46" s="22" customFormat="1" ht="27.95" customHeight="1" x14ac:dyDescent="0.2">
      <c r="A710" s="11">
        <v>70</v>
      </c>
      <c r="B710" s="16" t="s">
        <v>456</v>
      </c>
      <c r="C710" s="7" t="s">
        <v>982</v>
      </c>
      <c r="D710" s="11" t="s">
        <v>471</v>
      </c>
      <c r="E710" s="31">
        <v>12</v>
      </c>
      <c r="F710" s="20" t="s">
        <v>269</v>
      </c>
      <c r="G710" s="15">
        <f t="shared" si="106"/>
        <v>23.759999999999998</v>
      </c>
      <c r="H710" s="14">
        <v>1.98</v>
      </c>
      <c r="I710" s="15">
        <f t="shared" si="103"/>
        <v>20.759999999999998</v>
      </c>
      <c r="J710" s="14">
        <v>1.73</v>
      </c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</row>
    <row r="711" spans="1:46" s="22" customFormat="1" ht="27.95" customHeight="1" x14ac:dyDescent="0.2">
      <c r="A711" s="11">
        <v>70</v>
      </c>
      <c r="B711" s="12" t="s">
        <v>1790</v>
      </c>
      <c r="C711" s="13" t="s">
        <v>1792</v>
      </c>
      <c r="D711" s="18" t="s">
        <v>1796</v>
      </c>
      <c r="E711" s="31">
        <v>20</v>
      </c>
      <c r="F711" s="20" t="s">
        <v>58</v>
      </c>
      <c r="G711" s="15">
        <f t="shared" si="106"/>
        <v>26.200000000000003</v>
      </c>
      <c r="H711" s="14">
        <v>1.31</v>
      </c>
      <c r="I711" s="15">
        <f t="shared" si="103"/>
        <v>21.8</v>
      </c>
      <c r="J711" s="14">
        <v>1.0900000000000001</v>
      </c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</row>
    <row r="712" spans="1:46" s="22" customFormat="1" ht="27.95" customHeight="1" x14ac:dyDescent="0.2">
      <c r="A712" s="11">
        <v>70</v>
      </c>
      <c r="B712" s="12" t="s">
        <v>1791</v>
      </c>
      <c r="C712" s="13" t="s">
        <v>1793</v>
      </c>
      <c r="D712" s="18" t="s">
        <v>1795</v>
      </c>
      <c r="E712" s="31">
        <v>12</v>
      </c>
      <c r="F712" s="20" t="s">
        <v>58</v>
      </c>
      <c r="G712" s="15">
        <f t="shared" si="106"/>
        <v>15.24</v>
      </c>
      <c r="H712" s="14">
        <v>1.27</v>
      </c>
      <c r="I712" s="15">
        <f t="shared" si="103"/>
        <v>12.600000000000001</v>
      </c>
      <c r="J712" s="14">
        <v>1.05</v>
      </c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</row>
    <row r="713" spans="1:46" s="22" customFormat="1" ht="27.95" customHeight="1" x14ac:dyDescent="0.2">
      <c r="A713" s="11">
        <v>71</v>
      </c>
      <c r="B713" s="16" t="s">
        <v>464</v>
      </c>
      <c r="C713" s="13" t="s">
        <v>769</v>
      </c>
      <c r="D713" s="11" t="s">
        <v>479</v>
      </c>
      <c r="E713" s="31">
        <v>10</v>
      </c>
      <c r="F713" s="20" t="s">
        <v>63</v>
      </c>
      <c r="G713" s="15">
        <f t="shared" si="106"/>
        <v>34.300000000000004</v>
      </c>
      <c r="H713" s="14">
        <v>3.43</v>
      </c>
      <c r="I713" s="15">
        <f t="shared" ref="I713:I715" si="107">E713*J713</f>
        <v>28.700000000000003</v>
      </c>
      <c r="J713" s="14">
        <v>2.87</v>
      </c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</row>
    <row r="714" spans="1:46" s="22" customFormat="1" ht="27.95" customHeight="1" x14ac:dyDescent="0.2">
      <c r="A714" s="11">
        <v>71</v>
      </c>
      <c r="B714" s="16" t="s">
        <v>463</v>
      </c>
      <c r="C714" s="13" t="s">
        <v>768</v>
      </c>
      <c r="D714" s="11" t="s">
        <v>478</v>
      </c>
      <c r="E714" s="31">
        <v>10</v>
      </c>
      <c r="F714" s="20" t="s">
        <v>269</v>
      </c>
      <c r="G714" s="15">
        <f t="shared" si="106"/>
        <v>35.9</v>
      </c>
      <c r="H714" s="14">
        <v>3.59</v>
      </c>
      <c r="I714" s="15">
        <f t="shared" si="107"/>
        <v>29.3</v>
      </c>
      <c r="J714" s="14">
        <v>2.93</v>
      </c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</row>
    <row r="715" spans="1:46" s="22" customFormat="1" ht="27.95" customHeight="1" x14ac:dyDescent="0.2">
      <c r="A715" s="11">
        <v>71</v>
      </c>
      <c r="B715" s="7" t="s">
        <v>578</v>
      </c>
      <c r="C715" s="13" t="s">
        <v>913</v>
      </c>
      <c r="D715" s="11" t="s">
        <v>420</v>
      </c>
      <c r="E715" s="31">
        <v>24</v>
      </c>
      <c r="F715" s="20" t="s">
        <v>89</v>
      </c>
      <c r="G715" s="15">
        <f t="shared" si="106"/>
        <v>18</v>
      </c>
      <c r="H715" s="14">
        <v>0.75</v>
      </c>
      <c r="I715" s="15">
        <f t="shared" si="107"/>
        <v>14.16</v>
      </c>
      <c r="J715" s="14">
        <v>0.59</v>
      </c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</row>
    <row r="716" spans="1:46" s="22" customFormat="1" ht="27.95" customHeight="1" x14ac:dyDescent="0.2">
      <c r="A716" s="11">
        <v>71</v>
      </c>
      <c r="B716" s="12" t="s">
        <v>287</v>
      </c>
      <c r="C716" s="13" t="s">
        <v>909</v>
      </c>
      <c r="D716" s="18" t="s">
        <v>289</v>
      </c>
      <c r="E716" s="31">
        <v>6</v>
      </c>
      <c r="F716" s="20" t="s">
        <v>89</v>
      </c>
      <c r="G716" s="15">
        <f t="shared" si="106"/>
        <v>24.599999999999998</v>
      </c>
      <c r="H716" s="14">
        <v>4.0999999999999996</v>
      </c>
      <c r="I716" s="15">
        <f t="shared" ref="I716:I737" si="108">E716*J716</f>
        <v>19.86</v>
      </c>
      <c r="J716" s="14">
        <v>3.31</v>
      </c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</row>
    <row r="717" spans="1:46" s="22" customFormat="1" ht="27.95" customHeight="1" x14ac:dyDescent="0.2">
      <c r="A717" s="11">
        <v>71</v>
      </c>
      <c r="B717" s="7" t="s">
        <v>406</v>
      </c>
      <c r="C717" s="13" t="s">
        <v>756</v>
      </c>
      <c r="D717" s="11" t="s">
        <v>407</v>
      </c>
      <c r="E717" s="31">
        <v>12</v>
      </c>
      <c r="F717" s="20" t="s">
        <v>89</v>
      </c>
      <c r="G717" s="15">
        <f t="shared" si="106"/>
        <v>27.48</v>
      </c>
      <c r="H717" s="14">
        <v>2.29</v>
      </c>
      <c r="I717" s="15">
        <f t="shared" si="108"/>
        <v>22.200000000000003</v>
      </c>
      <c r="J717" s="14">
        <v>1.85</v>
      </c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</row>
    <row r="718" spans="1:46" s="22" customFormat="1" ht="27.95" customHeight="1" x14ac:dyDescent="0.2">
      <c r="A718" s="11">
        <v>71</v>
      </c>
      <c r="B718" s="12" t="s">
        <v>412</v>
      </c>
      <c r="C718" s="13" t="s">
        <v>759</v>
      </c>
      <c r="D718" s="11" t="s">
        <v>413</v>
      </c>
      <c r="E718" s="31">
        <v>12</v>
      </c>
      <c r="F718" s="20" t="s">
        <v>89</v>
      </c>
      <c r="G718" s="15">
        <f t="shared" si="106"/>
        <v>34.44</v>
      </c>
      <c r="H718" s="14">
        <v>2.87</v>
      </c>
      <c r="I718" s="15">
        <f t="shared" si="108"/>
        <v>30.839999999999996</v>
      </c>
      <c r="J718" s="14">
        <v>2.57</v>
      </c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</row>
    <row r="719" spans="1:46" s="23" customFormat="1" ht="27.95" customHeight="1" x14ac:dyDescent="0.2">
      <c r="A719" s="11">
        <v>72</v>
      </c>
      <c r="B719" s="16" t="s">
        <v>460</v>
      </c>
      <c r="C719" s="13" t="s">
        <v>999</v>
      </c>
      <c r="D719" s="11" t="s">
        <v>475</v>
      </c>
      <c r="E719" s="31">
        <v>12</v>
      </c>
      <c r="F719" s="20" t="s">
        <v>18</v>
      </c>
      <c r="G719" s="15">
        <f t="shared" si="106"/>
        <v>50.04</v>
      </c>
      <c r="H719" s="14">
        <v>4.17</v>
      </c>
      <c r="I719" s="15">
        <f t="shared" si="108"/>
        <v>44.88</v>
      </c>
      <c r="J719" s="14">
        <v>3.74</v>
      </c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</row>
    <row r="720" spans="1:46" s="23" customFormat="1" ht="27.95" customHeight="1" x14ac:dyDescent="0.2">
      <c r="A720" s="11">
        <v>72</v>
      </c>
      <c r="B720" s="16" t="s">
        <v>47</v>
      </c>
      <c r="C720" s="13" t="s">
        <v>1921</v>
      </c>
      <c r="D720" s="11" t="s">
        <v>48</v>
      </c>
      <c r="E720" s="31">
        <v>20</v>
      </c>
      <c r="F720" s="20" t="s">
        <v>49</v>
      </c>
      <c r="G720" s="15">
        <f t="shared" si="106"/>
        <v>70</v>
      </c>
      <c r="H720" s="14">
        <v>3.5</v>
      </c>
      <c r="I720" s="15">
        <f t="shared" si="108"/>
        <v>57</v>
      </c>
      <c r="J720" s="14">
        <v>2.85</v>
      </c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</row>
    <row r="721" spans="1:46" s="22" customFormat="1" ht="27.95" customHeight="1" x14ac:dyDescent="0.2">
      <c r="A721" s="11">
        <v>72</v>
      </c>
      <c r="B721" s="16" t="s">
        <v>461</v>
      </c>
      <c r="C721" s="13" t="s">
        <v>1000</v>
      </c>
      <c r="D721" s="11" t="s">
        <v>476</v>
      </c>
      <c r="E721" s="31">
        <v>12</v>
      </c>
      <c r="F721" s="20" t="s">
        <v>18</v>
      </c>
      <c r="G721" s="15">
        <f t="shared" si="106"/>
        <v>47.64</v>
      </c>
      <c r="H721" s="14">
        <v>3.97</v>
      </c>
      <c r="I721" s="15">
        <f t="shared" si="108"/>
        <v>39.480000000000004</v>
      </c>
      <c r="J721" s="14">
        <v>3.29</v>
      </c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</row>
    <row r="722" spans="1:46" s="23" customFormat="1" ht="27.95" customHeight="1" x14ac:dyDescent="0.2">
      <c r="A722" s="11">
        <v>72</v>
      </c>
      <c r="B722" s="16" t="s">
        <v>462</v>
      </c>
      <c r="C722" s="13" t="s">
        <v>1001</v>
      </c>
      <c r="D722" s="11" t="s">
        <v>477</v>
      </c>
      <c r="E722" s="31">
        <v>24</v>
      </c>
      <c r="F722" s="20" t="s">
        <v>18</v>
      </c>
      <c r="G722" s="15">
        <f t="shared" si="106"/>
        <v>83.52</v>
      </c>
      <c r="H722" s="14">
        <v>3.48</v>
      </c>
      <c r="I722" s="15">
        <f t="shared" si="108"/>
        <v>69.12</v>
      </c>
      <c r="J722" s="14">
        <v>2.88</v>
      </c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</row>
    <row r="723" spans="1:46" s="22" customFormat="1" ht="27.95" customHeight="1" x14ac:dyDescent="0.2">
      <c r="A723" s="11">
        <v>72</v>
      </c>
      <c r="B723" s="12" t="s">
        <v>27</v>
      </c>
      <c r="C723" s="13" t="s">
        <v>905</v>
      </c>
      <c r="D723" s="18" t="s">
        <v>28</v>
      </c>
      <c r="E723" s="31">
        <v>20</v>
      </c>
      <c r="F723" s="20" t="s">
        <v>29</v>
      </c>
      <c r="G723" s="15">
        <f t="shared" si="106"/>
        <v>53.6</v>
      </c>
      <c r="H723" s="15">
        <v>2.68</v>
      </c>
      <c r="I723" s="15">
        <f t="shared" si="108"/>
        <v>44.800000000000004</v>
      </c>
      <c r="J723" s="15">
        <v>2.2400000000000002</v>
      </c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</row>
    <row r="724" spans="1:46" s="23" customFormat="1" ht="27.95" customHeight="1" x14ac:dyDescent="0.2">
      <c r="A724" s="11">
        <v>72</v>
      </c>
      <c r="B724" s="12" t="s">
        <v>36</v>
      </c>
      <c r="C724" s="13" t="s">
        <v>901</v>
      </c>
      <c r="D724" s="18" t="s">
        <v>37</v>
      </c>
      <c r="E724" s="31">
        <v>20</v>
      </c>
      <c r="F724" s="20" t="s">
        <v>29</v>
      </c>
      <c r="G724" s="15">
        <f t="shared" si="106"/>
        <v>57.799897268999992</v>
      </c>
      <c r="H724" s="15">
        <v>2.8899948634499997</v>
      </c>
      <c r="I724" s="15">
        <f t="shared" si="108"/>
        <v>49.913555500000001</v>
      </c>
      <c r="J724" s="15">
        <v>2.4956777749999999</v>
      </c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</row>
    <row r="725" spans="1:46" s="22" customFormat="1" ht="27.95" customHeight="1" x14ac:dyDescent="0.2">
      <c r="A725" s="11">
        <v>72</v>
      </c>
      <c r="B725" s="12" t="s">
        <v>16</v>
      </c>
      <c r="C725" s="13" t="s">
        <v>985</v>
      </c>
      <c r="D725" s="18" t="s">
        <v>17</v>
      </c>
      <c r="E725" s="31">
        <v>12</v>
      </c>
      <c r="F725" s="20" t="s">
        <v>18</v>
      </c>
      <c r="G725" s="15">
        <f t="shared" si="106"/>
        <v>76.199999999999989</v>
      </c>
      <c r="H725" s="14">
        <v>6.35</v>
      </c>
      <c r="I725" s="15">
        <f t="shared" si="108"/>
        <v>63.12</v>
      </c>
      <c r="J725" s="14">
        <v>5.26</v>
      </c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</row>
    <row r="726" spans="1:46" s="22" customFormat="1" ht="27.95" customHeight="1" x14ac:dyDescent="0.2">
      <c r="A726" s="11">
        <v>72</v>
      </c>
      <c r="B726" s="12" t="s">
        <v>19</v>
      </c>
      <c r="C726" s="13" t="s">
        <v>986</v>
      </c>
      <c r="D726" s="18" t="s">
        <v>20</v>
      </c>
      <c r="E726" s="31">
        <v>12</v>
      </c>
      <c r="F726" s="20" t="s">
        <v>18</v>
      </c>
      <c r="G726" s="15">
        <f t="shared" si="106"/>
        <v>76.199999999999989</v>
      </c>
      <c r="H726" s="14">
        <v>6.35</v>
      </c>
      <c r="I726" s="15">
        <f t="shared" si="108"/>
        <v>63.12</v>
      </c>
      <c r="J726" s="14">
        <v>5.26</v>
      </c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</row>
    <row r="727" spans="1:46" s="22" customFormat="1" ht="27.95" customHeight="1" x14ac:dyDescent="0.2">
      <c r="A727" s="11">
        <v>73</v>
      </c>
      <c r="B727" s="12" t="s">
        <v>439</v>
      </c>
      <c r="C727" s="13" t="s">
        <v>752</v>
      </c>
      <c r="D727" s="18" t="s">
        <v>303</v>
      </c>
      <c r="E727" s="31">
        <v>6</v>
      </c>
      <c r="F727" s="20" t="s">
        <v>89</v>
      </c>
      <c r="G727" s="15">
        <f t="shared" si="106"/>
        <v>16.080000000000002</v>
      </c>
      <c r="H727" s="14">
        <v>2.68</v>
      </c>
      <c r="I727" s="15">
        <f t="shared" si="108"/>
        <v>13.440000000000001</v>
      </c>
      <c r="J727" s="14">
        <v>2.2400000000000002</v>
      </c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</row>
    <row r="728" spans="1:46" s="22" customFormat="1" ht="27.95" customHeight="1" x14ac:dyDescent="0.2">
      <c r="A728" s="11">
        <v>73</v>
      </c>
      <c r="B728" s="12" t="s">
        <v>295</v>
      </c>
      <c r="C728" s="13" t="s">
        <v>748</v>
      </c>
      <c r="D728" s="18" t="s">
        <v>299</v>
      </c>
      <c r="E728" s="31">
        <v>6</v>
      </c>
      <c r="F728" s="20" t="s">
        <v>89</v>
      </c>
      <c r="G728" s="15">
        <f t="shared" si="106"/>
        <v>21.78</v>
      </c>
      <c r="H728" s="14">
        <v>3.63</v>
      </c>
      <c r="I728" s="15">
        <f t="shared" si="108"/>
        <v>18.96</v>
      </c>
      <c r="J728" s="14">
        <v>3.16</v>
      </c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</row>
    <row r="729" spans="1:46" s="22" customFormat="1" ht="27.95" customHeight="1" x14ac:dyDescent="0.2">
      <c r="A729" s="11">
        <v>73</v>
      </c>
      <c r="B729" s="7" t="s">
        <v>309</v>
      </c>
      <c r="C729" s="7" t="s">
        <v>1002</v>
      </c>
      <c r="D729" s="11" t="s">
        <v>313</v>
      </c>
      <c r="E729" s="39">
        <v>24</v>
      </c>
      <c r="F729" s="20" t="s">
        <v>234</v>
      </c>
      <c r="G729" s="15">
        <f t="shared" si="106"/>
        <v>26.160000000000004</v>
      </c>
      <c r="H729" s="14">
        <v>1.0900000000000001</v>
      </c>
      <c r="I729" s="15">
        <f t="shared" si="108"/>
        <v>23.52</v>
      </c>
      <c r="J729" s="14">
        <v>0.98</v>
      </c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</row>
    <row r="730" spans="1:46" s="22" customFormat="1" ht="27.95" customHeight="1" x14ac:dyDescent="0.2">
      <c r="A730" s="11">
        <v>73</v>
      </c>
      <c r="B730" s="16" t="s">
        <v>1919</v>
      </c>
      <c r="C730" s="7" t="s">
        <v>1920</v>
      </c>
      <c r="D730" s="11" t="s">
        <v>1950</v>
      </c>
      <c r="E730" s="31">
        <v>12</v>
      </c>
      <c r="F730" s="20" t="s">
        <v>215</v>
      </c>
      <c r="G730" s="15">
        <f t="shared" si="106"/>
        <v>9.120000000000001</v>
      </c>
      <c r="H730" s="14">
        <v>0.76</v>
      </c>
      <c r="I730" s="15">
        <f t="shared" si="108"/>
        <v>7.8000000000000007</v>
      </c>
      <c r="J730" s="14">
        <v>0.65</v>
      </c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</row>
    <row r="731" spans="1:46" s="22" customFormat="1" ht="27.95" customHeight="1" x14ac:dyDescent="0.2">
      <c r="A731" s="11">
        <v>73</v>
      </c>
      <c r="B731" s="12" t="s">
        <v>445</v>
      </c>
      <c r="C731" s="13" t="s">
        <v>744</v>
      </c>
      <c r="D731" s="18" t="s">
        <v>451</v>
      </c>
      <c r="E731" s="39">
        <v>24</v>
      </c>
      <c r="F731" s="20" t="s">
        <v>89</v>
      </c>
      <c r="G731" s="15">
        <f t="shared" si="106"/>
        <v>23.52</v>
      </c>
      <c r="H731" s="14">
        <v>0.98</v>
      </c>
      <c r="I731" s="15">
        <f t="shared" si="108"/>
        <v>20.399999999999999</v>
      </c>
      <c r="J731" s="14">
        <v>0.85</v>
      </c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</row>
    <row r="732" spans="1:46" s="23" customFormat="1" ht="27.95" customHeight="1" x14ac:dyDescent="0.2">
      <c r="A732" s="11">
        <v>73</v>
      </c>
      <c r="B732" s="16" t="s">
        <v>465</v>
      </c>
      <c r="C732" s="13" t="s">
        <v>770</v>
      </c>
      <c r="D732" s="11" t="s">
        <v>480</v>
      </c>
      <c r="E732" s="31">
        <v>24</v>
      </c>
      <c r="F732" s="20" t="s">
        <v>89</v>
      </c>
      <c r="G732" s="15">
        <f t="shared" si="106"/>
        <v>23.52</v>
      </c>
      <c r="H732" s="14">
        <v>0.98</v>
      </c>
      <c r="I732" s="15">
        <f t="shared" si="108"/>
        <v>20.399999999999999</v>
      </c>
      <c r="J732" s="14">
        <v>0.85</v>
      </c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</row>
    <row r="733" spans="1:46" s="22" customFormat="1" ht="27.95" customHeight="1" x14ac:dyDescent="0.2">
      <c r="A733" s="11">
        <v>74</v>
      </c>
      <c r="B733" s="12" t="s">
        <v>512</v>
      </c>
      <c r="C733" s="13" t="s">
        <v>995</v>
      </c>
      <c r="D733" s="18" t="s">
        <v>516</v>
      </c>
      <c r="E733" s="31">
        <v>10</v>
      </c>
      <c r="F733" s="20" t="s">
        <v>46</v>
      </c>
      <c r="G733" s="15">
        <f t="shared" si="106"/>
        <v>44.699999999999996</v>
      </c>
      <c r="H733" s="14">
        <v>4.47</v>
      </c>
      <c r="I733" s="15">
        <f t="shared" si="108"/>
        <v>39.799999999999997</v>
      </c>
      <c r="J733" s="14">
        <v>3.98</v>
      </c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</row>
    <row r="734" spans="1:46" s="22" customFormat="1" ht="27.95" customHeight="1" x14ac:dyDescent="0.2">
      <c r="A734" s="11">
        <v>74</v>
      </c>
      <c r="B734" s="12" t="s">
        <v>513</v>
      </c>
      <c r="C734" s="13" t="s">
        <v>996</v>
      </c>
      <c r="D734" s="11" t="s">
        <v>517</v>
      </c>
      <c r="E734" s="31">
        <v>12</v>
      </c>
      <c r="F734" s="20" t="s">
        <v>18</v>
      </c>
      <c r="G734" s="15">
        <f t="shared" si="106"/>
        <v>51.72</v>
      </c>
      <c r="H734" s="14">
        <v>4.3099999999999996</v>
      </c>
      <c r="I734" s="15">
        <f t="shared" si="108"/>
        <v>46.44</v>
      </c>
      <c r="J734" s="14">
        <v>3.87</v>
      </c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</row>
    <row r="735" spans="1:46" s="22" customFormat="1" ht="27.95" customHeight="1" x14ac:dyDescent="0.2">
      <c r="A735" s="11">
        <v>74</v>
      </c>
      <c r="B735" s="12" t="s">
        <v>1190</v>
      </c>
      <c r="C735" s="13" t="s">
        <v>1569</v>
      </c>
      <c r="D735" s="11" t="s">
        <v>1370</v>
      </c>
      <c r="E735" s="19">
        <v>25</v>
      </c>
      <c r="F735" s="20" t="s">
        <v>63</v>
      </c>
      <c r="G735" s="15">
        <f t="shared" si="106"/>
        <v>39.5</v>
      </c>
      <c r="H735" s="15">
        <v>1.58</v>
      </c>
      <c r="I735" s="15">
        <f t="shared" si="108"/>
        <v>33.75</v>
      </c>
      <c r="J735" s="15">
        <v>1.35</v>
      </c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</row>
    <row r="736" spans="1:46" s="22" customFormat="1" ht="27.95" customHeight="1" x14ac:dyDescent="0.2">
      <c r="A736" s="11">
        <v>74</v>
      </c>
      <c r="B736" s="12" t="s">
        <v>1191</v>
      </c>
      <c r="C736" s="13" t="s">
        <v>1570</v>
      </c>
      <c r="D736" s="11" t="s">
        <v>1371</v>
      </c>
      <c r="E736" s="19">
        <v>25</v>
      </c>
      <c r="F736" s="20" t="s">
        <v>63</v>
      </c>
      <c r="G736" s="15">
        <f t="shared" si="106"/>
        <v>71.5</v>
      </c>
      <c r="H736" s="15">
        <v>2.86</v>
      </c>
      <c r="I736" s="15">
        <f t="shared" si="108"/>
        <v>62.250000000000007</v>
      </c>
      <c r="J736" s="15">
        <v>2.4900000000000002</v>
      </c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</row>
    <row r="737" spans="1:46" s="22" customFormat="1" ht="27.95" customHeight="1" x14ac:dyDescent="0.2">
      <c r="A737" s="11">
        <v>74</v>
      </c>
      <c r="B737" s="12" t="s">
        <v>520</v>
      </c>
      <c r="C737" s="13" t="s">
        <v>917</v>
      </c>
      <c r="D737" s="18" t="s">
        <v>524</v>
      </c>
      <c r="E737" s="31">
        <v>12</v>
      </c>
      <c r="F737" s="20" t="s">
        <v>49</v>
      </c>
      <c r="G737" s="15">
        <f t="shared" si="106"/>
        <v>63.72</v>
      </c>
      <c r="H737" s="15">
        <v>5.31</v>
      </c>
      <c r="I737" s="15">
        <f t="shared" si="108"/>
        <v>53.88</v>
      </c>
      <c r="J737" s="15">
        <v>4.49</v>
      </c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</row>
    <row r="738" spans="1:46" s="22" customFormat="1" ht="27.95" customHeight="1" x14ac:dyDescent="0.2">
      <c r="A738" s="11">
        <v>74</v>
      </c>
      <c r="B738" s="12" t="s">
        <v>521</v>
      </c>
      <c r="C738" s="13" t="s">
        <v>918</v>
      </c>
      <c r="D738" s="18" t="s">
        <v>525</v>
      </c>
      <c r="E738" s="31">
        <v>12</v>
      </c>
      <c r="F738" s="20" t="s">
        <v>49</v>
      </c>
      <c r="G738" s="15">
        <f t="shared" si="106"/>
        <v>63.72</v>
      </c>
      <c r="H738" s="15">
        <v>5.31</v>
      </c>
      <c r="I738" s="15">
        <f t="shared" ref="I738" si="109">E738*J738</f>
        <v>53.88</v>
      </c>
      <c r="J738" s="15">
        <v>4.49</v>
      </c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</row>
    <row r="739" spans="1:46" s="23" customFormat="1" ht="27.95" customHeight="1" x14ac:dyDescent="0.2">
      <c r="A739" s="11">
        <v>75</v>
      </c>
      <c r="B739" s="12" t="s">
        <v>667</v>
      </c>
      <c r="C739" s="13" t="s">
        <v>1369</v>
      </c>
      <c r="D739" s="33" t="s">
        <v>1046</v>
      </c>
      <c r="E739" s="19">
        <v>12</v>
      </c>
      <c r="F739" s="20" t="s">
        <v>269</v>
      </c>
      <c r="G739" s="15">
        <f t="shared" si="106"/>
        <v>74.88</v>
      </c>
      <c r="H739" s="15">
        <v>6.24</v>
      </c>
      <c r="I739" s="15">
        <f t="shared" ref="I739:I762" si="110">E739*J739</f>
        <v>63.36</v>
      </c>
      <c r="J739" s="15">
        <v>5.28</v>
      </c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</row>
    <row r="740" spans="1:46" s="23" customFormat="1" ht="27.95" customHeight="1" x14ac:dyDescent="0.2">
      <c r="A740" s="11">
        <v>75</v>
      </c>
      <c r="B740" s="12" t="s">
        <v>515</v>
      </c>
      <c r="C740" s="13" t="s">
        <v>998</v>
      </c>
      <c r="D740" s="18" t="s">
        <v>519</v>
      </c>
      <c r="E740" s="31">
        <v>12</v>
      </c>
      <c r="F740" s="20" t="s">
        <v>269</v>
      </c>
      <c r="G740" s="15">
        <f t="shared" si="106"/>
        <v>82.199999999999989</v>
      </c>
      <c r="H740" s="14">
        <v>6.85</v>
      </c>
      <c r="I740" s="15">
        <f t="shared" si="110"/>
        <v>70.44</v>
      </c>
      <c r="J740" s="14">
        <v>5.87</v>
      </c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</row>
    <row r="741" spans="1:46" s="22" customFormat="1" ht="27.95" customHeight="1" x14ac:dyDescent="0.2">
      <c r="A741" s="11">
        <v>75</v>
      </c>
      <c r="B741" s="12" t="s">
        <v>514</v>
      </c>
      <c r="C741" s="13" t="s">
        <v>997</v>
      </c>
      <c r="D741" s="18" t="s">
        <v>518</v>
      </c>
      <c r="E741" s="31">
        <v>12</v>
      </c>
      <c r="F741" s="20" t="s">
        <v>269</v>
      </c>
      <c r="G741" s="15">
        <f t="shared" si="106"/>
        <v>82.199999999999989</v>
      </c>
      <c r="H741" s="14">
        <v>6.85</v>
      </c>
      <c r="I741" s="15">
        <f t="shared" si="110"/>
        <v>70.44</v>
      </c>
      <c r="J741" s="14">
        <v>5.87</v>
      </c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</row>
    <row r="742" spans="1:46" s="22" customFormat="1" ht="27.95" customHeight="1" x14ac:dyDescent="0.2">
      <c r="A742" s="11">
        <v>75</v>
      </c>
      <c r="B742" s="12" t="s">
        <v>522</v>
      </c>
      <c r="C742" s="13" t="s">
        <v>766</v>
      </c>
      <c r="D742" s="18" t="s">
        <v>526</v>
      </c>
      <c r="E742" s="31">
        <v>12</v>
      </c>
      <c r="F742" s="20" t="s">
        <v>68</v>
      </c>
      <c r="G742" s="15">
        <f t="shared" si="106"/>
        <v>82.679999999999993</v>
      </c>
      <c r="H742" s="14">
        <v>6.89</v>
      </c>
      <c r="I742" s="15">
        <f t="shared" si="110"/>
        <v>68.88</v>
      </c>
      <c r="J742" s="14">
        <v>5.74</v>
      </c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</row>
    <row r="743" spans="1:46" s="23" customFormat="1" ht="27.95" customHeight="1" x14ac:dyDescent="0.2">
      <c r="A743" s="11">
        <v>75</v>
      </c>
      <c r="B743" s="12" t="s">
        <v>523</v>
      </c>
      <c r="C743" s="13" t="s">
        <v>765</v>
      </c>
      <c r="D743" s="18" t="s">
        <v>527</v>
      </c>
      <c r="E743" s="31">
        <v>12</v>
      </c>
      <c r="F743" s="20" t="s">
        <v>63</v>
      </c>
      <c r="G743" s="15">
        <f t="shared" si="106"/>
        <v>72.599999999999994</v>
      </c>
      <c r="H743" s="14">
        <v>6.05</v>
      </c>
      <c r="I743" s="15">
        <f t="shared" si="110"/>
        <v>59.760000000000005</v>
      </c>
      <c r="J743" s="14">
        <v>4.9800000000000004</v>
      </c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</row>
    <row r="744" spans="1:46" s="23" customFormat="1" ht="27.95" customHeight="1" x14ac:dyDescent="0.2">
      <c r="A744" s="11">
        <v>75</v>
      </c>
      <c r="B744" s="16" t="s">
        <v>1922</v>
      </c>
      <c r="C744" s="13" t="s">
        <v>1923</v>
      </c>
      <c r="D744" s="11" t="s">
        <v>1951</v>
      </c>
      <c r="E744" s="31">
        <v>24</v>
      </c>
      <c r="F744" s="20" t="s">
        <v>89</v>
      </c>
      <c r="G744" s="15">
        <f t="shared" si="106"/>
        <v>23.52</v>
      </c>
      <c r="H744" s="14">
        <v>0.98</v>
      </c>
      <c r="I744" s="15">
        <f t="shared" si="110"/>
        <v>20.399999999999999</v>
      </c>
      <c r="J744" s="14">
        <v>0.85</v>
      </c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</row>
    <row r="745" spans="1:46" s="22" customFormat="1" ht="27.95" customHeight="1" x14ac:dyDescent="0.2">
      <c r="A745" s="11">
        <v>75</v>
      </c>
      <c r="B745" s="16" t="s">
        <v>528</v>
      </c>
      <c r="C745" s="13" t="s">
        <v>767</v>
      </c>
      <c r="D745" s="11" t="s">
        <v>529</v>
      </c>
      <c r="E745" s="31">
        <v>12</v>
      </c>
      <c r="F745" s="20" t="s">
        <v>89</v>
      </c>
      <c r="G745" s="15">
        <f t="shared" si="106"/>
        <v>27.48</v>
      </c>
      <c r="H745" s="14">
        <v>2.29</v>
      </c>
      <c r="I745" s="15">
        <f t="shared" si="110"/>
        <v>22.200000000000003</v>
      </c>
      <c r="J745" s="14">
        <v>1.85</v>
      </c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</row>
    <row r="746" spans="1:46" s="22" customFormat="1" ht="27.95" customHeight="1" x14ac:dyDescent="0.2">
      <c r="A746" s="11">
        <v>76</v>
      </c>
      <c r="B746" s="7" t="s">
        <v>1194</v>
      </c>
      <c r="C746" s="13" t="s">
        <v>1572</v>
      </c>
      <c r="D746" s="11" t="s">
        <v>1374</v>
      </c>
      <c r="E746" s="31">
        <v>24</v>
      </c>
      <c r="F746" s="20" t="s">
        <v>234</v>
      </c>
      <c r="G746" s="15">
        <f t="shared" ref="G746:G756" si="111">E746*H746</f>
        <v>31.200000000000003</v>
      </c>
      <c r="H746" s="14">
        <v>1.3</v>
      </c>
      <c r="I746" s="15">
        <f t="shared" si="110"/>
        <v>26.880000000000003</v>
      </c>
      <c r="J746" s="14">
        <v>1.1200000000000001</v>
      </c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</row>
    <row r="747" spans="1:46" s="22" customFormat="1" ht="27.95" customHeight="1" x14ac:dyDescent="0.2">
      <c r="A747" s="11">
        <v>76</v>
      </c>
      <c r="B747" s="7" t="s">
        <v>1222</v>
      </c>
      <c r="C747" s="13" t="s">
        <v>1573</v>
      </c>
      <c r="D747" s="11" t="s">
        <v>1375</v>
      </c>
      <c r="E747" s="31">
        <v>12</v>
      </c>
      <c r="F747" s="20" t="s">
        <v>63</v>
      </c>
      <c r="G747" s="15">
        <f t="shared" si="111"/>
        <v>24.48</v>
      </c>
      <c r="H747" s="14">
        <v>2.04</v>
      </c>
      <c r="I747" s="15">
        <f t="shared" si="110"/>
        <v>21.12</v>
      </c>
      <c r="J747" s="14">
        <v>1.76</v>
      </c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</row>
    <row r="748" spans="1:46" s="22" customFormat="1" ht="27.95" customHeight="1" x14ac:dyDescent="0.2">
      <c r="A748" s="11">
        <v>76</v>
      </c>
      <c r="B748" s="7" t="s">
        <v>1196</v>
      </c>
      <c r="C748" s="13" t="s">
        <v>1575</v>
      </c>
      <c r="D748" s="11" t="s">
        <v>1376</v>
      </c>
      <c r="E748" s="31">
        <v>12</v>
      </c>
      <c r="F748" s="20" t="s">
        <v>63</v>
      </c>
      <c r="G748" s="15">
        <f t="shared" si="111"/>
        <v>24.48</v>
      </c>
      <c r="H748" s="14">
        <v>2.04</v>
      </c>
      <c r="I748" s="15">
        <f t="shared" si="110"/>
        <v>21.12</v>
      </c>
      <c r="J748" s="14">
        <v>1.76</v>
      </c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</row>
    <row r="749" spans="1:46" s="22" customFormat="1" ht="27.95" customHeight="1" x14ac:dyDescent="0.2">
      <c r="A749" s="11">
        <v>76</v>
      </c>
      <c r="B749" s="7" t="s">
        <v>1197</v>
      </c>
      <c r="C749" s="13" t="s">
        <v>1576</v>
      </c>
      <c r="D749" s="11" t="s">
        <v>1381</v>
      </c>
      <c r="E749" s="31">
        <v>12</v>
      </c>
      <c r="F749" s="20" t="s">
        <v>68</v>
      </c>
      <c r="G749" s="15">
        <f t="shared" si="111"/>
        <v>37.68</v>
      </c>
      <c r="H749" s="14">
        <v>3.14</v>
      </c>
      <c r="I749" s="15">
        <f t="shared" si="110"/>
        <v>32.76</v>
      </c>
      <c r="J749" s="14">
        <v>2.73</v>
      </c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</row>
    <row r="750" spans="1:46" s="23" customFormat="1" ht="27.95" customHeight="1" x14ac:dyDescent="0.2">
      <c r="A750" s="11">
        <v>76</v>
      </c>
      <c r="B750" s="7" t="s">
        <v>1195</v>
      </c>
      <c r="C750" s="13" t="s">
        <v>1577</v>
      </c>
      <c r="D750" s="11" t="s">
        <v>1382</v>
      </c>
      <c r="E750" s="31">
        <v>12</v>
      </c>
      <c r="F750" s="20" t="s">
        <v>63</v>
      </c>
      <c r="G750" s="15">
        <f t="shared" si="111"/>
        <v>34.32</v>
      </c>
      <c r="H750" s="14">
        <v>2.86</v>
      </c>
      <c r="I750" s="15">
        <f t="shared" si="110"/>
        <v>29.880000000000003</v>
      </c>
      <c r="J750" s="14">
        <v>2.4900000000000002</v>
      </c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</row>
    <row r="751" spans="1:46" s="22" customFormat="1" ht="27.95" customHeight="1" x14ac:dyDescent="0.2">
      <c r="A751" s="11">
        <v>76</v>
      </c>
      <c r="B751" s="16" t="s">
        <v>1801</v>
      </c>
      <c r="C751" s="7" t="s">
        <v>1431</v>
      </c>
      <c r="D751" s="11" t="s">
        <v>1579</v>
      </c>
      <c r="E751" s="31">
        <v>12</v>
      </c>
      <c r="F751" s="20" t="s">
        <v>63</v>
      </c>
      <c r="G751" s="15">
        <f t="shared" si="111"/>
        <v>37.56</v>
      </c>
      <c r="H751" s="14">
        <v>3.13</v>
      </c>
      <c r="I751" s="15">
        <f t="shared" si="110"/>
        <v>32.400000000000006</v>
      </c>
      <c r="J751" s="14">
        <v>2.7</v>
      </c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</row>
    <row r="752" spans="1:46" s="23" customFormat="1" ht="27.95" customHeight="1" x14ac:dyDescent="0.2">
      <c r="A752" s="11">
        <v>76</v>
      </c>
      <c r="B752" s="16" t="s">
        <v>1800</v>
      </c>
      <c r="C752" s="7" t="s">
        <v>886</v>
      </c>
      <c r="D752" s="11" t="s">
        <v>1234</v>
      </c>
      <c r="E752" s="31">
        <v>12</v>
      </c>
      <c r="F752" s="20" t="s">
        <v>63</v>
      </c>
      <c r="G752" s="15">
        <f t="shared" si="111"/>
        <v>37.56</v>
      </c>
      <c r="H752" s="14">
        <v>3.13</v>
      </c>
      <c r="I752" s="15">
        <f t="shared" si="110"/>
        <v>32.400000000000006</v>
      </c>
      <c r="J752" s="14">
        <v>2.7</v>
      </c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</row>
    <row r="753" spans="1:46" s="22" customFormat="1" ht="27.95" customHeight="1" x14ac:dyDescent="0.2">
      <c r="A753" s="11">
        <v>76</v>
      </c>
      <c r="B753" s="12" t="s">
        <v>1578</v>
      </c>
      <c r="C753" s="13" t="s">
        <v>1686</v>
      </c>
      <c r="D753" s="33" t="s">
        <v>1610</v>
      </c>
      <c r="E753" s="31">
        <v>4</v>
      </c>
      <c r="F753" s="20" t="s">
        <v>89</v>
      </c>
      <c r="G753" s="15">
        <f t="shared" si="111"/>
        <v>39.200000000000003</v>
      </c>
      <c r="H753" s="14">
        <v>9.8000000000000007</v>
      </c>
      <c r="I753" s="15">
        <f t="shared" si="110"/>
        <v>34.119999999999997</v>
      </c>
      <c r="J753" s="14">
        <v>8.5299999999999994</v>
      </c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</row>
    <row r="754" spans="1:46" s="22" customFormat="1" ht="27.95" customHeight="1" x14ac:dyDescent="0.2">
      <c r="A754" s="11">
        <v>76</v>
      </c>
      <c r="B754" s="7" t="s">
        <v>1223</v>
      </c>
      <c r="C754" s="13" t="s">
        <v>1224</v>
      </c>
      <c r="D754" s="11" t="s">
        <v>1377</v>
      </c>
      <c r="E754" s="31">
        <v>24</v>
      </c>
      <c r="F754" s="20" t="s">
        <v>1043</v>
      </c>
      <c r="G754" s="15">
        <f t="shared" si="111"/>
        <v>32.400000000000006</v>
      </c>
      <c r="H754" s="14">
        <v>1.35</v>
      </c>
      <c r="I754" s="15">
        <f t="shared" si="110"/>
        <v>28.08</v>
      </c>
      <c r="J754" s="14">
        <v>1.17</v>
      </c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</row>
    <row r="755" spans="1:46" s="23" customFormat="1" ht="27.95" customHeight="1" x14ac:dyDescent="0.2">
      <c r="A755" s="11">
        <v>76</v>
      </c>
      <c r="B755" s="7" t="s">
        <v>1198</v>
      </c>
      <c r="C755" s="13" t="s">
        <v>1201</v>
      </c>
      <c r="D755" s="11" t="s">
        <v>1380</v>
      </c>
      <c r="E755" s="31">
        <v>24</v>
      </c>
      <c r="F755" s="20" t="s">
        <v>1043</v>
      </c>
      <c r="G755" s="15">
        <f t="shared" si="111"/>
        <v>23.52</v>
      </c>
      <c r="H755" s="14">
        <v>0.98</v>
      </c>
      <c r="I755" s="15">
        <f t="shared" si="110"/>
        <v>20.399999999999999</v>
      </c>
      <c r="J755" s="14">
        <v>0.85</v>
      </c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</row>
    <row r="756" spans="1:46" s="22" customFormat="1" ht="27.95" customHeight="1" x14ac:dyDescent="0.2">
      <c r="A756" s="11">
        <v>76</v>
      </c>
      <c r="B756" s="7" t="s">
        <v>1199</v>
      </c>
      <c r="C756" s="13" t="s">
        <v>1202</v>
      </c>
      <c r="D756" s="11" t="s">
        <v>1378</v>
      </c>
      <c r="E756" s="31">
        <v>24</v>
      </c>
      <c r="F756" s="20" t="s">
        <v>1043</v>
      </c>
      <c r="G756" s="15">
        <f t="shared" si="111"/>
        <v>23.52</v>
      </c>
      <c r="H756" s="14">
        <v>0.98</v>
      </c>
      <c r="I756" s="15">
        <f t="shared" si="110"/>
        <v>20.399999999999999</v>
      </c>
      <c r="J756" s="14">
        <v>0.85</v>
      </c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</row>
    <row r="757" spans="1:46" s="22" customFormat="1" ht="27.95" customHeight="1" x14ac:dyDescent="0.2">
      <c r="A757" s="11">
        <v>76</v>
      </c>
      <c r="B757" s="7" t="s">
        <v>1200</v>
      </c>
      <c r="C757" s="13" t="s">
        <v>1203</v>
      </c>
      <c r="D757" s="11" t="s">
        <v>1379</v>
      </c>
      <c r="E757" s="31">
        <v>24</v>
      </c>
      <c r="F757" s="20" t="s">
        <v>1043</v>
      </c>
      <c r="G757" s="15">
        <f t="shared" ref="G757" si="112">E757*H757</f>
        <v>23.52</v>
      </c>
      <c r="H757" s="14">
        <v>0.98</v>
      </c>
      <c r="I757" s="15">
        <f t="shared" si="110"/>
        <v>20.399999999999999</v>
      </c>
      <c r="J757" s="14">
        <v>0.85</v>
      </c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</row>
    <row r="758" spans="1:46" s="22" customFormat="1" ht="27.95" customHeight="1" x14ac:dyDescent="0.2">
      <c r="A758" s="11">
        <v>77</v>
      </c>
      <c r="B758" s="7" t="s">
        <v>1192</v>
      </c>
      <c r="C758" s="13" t="s">
        <v>1571</v>
      </c>
      <c r="D758" s="11" t="s">
        <v>1372</v>
      </c>
      <c r="E758" s="31">
        <v>12</v>
      </c>
      <c r="F758" s="20" t="s">
        <v>63</v>
      </c>
      <c r="G758" s="15">
        <f>E758*H758</f>
        <v>41.160000000000004</v>
      </c>
      <c r="H758" s="14">
        <v>3.43</v>
      </c>
      <c r="I758" s="15">
        <f t="shared" si="110"/>
        <v>34.44</v>
      </c>
      <c r="J758" s="14">
        <v>2.87</v>
      </c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</row>
    <row r="759" spans="1:46" s="26" customFormat="1" ht="27.95" customHeight="1" x14ac:dyDescent="0.2">
      <c r="A759" s="11">
        <v>77</v>
      </c>
      <c r="B759" s="7" t="s">
        <v>1193</v>
      </c>
      <c r="C759" s="13" t="s">
        <v>1574</v>
      </c>
      <c r="D759" s="11" t="s">
        <v>1373</v>
      </c>
      <c r="E759" s="31">
        <v>18</v>
      </c>
      <c r="F759" s="20" t="s">
        <v>269</v>
      </c>
      <c r="G759" s="15">
        <f>E759*H759</f>
        <v>64.62</v>
      </c>
      <c r="H759" s="14">
        <v>3.59</v>
      </c>
      <c r="I759" s="15">
        <f t="shared" si="110"/>
        <v>52.74</v>
      </c>
      <c r="J759" s="14">
        <v>2.93</v>
      </c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</row>
    <row r="760" spans="1:46" s="22" customFormat="1" ht="27.95" customHeight="1" x14ac:dyDescent="0.2">
      <c r="A760" s="11">
        <v>77</v>
      </c>
      <c r="B760" s="12" t="s">
        <v>586</v>
      </c>
      <c r="C760" s="13" t="s">
        <v>921</v>
      </c>
      <c r="D760" s="18" t="s">
        <v>188</v>
      </c>
      <c r="E760" s="19">
        <v>24</v>
      </c>
      <c r="F760" s="20" t="s">
        <v>89</v>
      </c>
      <c r="G760" s="15">
        <f>E760*H760</f>
        <v>18</v>
      </c>
      <c r="H760" s="14">
        <v>0.75</v>
      </c>
      <c r="I760" s="15">
        <f t="shared" si="110"/>
        <v>14.16</v>
      </c>
      <c r="J760" s="14">
        <v>0.59</v>
      </c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</row>
    <row r="761" spans="1:46" s="26" customFormat="1" ht="27.95" customHeight="1" x14ac:dyDescent="0.2">
      <c r="A761" s="11">
        <v>77</v>
      </c>
      <c r="B761" s="12" t="s">
        <v>588</v>
      </c>
      <c r="C761" s="13" t="s">
        <v>923</v>
      </c>
      <c r="D761" s="18" t="s">
        <v>190</v>
      </c>
      <c r="E761" s="19">
        <v>24</v>
      </c>
      <c r="F761" s="20" t="s">
        <v>89</v>
      </c>
      <c r="G761" s="15">
        <f>E761*H761</f>
        <v>18</v>
      </c>
      <c r="H761" s="14">
        <v>0.75</v>
      </c>
      <c r="I761" s="15">
        <f t="shared" si="110"/>
        <v>14.16</v>
      </c>
      <c r="J761" s="14">
        <v>0.59</v>
      </c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</row>
    <row r="762" spans="1:46" s="22" customFormat="1" ht="27.95" customHeight="1" x14ac:dyDescent="0.2">
      <c r="A762" s="11">
        <v>77</v>
      </c>
      <c r="B762" s="12" t="s">
        <v>587</v>
      </c>
      <c r="C762" s="13" t="s">
        <v>924</v>
      </c>
      <c r="D762" s="18" t="s">
        <v>189</v>
      </c>
      <c r="E762" s="19">
        <v>24</v>
      </c>
      <c r="F762" s="20" t="s">
        <v>89</v>
      </c>
      <c r="G762" s="15">
        <f>E762*H762</f>
        <v>18</v>
      </c>
      <c r="H762" s="14">
        <v>0.75</v>
      </c>
      <c r="I762" s="15">
        <f t="shared" si="110"/>
        <v>14.16</v>
      </c>
      <c r="J762" s="14">
        <v>0.59</v>
      </c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</row>
    <row r="763" spans="1:46" s="23" customFormat="1" ht="27.95" customHeight="1" x14ac:dyDescent="0.2">
      <c r="A763" s="11">
        <v>77</v>
      </c>
      <c r="B763" s="7" t="s">
        <v>2691</v>
      </c>
      <c r="C763" s="13" t="s">
        <v>2692</v>
      </c>
      <c r="D763" s="11" t="s">
        <v>2693</v>
      </c>
      <c r="E763" s="31">
        <v>12</v>
      </c>
      <c r="F763" s="20" t="s">
        <v>89</v>
      </c>
      <c r="G763" s="15">
        <f t="shared" ref="G763" si="113">E763*H763</f>
        <v>27.48</v>
      </c>
      <c r="H763" s="14">
        <v>2.29</v>
      </c>
      <c r="I763" s="15">
        <f t="shared" ref="I763:I764" si="114">E763*J763</f>
        <v>22.200000000000003</v>
      </c>
      <c r="J763" s="14">
        <v>1.85</v>
      </c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2"/>
      <c r="AK763" s="62"/>
      <c r="AL763" s="62"/>
      <c r="AM763" s="62"/>
      <c r="AN763" s="62"/>
      <c r="AO763" s="62"/>
      <c r="AP763" s="62"/>
      <c r="AQ763" s="62"/>
      <c r="AR763" s="37"/>
      <c r="AS763" s="36"/>
      <c r="AT763" s="36"/>
    </row>
    <row r="764" spans="1:46" s="22" customFormat="1" ht="27.95" customHeight="1" x14ac:dyDescent="0.2">
      <c r="A764" s="11">
        <v>77</v>
      </c>
      <c r="B764" s="12" t="s">
        <v>2694</v>
      </c>
      <c r="C764" s="13" t="s">
        <v>2696</v>
      </c>
      <c r="D764" s="11" t="s">
        <v>2695</v>
      </c>
      <c r="E764" s="31">
        <v>12</v>
      </c>
      <c r="F764" s="20" t="s">
        <v>89</v>
      </c>
      <c r="G764" s="15">
        <f t="shared" ref="G764:G772" si="115">E764*H764</f>
        <v>34.44</v>
      </c>
      <c r="H764" s="14">
        <v>2.87</v>
      </c>
      <c r="I764" s="15">
        <f t="shared" si="114"/>
        <v>30.839999999999996</v>
      </c>
      <c r="J764" s="14">
        <v>2.57</v>
      </c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</row>
    <row r="765" spans="1:46" s="22" customFormat="1" ht="27.95" customHeight="1" x14ac:dyDescent="0.2">
      <c r="A765" s="11">
        <v>79</v>
      </c>
      <c r="B765" s="16" t="s">
        <v>1925</v>
      </c>
      <c r="C765" s="13" t="s">
        <v>1928</v>
      </c>
      <c r="D765" s="18" t="s">
        <v>1952</v>
      </c>
      <c r="E765" s="31">
        <v>6</v>
      </c>
      <c r="F765" s="20" t="s">
        <v>1043</v>
      </c>
      <c r="G765" s="15">
        <f t="shared" si="115"/>
        <v>81.833999999999989</v>
      </c>
      <c r="H765" s="14">
        <v>13.638999999999998</v>
      </c>
      <c r="I765" s="15">
        <f t="shared" ref="I765:I772" si="116">E765*J765</f>
        <v>71.16</v>
      </c>
      <c r="J765" s="14">
        <v>11.86</v>
      </c>
      <c r="K765" s="59"/>
      <c r="L765" s="59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</row>
    <row r="766" spans="1:46" s="7" customFormat="1" ht="27.95" customHeight="1" x14ac:dyDescent="0.2">
      <c r="A766" s="11">
        <v>79</v>
      </c>
      <c r="B766" s="16" t="s">
        <v>1924</v>
      </c>
      <c r="C766" s="13" t="s">
        <v>1929</v>
      </c>
      <c r="D766" s="18" t="s">
        <v>1953</v>
      </c>
      <c r="E766" s="31">
        <v>6</v>
      </c>
      <c r="F766" s="20" t="s">
        <v>1043</v>
      </c>
      <c r="G766" s="15">
        <f t="shared" si="115"/>
        <v>81.833999999999989</v>
      </c>
      <c r="H766" s="14">
        <v>13.638999999999998</v>
      </c>
      <c r="I766" s="15">
        <f t="shared" si="116"/>
        <v>71.16</v>
      </c>
      <c r="J766" s="14">
        <v>11.86</v>
      </c>
      <c r="K766" s="59"/>
      <c r="L766" s="59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7"/>
      <c r="AQ766" s="36"/>
      <c r="AR766" s="36"/>
      <c r="AS766" s="36"/>
      <c r="AT766" s="36"/>
    </row>
    <row r="767" spans="1:46" s="22" customFormat="1" ht="27.95" customHeight="1" x14ac:dyDescent="0.2">
      <c r="A767" s="11">
        <v>79</v>
      </c>
      <c r="B767" s="16" t="s">
        <v>1926</v>
      </c>
      <c r="C767" s="13" t="s">
        <v>1930</v>
      </c>
      <c r="D767" s="18" t="s">
        <v>1954</v>
      </c>
      <c r="E767" s="31">
        <v>6</v>
      </c>
      <c r="F767" s="20" t="s">
        <v>1043</v>
      </c>
      <c r="G767" s="15">
        <f t="shared" si="115"/>
        <v>81.833999999999989</v>
      </c>
      <c r="H767" s="14">
        <v>13.638999999999998</v>
      </c>
      <c r="I767" s="15">
        <f t="shared" si="116"/>
        <v>71.16</v>
      </c>
      <c r="J767" s="14">
        <v>11.86</v>
      </c>
      <c r="K767" s="59"/>
      <c r="L767" s="59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</row>
    <row r="768" spans="1:46" s="22" customFormat="1" ht="27.75" customHeight="1" x14ac:dyDescent="0.2">
      <c r="A768" s="11">
        <v>79</v>
      </c>
      <c r="B768" s="16" t="s">
        <v>1927</v>
      </c>
      <c r="C768" s="13" t="s">
        <v>1931</v>
      </c>
      <c r="D768" s="18" t="s">
        <v>1955</v>
      </c>
      <c r="E768" s="31">
        <v>6</v>
      </c>
      <c r="F768" s="20" t="s">
        <v>1043</v>
      </c>
      <c r="G768" s="15">
        <f t="shared" si="115"/>
        <v>81.833999999999989</v>
      </c>
      <c r="H768" s="14">
        <v>13.638999999999998</v>
      </c>
      <c r="I768" s="15">
        <f t="shared" si="116"/>
        <v>71.16</v>
      </c>
      <c r="J768" s="14">
        <v>11.86</v>
      </c>
      <c r="K768" s="59"/>
      <c r="L768" s="59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</row>
    <row r="769" spans="1:46" s="22" customFormat="1" ht="27.95" customHeight="1" x14ac:dyDescent="0.2">
      <c r="A769" s="11">
        <v>80</v>
      </c>
      <c r="B769" s="12" t="s">
        <v>1964</v>
      </c>
      <c r="C769" s="13" t="s">
        <v>1985</v>
      </c>
      <c r="D769" s="33" t="s">
        <v>2006</v>
      </c>
      <c r="E769" s="31">
        <v>4</v>
      </c>
      <c r="F769" s="20" t="s">
        <v>89</v>
      </c>
      <c r="G769" s="15">
        <f t="shared" si="115"/>
        <v>29.9</v>
      </c>
      <c r="H769" s="14">
        <v>7.4749999999999996</v>
      </c>
      <c r="I769" s="15">
        <f t="shared" si="116"/>
        <v>26</v>
      </c>
      <c r="J769" s="14">
        <v>6.5</v>
      </c>
      <c r="K769" s="59"/>
      <c r="L769" s="59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</row>
    <row r="770" spans="1:46" s="22" customFormat="1" ht="27.95" customHeight="1" x14ac:dyDescent="0.2">
      <c r="A770" s="11">
        <v>80</v>
      </c>
      <c r="B770" s="12" t="s">
        <v>1969</v>
      </c>
      <c r="C770" s="13" t="s">
        <v>1986</v>
      </c>
      <c r="D770" s="33" t="s">
        <v>2007</v>
      </c>
      <c r="E770" s="31">
        <v>4</v>
      </c>
      <c r="F770" s="20" t="s">
        <v>89</v>
      </c>
      <c r="G770" s="15">
        <f t="shared" si="115"/>
        <v>29.9</v>
      </c>
      <c r="H770" s="14">
        <v>7.4749999999999996</v>
      </c>
      <c r="I770" s="15">
        <f t="shared" si="116"/>
        <v>26</v>
      </c>
      <c r="J770" s="14">
        <v>6.5</v>
      </c>
      <c r="K770" s="59"/>
      <c r="L770" s="59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</row>
    <row r="771" spans="1:46" s="22" customFormat="1" ht="27.95" customHeight="1" x14ac:dyDescent="0.2">
      <c r="A771" s="11">
        <v>80</v>
      </c>
      <c r="B771" s="12" t="s">
        <v>1974</v>
      </c>
      <c r="C771" s="13" t="s">
        <v>1987</v>
      </c>
      <c r="D771" s="33" t="s">
        <v>2009</v>
      </c>
      <c r="E771" s="31">
        <v>4</v>
      </c>
      <c r="F771" s="20" t="s">
        <v>89</v>
      </c>
      <c r="G771" s="15">
        <f t="shared" si="115"/>
        <v>29.9</v>
      </c>
      <c r="H771" s="14">
        <v>7.4749999999999996</v>
      </c>
      <c r="I771" s="15">
        <f t="shared" si="116"/>
        <v>26</v>
      </c>
      <c r="J771" s="14">
        <v>6.5</v>
      </c>
      <c r="K771" s="59"/>
      <c r="L771" s="59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</row>
    <row r="772" spans="1:46" s="22" customFormat="1" ht="27.95" customHeight="1" x14ac:dyDescent="0.2">
      <c r="A772" s="11">
        <v>80</v>
      </c>
      <c r="B772" s="12" t="s">
        <v>1979</v>
      </c>
      <c r="C772" s="13" t="s">
        <v>1988</v>
      </c>
      <c r="D772" s="33" t="s">
        <v>2008</v>
      </c>
      <c r="E772" s="31">
        <v>4</v>
      </c>
      <c r="F772" s="20" t="s">
        <v>89</v>
      </c>
      <c r="G772" s="15">
        <f t="shared" si="115"/>
        <v>29.9</v>
      </c>
      <c r="H772" s="14">
        <v>7.4749999999999996</v>
      </c>
      <c r="I772" s="15">
        <f t="shared" si="116"/>
        <v>26</v>
      </c>
      <c r="J772" s="14">
        <v>6.5</v>
      </c>
      <c r="K772" s="59"/>
      <c r="L772" s="59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</row>
    <row r="773" spans="1:46" s="22" customFormat="1" ht="27.95" customHeight="1" x14ac:dyDescent="0.2">
      <c r="A773" s="11">
        <v>80</v>
      </c>
      <c r="B773" s="12" t="s">
        <v>1965</v>
      </c>
      <c r="C773" s="13" t="s">
        <v>1989</v>
      </c>
      <c r="D773" s="33" t="s">
        <v>2010</v>
      </c>
      <c r="E773" s="31">
        <v>4</v>
      </c>
      <c r="F773" s="20" t="s">
        <v>89</v>
      </c>
      <c r="G773" s="15">
        <f t="shared" ref="G773:G774" si="117">E773*H773</f>
        <v>29.9</v>
      </c>
      <c r="H773" s="14">
        <v>7.4749999999999996</v>
      </c>
      <c r="I773" s="15">
        <f t="shared" ref="I773:I774" si="118">E773*J773</f>
        <v>26</v>
      </c>
      <c r="J773" s="14">
        <v>6.5</v>
      </c>
      <c r="K773" s="59"/>
      <c r="L773" s="59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</row>
    <row r="774" spans="1:46" s="22" customFormat="1" ht="27.95" customHeight="1" x14ac:dyDescent="0.2">
      <c r="A774" s="11">
        <v>80</v>
      </c>
      <c r="B774" s="12" t="s">
        <v>1970</v>
      </c>
      <c r="C774" s="13" t="s">
        <v>1990</v>
      </c>
      <c r="D774" s="33" t="s">
        <v>2011</v>
      </c>
      <c r="E774" s="31">
        <v>4</v>
      </c>
      <c r="F774" s="20" t="s">
        <v>89</v>
      </c>
      <c r="G774" s="15">
        <f t="shared" si="117"/>
        <v>29.9</v>
      </c>
      <c r="H774" s="14">
        <v>7.4749999999999996</v>
      </c>
      <c r="I774" s="15">
        <f t="shared" si="118"/>
        <v>26</v>
      </c>
      <c r="J774" s="14">
        <v>6.5</v>
      </c>
      <c r="K774" s="59"/>
      <c r="L774" s="59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</row>
    <row r="775" spans="1:46" s="22" customFormat="1" ht="27.95" customHeight="1" x14ac:dyDescent="0.2">
      <c r="A775" s="11">
        <v>80</v>
      </c>
      <c r="B775" s="12" t="s">
        <v>1975</v>
      </c>
      <c r="C775" s="13" t="s">
        <v>1991</v>
      </c>
      <c r="D775" s="33" t="s">
        <v>2012</v>
      </c>
      <c r="E775" s="31">
        <v>4</v>
      </c>
      <c r="F775" s="20" t="s">
        <v>89</v>
      </c>
      <c r="G775" s="15">
        <f t="shared" ref="G775:G777" si="119">E775*H775</f>
        <v>29.9</v>
      </c>
      <c r="H775" s="14">
        <v>7.4749999999999996</v>
      </c>
      <c r="I775" s="15">
        <f t="shared" ref="I775:I777" si="120">E775*J775</f>
        <v>26</v>
      </c>
      <c r="J775" s="14">
        <v>6.5</v>
      </c>
      <c r="K775" s="59"/>
      <c r="L775" s="59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</row>
    <row r="776" spans="1:46" s="22" customFormat="1" ht="27.95" customHeight="1" x14ac:dyDescent="0.2">
      <c r="A776" s="11">
        <v>80</v>
      </c>
      <c r="B776" s="12" t="s">
        <v>1980</v>
      </c>
      <c r="C776" s="13" t="s">
        <v>1992</v>
      </c>
      <c r="D776" s="33" t="s">
        <v>2013</v>
      </c>
      <c r="E776" s="31">
        <v>4</v>
      </c>
      <c r="F776" s="20" t="s">
        <v>89</v>
      </c>
      <c r="G776" s="15">
        <f t="shared" si="119"/>
        <v>29.9</v>
      </c>
      <c r="H776" s="14">
        <v>7.4749999999999996</v>
      </c>
      <c r="I776" s="15">
        <f t="shared" si="120"/>
        <v>26</v>
      </c>
      <c r="J776" s="14">
        <v>6.5</v>
      </c>
      <c r="K776" s="59"/>
      <c r="L776" s="59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</row>
    <row r="777" spans="1:46" s="22" customFormat="1" ht="27.95" customHeight="1" x14ac:dyDescent="0.2">
      <c r="A777" s="11">
        <v>80</v>
      </c>
      <c r="B777" s="12" t="s">
        <v>1966</v>
      </c>
      <c r="C777" s="13" t="s">
        <v>1993</v>
      </c>
      <c r="D777" s="33" t="s">
        <v>2014</v>
      </c>
      <c r="E777" s="31">
        <v>4</v>
      </c>
      <c r="F777" s="20" t="s">
        <v>89</v>
      </c>
      <c r="G777" s="15">
        <f t="shared" si="119"/>
        <v>29.9</v>
      </c>
      <c r="H777" s="14">
        <v>7.4749999999999996</v>
      </c>
      <c r="I777" s="15">
        <f t="shared" si="120"/>
        <v>26</v>
      </c>
      <c r="J777" s="14">
        <v>6.5</v>
      </c>
      <c r="K777" s="59"/>
      <c r="L777" s="59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</row>
    <row r="778" spans="1:46" s="22" customFormat="1" ht="27.95" customHeight="1" x14ac:dyDescent="0.2">
      <c r="A778" s="11">
        <v>80</v>
      </c>
      <c r="B778" s="12" t="s">
        <v>1971</v>
      </c>
      <c r="C778" s="13" t="s">
        <v>1994</v>
      </c>
      <c r="D778" s="33" t="s">
        <v>2015</v>
      </c>
      <c r="E778" s="31">
        <v>4</v>
      </c>
      <c r="F778" s="20" t="s">
        <v>89</v>
      </c>
      <c r="G778" s="15">
        <f t="shared" ref="G778:G784" si="121">E778*H778</f>
        <v>29.9</v>
      </c>
      <c r="H778" s="14">
        <v>7.4749999999999996</v>
      </c>
      <c r="I778" s="15">
        <f t="shared" ref="I778:I784" si="122">E778*J778</f>
        <v>26</v>
      </c>
      <c r="J778" s="14">
        <v>6.5</v>
      </c>
      <c r="K778" s="59"/>
      <c r="L778" s="59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</row>
    <row r="779" spans="1:46" s="22" customFormat="1" ht="27.95" customHeight="1" x14ac:dyDescent="0.2">
      <c r="A779" s="11">
        <v>80</v>
      </c>
      <c r="B779" s="12" t="s">
        <v>1976</v>
      </c>
      <c r="C779" s="13" t="s">
        <v>1995</v>
      </c>
      <c r="D779" s="33" t="s">
        <v>2016</v>
      </c>
      <c r="E779" s="31">
        <v>4</v>
      </c>
      <c r="F779" s="20" t="s">
        <v>89</v>
      </c>
      <c r="G779" s="15">
        <f t="shared" si="121"/>
        <v>29.9</v>
      </c>
      <c r="H779" s="14">
        <v>7.4749999999999996</v>
      </c>
      <c r="I779" s="15">
        <f t="shared" si="122"/>
        <v>26</v>
      </c>
      <c r="J779" s="14">
        <v>6.5</v>
      </c>
      <c r="K779" s="59"/>
      <c r="L779" s="59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</row>
    <row r="780" spans="1:46" s="22" customFormat="1" ht="27.95" customHeight="1" x14ac:dyDescent="0.2">
      <c r="A780" s="11">
        <v>80</v>
      </c>
      <c r="B780" s="12" t="s">
        <v>1981</v>
      </c>
      <c r="C780" s="13" t="s">
        <v>1996</v>
      </c>
      <c r="D780" s="33" t="s">
        <v>2017</v>
      </c>
      <c r="E780" s="31">
        <v>4</v>
      </c>
      <c r="F780" s="20" t="s">
        <v>89</v>
      </c>
      <c r="G780" s="15">
        <f t="shared" si="121"/>
        <v>29.9</v>
      </c>
      <c r="H780" s="14">
        <v>7.4749999999999996</v>
      </c>
      <c r="I780" s="15">
        <f t="shared" si="122"/>
        <v>26</v>
      </c>
      <c r="J780" s="14">
        <v>6.5</v>
      </c>
      <c r="K780" s="59"/>
      <c r="L780" s="59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</row>
    <row r="781" spans="1:46" s="22" customFormat="1" ht="27.95" customHeight="1" x14ac:dyDescent="0.2">
      <c r="A781" s="11">
        <v>80</v>
      </c>
      <c r="B781" s="12" t="s">
        <v>1967</v>
      </c>
      <c r="C781" s="13" t="s">
        <v>1997</v>
      </c>
      <c r="D781" s="33" t="s">
        <v>2018</v>
      </c>
      <c r="E781" s="31">
        <v>4</v>
      </c>
      <c r="F781" s="20" t="s">
        <v>89</v>
      </c>
      <c r="G781" s="15">
        <f t="shared" si="121"/>
        <v>29.9</v>
      </c>
      <c r="H781" s="14">
        <v>7.4749999999999996</v>
      </c>
      <c r="I781" s="15">
        <f t="shared" si="122"/>
        <v>26</v>
      </c>
      <c r="J781" s="14">
        <v>6.5</v>
      </c>
      <c r="K781" s="59"/>
      <c r="L781" s="59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</row>
    <row r="782" spans="1:46" s="22" customFormat="1" ht="27.95" customHeight="1" x14ac:dyDescent="0.2">
      <c r="A782" s="11">
        <v>80</v>
      </c>
      <c r="B782" s="12" t="s">
        <v>1972</v>
      </c>
      <c r="C782" s="13" t="s">
        <v>1998</v>
      </c>
      <c r="D782" s="33" t="s">
        <v>2019</v>
      </c>
      <c r="E782" s="31">
        <v>4</v>
      </c>
      <c r="F782" s="20" t="s">
        <v>89</v>
      </c>
      <c r="G782" s="15">
        <f t="shared" si="121"/>
        <v>29.9</v>
      </c>
      <c r="H782" s="14">
        <v>7.4749999999999996</v>
      </c>
      <c r="I782" s="15">
        <f t="shared" si="122"/>
        <v>26</v>
      </c>
      <c r="J782" s="14">
        <v>6.5</v>
      </c>
      <c r="K782" s="59"/>
      <c r="L782" s="59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</row>
    <row r="783" spans="1:46" s="22" customFormat="1" ht="27.95" customHeight="1" x14ac:dyDescent="0.2">
      <c r="A783" s="11">
        <v>80</v>
      </c>
      <c r="B783" s="12" t="s">
        <v>1977</v>
      </c>
      <c r="C783" s="13" t="s">
        <v>1999</v>
      </c>
      <c r="D783" s="33" t="s">
        <v>2020</v>
      </c>
      <c r="E783" s="31">
        <v>4</v>
      </c>
      <c r="F783" s="20" t="s">
        <v>89</v>
      </c>
      <c r="G783" s="15">
        <f t="shared" si="121"/>
        <v>29.9</v>
      </c>
      <c r="H783" s="14">
        <v>7.4749999999999996</v>
      </c>
      <c r="I783" s="15">
        <f t="shared" si="122"/>
        <v>26</v>
      </c>
      <c r="J783" s="14">
        <v>6.5</v>
      </c>
      <c r="K783" s="59"/>
      <c r="L783" s="59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</row>
    <row r="784" spans="1:46" s="22" customFormat="1" ht="27.95" customHeight="1" x14ac:dyDescent="0.2">
      <c r="A784" s="11">
        <v>80</v>
      </c>
      <c r="B784" s="12" t="s">
        <v>1982</v>
      </c>
      <c r="C784" s="13" t="s">
        <v>2000</v>
      </c>
      <c r="D784" s="33" t="s">
        <v>2021</v>
      </c>
      <c r="E784" s="31">
        <v>4</v>
      </c>
      <c r="F784" s="20" t="s">
        <v>89</v>
      </c>
      <c r="G784" s="15">
        <f t="shared" si="121"/>
        <v>29.9</v>
      </c>
      <c r="H784" s="14">
        <v>7.4749999999999996</v>
      </c>
      <c r="I784" s="15">
        <f t="shared" si="122"/>
        <v>26</v>
      </c>
      <c r="J784" s="14">
        <v>6.5</v>
      </c>
      <c r="K784" s="59"/>
      <c r="L784" s="59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</row>
    <row r="785" spans="1:46" s="22" customFormat="1" ht="27.95" customHeight="1" x14ac:dyDescent="0.2">
      <c r="A785" s="11">
        <v>80</v>
      </c>
      <c r="B785" s="12" t="s">
        <v>1968</v>
      </c>
      <c r="C785" s="13" t="s">
        <v>2001</v>
      </c>
      <c r="D785" s="33" t="s">
        <v>2022</v>
      </c>
      <c r="E785" s="31">
        <v>4</v>
      </c>
      <c r="F785" s="20" t="s">
        <v>89</v>
      </c>
      <c r="G785" s="15">
        <f t="shared" ref="G785:G789" si="123">E785*H785</f>
        <v>29.9</v>
      </c>
      <c r="H785" s="14">
        <v>7.4749999999999996</v>
      </c>
      <c r="I785" s="15">
        <f t="shared" ref="I785:I789" si="124">E785*J785</f>
        <v>26</v>
      </c>
      <c r="J785" s="14">
        <v>6.5</v>
      </c>
      <c r="K785" s="59"/>
      <c r="L785" s="59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</row>
    <row r="786" spans="1:46" s="22" customFormat="1" ht="27.95" customHeight="1" x14ac:dyDescent="0.2">
      <c r="A786" s="11">
        <v>80</v>
      </c>
      <c r="B786" s="12" t="s">
        <v>1973</v>
      </c>
      <c r="C786" s="13" t="s">
        <v>2002</v>
      </c>
      <c r="D786" s="33" t="s">
        <v>2023</v>
      </c>
      <c r="E786" s="31">
        <v>4</v>
      </c>
      <c r="F786" s="20" t="s">
        <v>89</v>
      </c>
      <c r="G786" s="15">
        <f t="shared" si="123"/>
        <v>29.9</v>
      </c>
      <c r="H786" s="14">
        <v>7.4749999999999996</v>
      </c>
      <c r="I786" s="15">
        <f t="shared" si="124"/>
        <v>26</v>
      </c>
      <c r="J786" s="14">
        <v>6.5</v>
      </c>
      <c r="K786" s="59"/>
      <c r="L786" s="59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</row>
    <row r="787" spans="1:46" s="22" customFormat="1" ht="27.95" customHeight="1" x14ac:dyDescent="0.2">
      <c r="A787" s="11">
        <v>80</v>
      </c>
      <c r="B787" s="12" t="s">
        <v>1984</v>
      </c>
      <c r="C787" s="13" t="s">
        <v>2003</v>
      </c>
      <c r="D787" s="33" t="s">
        <v>2024</v>
      </c>
      <c r="E787" s="31">
        <v>4</v>
      </c>
      <c r="F787" s="20" t="s">
        <v>89</v>
      </c>
      <c r="G787" s="15">
        <f t="shared" si="123"/>
        <v>29.9</v>
      </c>
      <c r="H787" s="14">
        <v>7.4749999999999996</v>
      </c>
      <c r="I787" s="15">
        <f t="shared" si="124"/>
        <v>26</v>
      </c>
      <c r="J787" s="14">
        <v>6.5</v>
      </c>
      <c r="K787" s="59"/>
      <c r="L787" s="59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</row>
    <row r="788" spans="1:46" s="22" customFormat="1" ht="27.95" customHeight="1" x14ac:dyDescent="0.2">
      <c r="A788" s="11">
        <v>80</v>
      </c>
      <c r="B788" s="12" t="s">
        <v>1978</v>
      </c>
      <c r="C788" s="13" t="s">
        <v>2004</v>
      </c>
      <c r="D788" s="33" t="s">
        <v>2025</v>
      </c>
      <c r="E788" s="31">
        <v>4</v>
      </c>
      <c r="F788" s="20" t="s">
        <v>89</v>
      </c>
      <c r="G788" s="15">
        <f t="shared" si="123"/>
        <v>29.9</v>
      </c>
      <c r="H788" s="14">
        <v>7.4749999999999996</v>
      </c>
      <c r="I788" s="15">
        <f t="shared" si="124"/>
        <v>26</v>
      </c>
      <c r="J788" s="14">
        <v>6.5</v>
      </c>
      <c r="K788" s="59"/>
      <c r="L788" s="59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</row>
    <row r="789" spans="1:46" s="22" customFormat="1" ht="27.95" customHeight="1" x14ac:dyDescent="0.2">
      <c r="A789" s="11">
        <v>80</v>
      </c>
      <c r="B789" s="12" t="s">
        <v>1983</v>
      </c>
      <c r="C789" s="13" t="s">
        <v>2005</v>
      </c>
      <c r="D789" s="33" t="s">
        <v>2026</v>
      </c>
      <c r="E789" s="31">
        <v>4</v>
      </c>
      <c r="F789" s="20" t="s">
        <v>89</v>
      </c>
      <c r="G789" s="15">
        <f t="shared" si="123"/>
        <v>29.9</v>
      </c>
      <c r="H789" s="14">
        <v>7.4749999999999996</v>
      </c>
      <c r="I789" s="15">
        <f t="shared" si="124"/>
        <v>26</v>
      </c>
      <c r="J789" s="14">
        <v>6.5</v>
      </c>
      <c r="K789" s="59"/>
      <c r="L789" s="59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</row>
    <row r="790" spans="1:46" s="22" customFormat="1" ht="27.95" customHeight="1" x14ac:dyDescent="0.2">
      <c r="A790" s="11">
        <v>80</v>
      </c>
      <c r="B790" s="12" t="s">
        <v>2027</v>
      </c>
      <c r="C790" s="13" t="s">
        <v>2047</v>
      </c>
      <c r="D790" s="33" t="s">
        <v>2120</v>
      </c>
      <c r="E790" s="31">
        <v>4</v>
      </c>
      <c r="F790" s="20" t="s">
        <v>89</v>
      </c>
      <c r="G790" s="15">
        <f>E790*H790</f>
        <v>49.461499999999994</v>
      </c>
      <c r="H790" s="14">
        <v>12.365374999999998</v>
      </c>
      <c r="I790" s="15">
        <f>E790*J790</f>
        <v>43.01</v>
      </c>
      <c r="J790" s="14">
        <v>10.7525</v>
      </c>
      <c r="K790" s="59"/>
      <c r="L790" s="59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</row>
    <row r="791" spans="1:46" s="22" customFormat="1" ht="27.95" customHeight="1" x14ac:dyDescent="0.2">
      <c r="A791" s="11">
        <v>80</v>
      </c>
      <c r="B791" s="12" t="s">
        <v>2028</v>
      </c>
      <c r="C791" s="13" t="s">
        <v>2048</v>
      </c>
      <c r="D791" s="33" t="s">
        <v>2121</v>
      </c>
      <c r="E791" s="31">
        <v>4</v>
      </c>
      <c r="F791" s="20" t="s">
        <v>89</v>
      </c>
      <c r="G791" s="15">
        <f t="shared" ref="G791:G792" si="125">E791*H791</f>
        <v>49.461499999999994</v>
      </c>
      <c r="H791" s="14">
        <v>12.365374999999998</v>
      </c>
      <c r="I791" s="15">
        <f t="shared" ref="I791:I792" si="126">E791*J791</f>
        <v>43.01</v>
      </c>
      <c r="J791" s="14">
        <v>10.7525</v>
      </c>
      <c r="K791" s="59"/>
      <c r="L791" s="59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</row>
    <row r="792" spans="1:46" s="22" customFormat="1" ht="27.95" customHeight="1" x14ac:dyDescent="0.2">
      <c r="A792" s="11">
        <v>80</v>
      </c>
      <c r="B792" s="12" t="s">
        <v>2029</v>
      </c>
      <c r="C792" s="13" t="s">
        <v>2049</v>
      </c>
      <c r="D792" s="33" t="s">
        <v>2122</v>
      </c>
      <c r="E792" s="31">
        <v>4</v>
      </c>
      <c r="F792" s="20" t="s">
        <v>89</v>
      </c>
      <c r="G792" s="15">
        <f t="shared" si="125"/>
        <v>49.461499999999994</v>
      </c>
      <c r="H792" s="14">
        <v>12.365374999999998</v>
      </c>
      <c r="I792" s="15">
        <f t="shared" si="126"/>
        <v>43.01</v>
      </c>
      <c r="J792" s="14">
        <v>10.7525</v>
      </c>
      <c r="K792" s="59"/>
      <c r="L792" s="59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</row>
    <row r="793" spans="1:46" s="22" customFormat="1" ht="27.95" customHeight="1" x14ac:dyDescent="0.2">
      <c r="A793" s="11">
        <v>80</v>
      </c>
      <c r="B793" s="12" t="s">
        <v>2030</v>
      </c>
      <c r="C793" s="13" t="s">
        <v>2050</v>
      </c>
      <c r="D793" s="33" t="s">
        <v>2123</v>
      </c>
      <c r="E793" s="31">
        <v>4</v>
      </c>
      <c r="F793" s="20" t="s">
        <v>89</v>
      </c>
      <c r="G793" s="15">
        <f t="shared" ref="G793:G796" si="127">E793*H793</f>
        <v>49.461499999999994</v>
      </c>
      <c r="H793" s="14">
        <v>12.365374999999998</v>
      </c>
      <c r="I793" s="15">
        <f t="shared" ref="I793:I796" si="128">E793*J793</f>
        <v>43.01</v>
      </c>
      <c r="J793" s="14">
        <v>10.7525</v>
      </c>
      <c r="K793" s="59"/>
      <c r="L793" s="59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</row>
    <row r="794" spans="1:46" s="22" customFormat="1" ht="27.95" customHeight="1" x14ac:dyDescent="0.2">
      <c r="A794" s="11">
        <v>80</v>
      </c>
      <c r="B794" s="12" t="s">
        <v>2031</v>
      </c>
      <c r="C794" s="13" t="s">
        <v>2051</v>
      </c>
      <c r="D794" s="33" t="s">
        <v>2124</v>
      </c>
      <c r="E794" s="31">
        <v>4</v>
      </c>
      <c r="F794" s="20" t="s">
        <v>89</v>
      </c>
      <c r="G794" s="15">
        <f t="shared" si="127"/>
        <v>49.461499999999994</v>
      </c>
      <c r="H794" s="14">
        <v>12.365374999999998</v>
      </c>
      <c r="I794" s="15">
        <f t="shared" si="128"/>
        <v>43.01</v>
      </c>
      <c r="J794" s="14">
        <v>10.7525</v>
      </c>
      <c r="K794" s="59"/>
      <c r="L794" s="59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</row>
    <row r="795" spans="1:46" s="22" customFormat="1" ht="27.95" customHeight="1" x14ac:dyDescent="0.2">
      <c r="A795" s="11">
        <v>80</v>
      </c>
      <c r="B795" s="12" t="s">
        <v>2032</v>
      </c>
      <c r="C795" s="13" t="s">
        <v>2052</v>
      </c>
      <c r="D795" s="33" t="s">
        <v>2125</v>
      </c>
      <c r="E795" s="31">
        <v>4</v>
      </c>
      <c r="F795" s="20" t="s">
        <v>89</v>
      </c>
      <c r="G795" s="15">
        <f t="shared" si="127"/>
        <v>49.461499999999994</v>
      </c>
      <c r="H795" s="14">
        <v>12.365374999999998</v>
      </c>
      <c r="I795" s="15">
        <f t="shared" si="128"/>
        <v>43.01</v>
      </c>
      <c r="J795" s="14">
        <v>10.7525</v>
      </c>
      <c r="K795" s="59"/>
      <c r="L795" s="59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</row>
    <row r="796" spans="1:46" s="22" customFormat="1" ht="27.95" customHeight="1" x14ac:dyDescent="0.2">
      <c r="A796" s="11">
        <v>80</v>
      </c>
      <c r="B796" s="12" t="s">
        <v>2033</v>
      </c>
      <c r="C796" s="13" t="s">
        <v>2053</v>
      </c>
      <c r="D796" s="33" t="s">
        <v>2126</v>
      </c>
      <c r="E796" s="31">
        <v>4</v>
      </c>
      <c r="F796" s="20" t="s">
        <v>89</v>
      </c>
      <c r="G796" s="15">
        <f t="shared" si="127"/>
        <v>49.461499999999994</v>
      </c>
      <c r="H796" s="14">
        <v>12.365374999999998</v>
      </c>
      <c r="I796" s="15">
        <f t="shared" si="128"/>
        <v>43.01</v>
      </c>
      <c r="J796" s="14">
        <v>10.7525</v>
      </c>
      <c r="K796" s="59"/>
      <c r="L796" s="59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</row>
    <row r="797" spans="1:46" s="22" customFormat="1" ht="27.95" customHeight="1" x14ac:dyDescent="0.2">
      <c r="A797" s="11">
        <v>80</v>
      </c>
      <c r="B797" s="12" t="s">
        <v>2034</v>
      </c>
      <c r="C797" s="13" t="s">
        <v>2054</v>
      </c>
      <c r="D797" s="33" t="s">
        <v>2127</v>
      </c>
      <c r="E797" s="31">
        <v>4</v>
      </c>
      <c r="F797" s="20" t="s">
        <v>89</v>
      </c>
      <c r="G797" s="15">
        <f t="shared" ref="G797:G803" si="129">E797*H797</f>
        <v>49.461499999999994</v>
      </c>
      <c r="H797" s="14">
        <v>12.365374999999998</v>
      </c>
      <c r="I797" s="15">
        <f t="shared" ref="I797:I803" si="130">E797*J797</f>
        <v>43.01</v>
      </c>
      <c r="J797" s="14">
        <v>10.7525</v>
      </c>
      <c r="K797" s="59"/>
      <c r="L797" s="59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</row>
    <row r="798" spans="1:46" s="22" customFormat="1" ht="27.95" customHeight="1" x14ac:dyDescent="0.2">
      <c r="A798" s="11">
        <v>80</v>
      </c>
      <c r="B798" s="12" t="s">
        <v>2035</v>
      </c>
      <c r="C798" s="13" t="s">
        <v>2055</v>
      </c>
      <c r="D798" s="33" t="s">
        <v>2128</v>
      </c>
      <c r="E798" s="31">
        <v>4</v>
      </c>
      <c r="F798" s="20" t="s">
        <v>89</v>
      </c>
      <c r="G798" s="15">
        <f t="shared" si="129"/>
        <v>49.461499999999994</v>
      </c>
      <c r="H798" s="14">
        <v>12.365374999999998</v>
      </c>
      <c r="I798" s="15">
        <f t="shared" si="130"/>
        <v>43.01</v>
      </c>
      <c r="J798" s="14">
        <v>10.7525</v>
      </c>
      <c r="K798" s="59"/>
      <c r="L798" s="59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</row>
    <row r="799" spans="1:46" s="22" customFormat="1" ht="27.95" customHeight="1" x14ac:dyDescent="0.2">
      <c r="A799" s="11">
        <v>80</v>
      </c>
      <c r="B799" s="12" t="s">
        <v>2036</v>
      </c>
      <c r="C799" s="13" t="s">
        <v>2056</v>
      </c>
      <c r="D799" s="33" t="s">
        <v>2129</v>
      </c>
      <c r="E799" s="31">
        <v>4</v>
      </c>
      <c r="F799" s="20" t="s">
        <v>89</v>
      </c>
      <c r="G799" s="15">
        <f t="shared" si="129"/>
        <v>49.461499999999994</v>
      </c>
      <c r="H799" s="14">
        <v>12.365374999999998</v>
      </c>
      <c r="I799" s="15">
        <f t="shared" si="130"/>
        <v>43.01</v>
      </c>
      <c r="J799" s="14">
        <v>10.7525</v>
      </c>
      <c r="K799" s="59"/>
      <c r="L799" s="59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F799" s="34"/>
      <c r="AG799" s="34"/>
      <c r="AH799" s="34"/>
      <c r="AI799" s="34"/>
      <c r="AJ799" s="34"/>
      <c r="AK799" s="34"/>
      <c r="AL799" s="34"/>
      <c r="AM799" s="34"/>
      <c r="AN799" s="34"/>
      <c r="AO799" s="34"/>
      <c r="AP799" s="34"/>
      <c r="AQ799" s="34"/>
      <c r="AR799" s="34"/>
      <c r="AS799" s="34"/>
      <c r="AT799" s="34"/>
    </row>
    <row r="800" spans="1:46" s="22" customFormat="1" ht="27.95" customHeight="1" x14ac:dyDescent="0.2">
      <c r="A800" s="11">
        <v>80</v>
      </c>
      <c r="B800" s="12" t="s">
        <v>2037</v>
      </c>
      <c r="C800" s="13" t="s">
        <v>2057</v>
      </c>
      <c r="D800" s="33" t="s">
        <v>2130</v>
      </c>
      <c r="E800" s="31">
        <v>4</v>
      </c>
      <c r="F800" s="20" t="s">
        <v>89</v>
      </c>
      <c r="G800" s="15">
        <f t="shared" si="129"/>
        <v>49.461499999999994</v>
      </c>
      <c r="H800" s="14">
        <v>12.365374999999998</v>
      </c>
      <c r="I800" s="15">
        <f t="shared" si="130"/>
        <v>43.01</v>
      </c>
      <c r="J800" s="14">
        <v>10.7525</v>
      </c>
      <c r="K800" s="59"/>
      <c r="L800" s="59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F800" s="34"/>
      <c r="AG800" s="34"/>
      <c r="AH800" s="34"/>
      <c r="AI800" s="34"/>
      <c r="AJ800" s="34"/>
      <c r="AK800" s="34"/>
      <c r="AL800" s="34"/>
      <c r="AM800" s="34"/>
      <c r="AN800" s="34"/>
      <c r="AO800" s="34"/>
      <c r="AP800" s="34"/>
      <c r="AQ800" s="34"/>
      <c r="AR800" s="34"/>
      <c r="AS800" s="34"/>
      <c r="AT800" s="34"/>
    </row>
    <row r="801" spans="1:46" s="22" customFormat="1" ht="27.95" customHeight="1" x14ac:dyDescent="0.2">
      <c r="A801" s="11">
        <v>80</v>
      </c>
      <c r="B801" s="12" t="s">
        <v>2038</v>
      </c>
      <c r="C801" s="13" t="s">
        <v>2058</v>
      </c>
      <c r="D801" s="33" t="s">
        <v>2131</v>
      </c>
      <c r="E801" s="31">
        <v>4</v>
      </c>
      <c r="F801" s="20" t="s">
        <v>89</v>
      </c>
      <c r="G801" s="15">
        <f t="shared" si="129"/>
        <v>49.461499999999994</v>
      </c>
      <c r="H801" s="14">
        <v>12.365374999999998</v>
      </c>
      <c r="I801" s="15">
        <f t="shared" si="130"/>
        <v>43.01</v>
      </c>
      <c r="J801" s="14">
        <v>10.7525</v>
      </c>
      <c r="K801" s="59"/>
      <c r="L801" s="59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F801" s="34"/>
      <c r="AG801" s="34"/>
      <c r="AH801" s="34"/>
      <c r="AI801" s="34"/>
      <c r="AJ801" s="34"/>
      <c r="AK801" s="34"/>
      <c r="AL801" s="34"/>
      <c r="AM801" s="34"/>
      <c r="AN801" s="34"/>
      <c r="AO801" s="34"/>
      <c r="AP801" s="34"/>
      <c r="AQ801" s="34"/>
      <c r="AR801" s="34"/>
      <c r="AS801" s="34"/>
      <c r="AT801" s="34"/>
    </row>
    <row r="802" spans="1:46" s="22" customFormat="1" ht="27.95" customHeight="1" x14ac:dyDescent="0.2">
      <c r="A802" s="11">
        <v>80</v>
      </c>
      <c r="B802" s="12" t="s">
        <v>2039</v>
      </c>
      <c r="C802" s="13" t="s">
        <v>2059</v>
      </c>
      <c r="D802" s="33" t="s">
        <v>2132</v>
      </c>
      <c r="E802" s="31">
        <v>4</v>
      </c>
      <c r="F802" s="20" t="s">
        <v>89</v>
      </c>
      <c r="G802" s="15">
        <f t="shared" si="129"/>
        <v>49.461499999999994</v>
      </c>
      <c r="H802" s="14">
        <v>12.365374999999998</v>
      </c>
      <c r="I802" s="15">
        <f t="shared" si="130"/>
        <v>43.01</v>
      </c>
      <c r="J802" s="14">
        <v>10.7525</v>
      </c>
      <c r="K802" s="59"/>
      <c r="L802" s="59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F802" s="34"/>
      <c r="AG802" s="34"/>
      <c r="AH802" s="34"/>
      <c r="AI802" s="34"/>
      <c r="AJ802" s="34"/>
      <c r="AK802" s="34"/>
      <c r="AL802" s="34"/>
      <c r="AM802" s="34"/>
      <c r="AN802" s="34"/>
      <c r="AO802" s="34"/>
      <c r="AP802" s="34"/>
      <c r="AQ802" s="34"/>
      <c r="AR802" s="34"/>
      <c r="AS802" s="34"/>
      <c r="AT802" s="34"/>
    </row>
    <row r="803" spans="1:46" s="22" customFormat="1" ht="27.95" customHeight="1" x14ac:dyDescent="0.2">
      <c r="A803" s="11">
        <v>80</v>
      </c>
      <c r="B803" s="12" t="s">
        <v>2040</v>
      </c>
      <c r="C803" s="13" t="s">
        <v>2060</v>
      </c>
      <c r="D803" s="33" t="s">
        <v>2133</v>
      </c>
      <c r="E803" s="31">
        <v>4</v>
      </c>
      <c r="F803" s="20" t="s">
        <v>89</v>
      </c>
      <c r="G803" s="15">
        <f t="shared" si="129"/>
        <v>49.461499999999994</v>
      </c>
      <c r="H803" s="14">
        <v>12.365374999999998</v>
      </c>
      <c r="I803" s="15">
        <f t="shared" si="130"/>
        <v>43.01</v>
      </c>
      <c r="J803" s="14">
        <v>10.7525</v>
      </c>
      <c r="K803" s="59"/>
      <c r="L803" s="59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F803" s="34"/>
      <c r="AG803" s="34"/>
      <c r="AH803" s="34"/>
      <c r="AI803" s="34"/>
      <c r="AJ803" s="34"/>
      <c r="AK803" s="34"/>
      <c r="AL803" s="34"/>
      <c r="AM803" s="34"/>
      <c r="AN803" s="34"/>
      <c r="AO803" s="34"/>
      <c r="AP803" s="34"/>
      <c r="AQ803" s="34"/>
      <c r="AR803" s="34"/>
      <c r="AS803" s="34"/>
      <c r="AT803" s="34"/>
    </row>
    <row r="804" spans="1:46" s="22" customFormat="1" ht="27.95" customHeight="1" x14ac:dyDescent="0.2">
      <c r="A804" s="11">
        <v>80</v>
      </c>
      <c r="B804" s="12" t="s">
        <v>2041</v>
      </c>
      <c r="C804" s="13" t="s">
        <v>2061</v>
      </c>
      <c r="D804" s="33" t="s">
        <v>2134</v>
      </c>
      <c r="E804" s="31">
        <v>4</v>
      </c>
      <c r="F804" s="20" t="s">
        <v>89</v>
      </c>
      <c r="G804" s="15">
        <f t="shared" ref="G804:G809" si="131">E804*H804</f>
        <v>49.461499999999994</v>
      </c>
      <c r="H804" s="14">
        <v>12.365374999999998</v>
      </c>
      <c r="I804" s="15">
        <f t="shared" ref="I804:I809" si="132">E804*J804</f>
        <v>43.01</v>
      </c>
      <c r="J804" s="14">
        <v>10.7525</v>
      </c>
      <c r="K804" s="59"/>
      <c r="L804" s="59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34"/>
      <c r="AK804" s="34"/>
      <c r="AL804" s="34"/>
      <c r="AM804" s="34"/>
      <c r="AN804" s="34"/>
      <c r="AO804" s="34"/>
      <c r="AP804" s="34"/>
      <c r="AQ804" s="34"/>
      <c r="AR804" s="34"/>
      <c r="AS804" s="34"/>
      <c r="AT804" s="34"/>
    </row>
    <row r="805" spans="1:46" s="22" customFormat="1" ht="27.95" customHeight="1" x14ac:dyDescent="0.2">
      <c r="A805" s="11">
        <v>80</v>
      </c>
      <c r="B805" s="12" t="s">
        <v>2042</v>
      </c>
      <c r="C805" s="13" t="s">
        <v>2062</v>
      </c>
      <c r="D805" s="33" t="s">
        <v>2135</v>
      </c>
      <c r="E805" s="31">
        <v>4</v>
      </c>
      <c r="F805" s="20" t="s">
        <v>89</v>
      </c>
      <c r="G805" s="15">
        <f t="shared" si="131"/>
        <v>49.461499999999994</v>
      </c>
      <c r="H805" s="14">
        <v>12.365374999999998</v>
      </c>
      <c r="I805" s="15">
        <f t="shared" si="132"/>
        <v>43.01</v>
      </c>
      <c r="J805" s="14">
        <v>10.7525</v>
      </c>
      <c r="K805" s="59"/>
      <c r="L805" s="59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4"/>
      <c r="AL805" s="34"/>
      <c r="AM805" s="34"/>
      <c r="AN805" s="34"/>
      <c r="AO805" s="34"/>
      <c r="AP805" s="34"/>
      <c r="AQ805" s="34"/>
      <c r="AR805" s="34"/>
      <c r="AS805" s="34"/>
      <c r="AT805" s="34"/>
    </row>
    <row r="806" spans="1:46" s="22" customFormat="1" ht="27.95" customHeight="1" x14ac:dyDescent="0.2">
      <c r="A806" s="11">
        <v>80</v>
      </c>
      <c r="B806" s="12" t="s">
        <v>2043</v>
      </c>
      <c r="C806" s="13" t="s">
        <v>2063</v>
      </c>
      <c r="D806" s="33" t="s">
        <v>2136</v>
      </c>
      <c r="E806" s="31">
        <v>4</v>
      </c>
      <c r="F806" s="20" t="s">
        <v>89</v>
      </c>
      <c r="G806" s="15">
        <f t="shared" si="131"/>
        <v>49.461499999999994</v>
      </c>
      <c r="H806" s="14">
        <v>12.365374999999998</v>
      </c>
      <c r="I806" s="15">
        <f t="shared" si="132"/>
        <v>43.01</v>
      </c>
      <c r="J806" s="14">
        <v>10.7525</v>
      </c>
      <c r="K806" s="59"/>
      <c r="L806" s="59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F806" s="34"/>
      <c r="AG806" s="34"/>
      <c r="AH806" s="34"/>
      <c r="AI806" s="34"/>
      <c r="AJ806" s="34"/>
      <c r="AK806" s="34"/>
      <c r="AL806" s="34"/>
      <c r="AM806" s="34"/>
      <c r="AN806" s="34"/>
      <c r="AO806" s="34"/>
      <c r="AP806" s="34"/>
      <c r="AQ806" s="34"/>
      <c r="AR806" s="34"/>
      <c r="AS806" s="34"/>
      <c r="AT806" s="34"/>
    </row>
    <row r="807" spans="1:46" s="22" customFormat="1" ht="27.95" customHeight="1" x14ac:dyDescent="0.2">
      <c r="A807" s="11">
        <v>80</v>
      </c>
      <c r="B807" s="12" t="s">
        <v>2044</v>
      </c>
      <c r="C807" s="13" t="s">
        <v>2064</v>
      </c>
      <c r="D807" s="33" t="s">
        <v>2137</v>
      </c>
      <c r="E807" s="31">
        <v>4</v>
      </c>
      <c r="F807" s="20" t="s">
        <v>89</v>
      </c>
      <c r="G807" s="15">
        <f t="shared" si="131"/>
        <v>49.461499999999994</v>
      </c>
      <c r="H807" s="14">
        <v>12.365374999999998</v>
      </c>
      <c r="I807" s="15">
        <f t="shared" si="132"/>
        <v>43.01</v>
      </c>
      <c r="J807" s="14">
        <v>10.7525</v>
      </c>
      <c r="K807" s="59"/>
      <c r="L807" s="59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4"/>
      <c r="AL807" s="34"/>
      <c r="AM807" s="34"/>
      <c r="AN807" s="34"/>
      <c r="AO807" s="34"/>
      <c r="AP807" s="34"/>
      <c r="AQ807" s="34"/>
      <c r="AR807" s="34"/>
      <c r="AS807" s="34"/>
      <c r="AT807" s="34"/>
    </row>
    <row r="808" spans="1:46" s="22" customFormat="1" ht="27.95" customHeight="1" x14ac:dyDescent="0.2">
      <c r="A808" s="11">
        <v>80</v>
      </c>
      <c r="B808" s="12" t="s">
        <v>2045</v>
      </c>
      <c r="C808" s="13" t="s">
        <v>2065</v>
      </c>
      <c r="D808" s="33" t="s">
        <v>2138</v>
      </c>
      <c r="E808" s="31">
        <v>4</v>
      </c>
      <c r="F808" s="20" t="s">
        <v>89</v>
      </c>
      <c r="G808" s="15">
        <f t="shared" si="131"/>
        <v>49.461499999999994</v>
      </c>
      <c r="H808" s="14">
        <v>12.365374999999998</v>
      </c>
      <c r="I808" s="15">
        <f t="shared" si="132"/>
        <v>43.01</v>
      </c>
      <c r="J808" s="14">
        <v>10.7525</v>
      </c>
      <c r="K808" s="59"/>
      <c r="L808" s="59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4"/>
      <c r="AK808" s="34"/>
      <c r="AL808" s="34"/>
      <c r="AM808" s="34"/>
      <c r="AN808" s="34"/>
      <c r="AO808" s="34"/>
      <c r="AP808" s="34"/>
      <c r="AQ808" s="34"/>
      <c r="AR808" s="34"/>
      <c r="AS808" s="34"/>
      <c r="AT808" s="34"/>
    </row>
    <row r="809" spans="1:46" s="22" customFormat="1" ht="27.95" customHeight="1" x14ac:dyDescent="0.2">
      <c r="A809" s="11">
        <v>80</v>
      </c>
      <c r="B809" s="12" t="s">
        <v>2046</v>
      </c>
      <c r="C809" s="13" t="s">
        <v>2066</v>
      </c>
      <c r="D809" s="33" t="s">
        <v>2139</v>
      </c>
      <c r="E809" s="31">
        <v>4</v>
      </c>
      <c r="F809" s="20" t="s">
        <v>89</v>
      </c>
      <c r="G809" s="15">
        <f t="shared" si="131"/>
        <v>49.461499999999994</v>
      </c>
      <c r="H809" s="14">
        <v>12.365374999999998</v>
      </c>
      <c r="I809" s="15">
        <f t="shared" si="132"/>
        <v>43.01</v>
      </c>
      <c r="J809" s="14">
        <v>10.7525</v>
      </c>
      <c r="K809" s="59"/>
      <c r="L809" s="59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  <c r="AH809" s="34"/>
      <c r="AI809" s="34"/>
      <c r="AJ809" s="34"/>
      <c r="AK809" s="34"/>
      <c r="AL809" s="34"/>
      <c r="AM809" s="34"/>
      <c r="AN809" s="34"/>
      <c r="AO809" s="34"/>
      <c r="AP809" s="34"/>
      <c r="AQ809" s="34"/>
      <c r="AR809" s="34"/>
      <c r="AS809" s="34"/>
      <c r="AT809" s="34"/>
    </row>
    <row r="810" spans="1:46" s="22" customFormat="1" ht="27.95" customHeight="1" x14ac:dyDescent="0.2">
      <c r="A810" s="11">
        <v>81</v>
      </c>
      <c r="B810" s="12" t="s">
        <v>1578</v>
      </c>
      <c r="C810" s="13" t="s">
        <v>2071</v>
      </c>
      <c r="D810" s="33" t="s">
        <v>1610</v>
      </c>
      <c r="E810" s="31">
        <v>4</v>
      </c>
      <c r="F810" s="20" t="s">
        <v>89</v>
      </c>
      <c r="G810" s="15">
        <f>E810*H810</f>
        <v>39.217299999999994</v>
      </c>
      <c r="H810" s="14">
        <v>9.8043249999999986</v>
      </c>
      <c r="I810" s="15">
        <f>E810*J810</f>
        <v>34.101999999999997</v>
      </c>
      <c r="J810" s="14">
        <v>8.5254999999999992</v>
      </c>
      <c r="K810" s="59"/>
      <c r="L810" s="59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4"/>
      <c r="AG810" s="34"/>
      <c r="AH810" s="34"/>
      <c r="AI810" s="34"/>
      <c r="AJ810" s="34"/>
      <c r="AK810" s="34"/>
      <c r="AL810" s="34"/>
      <c r="AM810" s="34"/>
      <c r="AN810" s="34"/>
      <c r="AO810" s="34"/>
      <c r="AP810" s="34"/>
      <c r="AQ810" s="34"/>
      <c r="AR810" s="34"/>
      <c r="AS810" s="34"/>
      <c r="AT810" s="34"/>
    </row>
    <row r="811" spans="1:46" s="22" customFormat="1" ht="27.95" customHeight="1" x14ac:dyDescent="0.2">
      <c r="A811" s="11">
        <v>81</v>
      </c>
      <c r="B811" s="12" t="s">
        <v>2067</v>
      </c>
      <c r="C811" s="13" t="s">
        <v>2072</v>
      </c>
      <c r="D811" s="33" t="s">
        <v>2140</v>
      </c>
      <c r="E811" s="31">
        <v>4</v>
      </c>
      <c r="F811" s="20" t="s">
        <v>89</v>
      </c>
      <c r="G811" s="15">
        <f t="shared" ref="G811:G812" si="133">E811*H811</f>
        <v>39.217299999999994</v>
      </c>
      <c r="H811" s="14">
        <v>9.8043249999999986</v>
      </c>
      <c r="I811" s="15">
        <f t="shared" ref="I811:I812" si="134">E811*J811</f>
        <v>34.101999999999997</v>
      </c>
      <c r="J811" s="14">
        <v>8.5254999999999992</v>
      </c>
      <c r="K811" s="59"/>
      <c r="L811" s="59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  <c r="AJ811" s="34"/>
      <c r="AK811" s="34"/>
      <c r="AL811" s="34"/>
      <c r="AM811" s="34"/>
      <c r="AN811" s="34"/>
      <c r="AO811" s="34"/>
      <c r="AP811" s="34"/>
      <c r="AQ811" s="34"/>
      <c r="AR811" s="34"/>
      <c r="AS811" s="34"/>
      <c r="AT811" s="34"/>
    </row>
    <row r="812" spans="1:46" s="22" customFormat="1" ht="27.95" customHeight="1" x14ac:dyDescent="0.2">
      <c r="A812" s="11">
        <v>81</v>
      </c>
      <c r="B812" s="12" t="s">
        <v>2068</v>
      </c>
      <c r="C812" s="13" t="s">
        <v>2073</v>
      </c>
      <c r="D812" s="33" t="s">
        <v>2141</v>
      </c>
      <c r="E812" s="31">
        <v>4</v>
      </c>
      <c r="F812" s="20" t="s">
        <v>89</v>
      </c>
      <c r="G812" s="15">
        <f t="shared" si="133"/>
        <v>39.217299999999994</v>
      </c>
      <c r="H812" s="14">
        <v>9.8043249999999986</v>
      </c>
      <c r="I812" s="15">
        <f t="shared" si="134"/>
        <v>34.101999999999997</v>
      </c>
      <c r="J812" s="14">
        <v>8.5254999999999992</v>
      </c>
      <c r="K812" s="59"/>
      <c r="L812" s="59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  <c r="AK812" s="34"/>
      <c r="AL812" s="34"/>
      <c r="AM812" s="34"/>
      <c r="AN812" s="34"/>
      <c r="AO812" s="34"/>
      <c r="AP812" s="34"/>
      <c r="AQ812" s="34"/>
      <c r="AR812" s="34"/>
      <c r="AS812" s="34"/>
      <c r="AT812" s="34"/>
    </row>
    <row r="813" spans="1:46" s="22" customFormat="1" ht="27.95" customHeight="1" x14ac:dyDescent="0.2">
      <c r="A813" s="11">
        <v>81</v>
      </c>
      <c r="B813" s="12" t="s">
        <v>2069</v>
      </c>
      <c r="C813" s="13" t="s">
        <v>2074</v>
      </c>
      <c r="D813" s="33" t="s">
        <v>2142</v>
      </c>
      <c r="E813" s="31">
        <v>4</v>
      </c>
      <c r="F813" s="20" t="s">
        <v>89</v>
      </c>
      <c r="G813" s="15">
        <f t="shared" ref="G813" si="135">E813*H813</f>
        <v>39.217299999999994</v>
      </c>
      <c r="H813" s="14">
        <v>9.8043249999999986</v>
      </c>
      <c r="I813" s="15">
        <f t="shared" ref="I813" si="136">E813*J813</f>
        <v>34.101999999999997</v>
      </c>
      <c r="J813" s="14">
        <v>8.5254999999999992</v>
      </c>
      <c r="K813" s="59"/>
      <c r="L813" s="59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  <c r="AK813" s="34"/>
      <c r="AL813" s="34"/>
      <c r="AM813" s="34"/>
      <c r="AN813" s="34"/>
      <c r="AO813" s="34"/>
      <c r="AP813" s="34"/>
      <c r="AQ813" s="34"/>
      <c r="AR813" s="34"/>
      <c r="AS813" s="34"/>
      <c r="AT813" s="34"/>
    </row>
    <row r="814" spans="1:46" s="22" customFormat="1" ht="27.95" customHeight="1" x14ac:dyDescent="0.2">
      <c r="A814" s="11">
        <v>81</v>
      </c>
      <c r="B814" s="12" t="s">
        <v>2070</v>
      </c>
      <c r="C814" s="13" t="s">
        <v>2075</v>
      </c>
      <c r="D814" s="33" t="s">
        <v>2698</v>
      </c>
      <c r="E814" s="31">
        <v>4</v>
      </c>
      <c r="F814" s="20" t="s">
        <v>89</v>
      </c>
      <c r="G814" s="15">
        <f t="shared" ref="G814" si="137">E814*H814</f>
        <v>39.217299999999994</v>
      </c>
      <c r="H814" s="14">
        <v>9.8043249999999986</v>
      </c>
      <c r="I814" s="15">
        <f t="shared" ref="I814" si="138">E814*J814</f>
        <v>34.101999999999997</v>
      </c>
      <c r="J814" s="14">
        <v>8.5254999999999992</v>
      </c>
      <c r="K814" s="59"/>
      <c r="L814" s="59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  <c r="AS814" s="34"/>
      <c r="AT814" s="34"/>
    </row>
    <row r="815" spans="1:46" s="22" customFormat="1" ht="27.95" customHeight="1" x14ac:dyDescent="0.2">
      <c r="A815" s="11">
        <v>81</v>
      </c>
      <c r="B815" s="12" t="s">
        <v>2080</v>
      </c>
      <c r="C815" s="13" t="s">
        <v>2076</v>
      </c>
      <c r="D815" s="33" t="s">
        <v>2143</v>
      </c>
      <c r="E815" s="31">
        <v>4</v>
      </c>
      <c r="F815" s="20" t="s">
        <v>89</v>
      </c>
      <c r="G815" s="15">
        <f t="shared" ref="G815:G816" si="139">E815*H815</f>
        <v>58.845499999999994</v>
      </c>
      <c r="H815" s="14">
        <v>14.711374999999999</v>
      </c>
      <c r="I815" s="15">
        <f t="shared" ref="I815:I816" si="140">E815*J815</f>
        <v>51.17</v>
      </c>
      <c r="J815" s="14">
        <v>12.7925</v>
      </c>
      <c r="K815" s="59"/>
      <c r="L815" s="59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4"/>
      <c r="AM815" s="34"/>
      <c r="AN815" s="34"/>
      <c r="AO815" s="34"/>
      <c r="AP815" s="34"/>
      <c r="AQ815" s="34"/>
      <c r="AR815" s="34"/>
      <c r="AS815" s="34"/>
      <c r="AT815" s="34"/>
    </row>
    <row r="816" spans="1:46" s="22" customFormat="1" ht="27.95" customHeight="1" x14ac:dyDescent="0.2">
      <c r="A816" s="11">
        <v>81</v>
      </c>
      <c r="B816" s="12" t="s">
        <v>2081</v>
      </c>
      <c r="C816" s="13" t="s">
        <v>2077</v>
      </c>
      <c r="D816" s="33" t="s">
        <v>2144</v>
      </c>
      <c r="E816" s="31">
        <v>4</v>
      </c>
      <c r="F816" s="20" t="s">
        <v>89</v>
      </c>
      <c r="G816" s="15">
        <f t="shared" si="139"/>
        <v>58.845499999999994</v>
      </c>
      <c r="H816" s="14">
        <v>14.711374999999999</v>
      </c>
      <c r="I816" s="15">
        <f t="shared" si="140"/>
        <v>51.17</v>
      </c>
      <c r="J816" s="14">
        <v>12.7925</v>
      </c>
      <c r="K816" s="59"/>
      <c r="L816" s="59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  <c r="AL816" s="34"/>
      <c r="AM816" s="34"/>
      <c r="AN816" s="34"/>
      <c r="AO816" s="34"/>
      <c r="AP816" s="34"/>
      <c r="AQ816" s="34"/>
      <c r="AR816" s="34"/>
      <c r="AS816" s="34"/>
      <c r="AT816" s="34"/>
    </row>
    <row r="817" spans="1:46" s="22" customFormat="1" ht="27.95" customHeight="1" x14ac:dyDescent="0.2">
      <c r="A817" s="11">
        <v>81</v>
      </c>
      <c r="B817" s="12" t="s">
        <v>2082</v>
      </c>
      <c r="C817" s="13" t="s">
        <v>2078</v>
      </c>
      <c r="D817" s="33" t="s">
        <v>2145</v>
      </c>
      <c r="E817" s="31">
        <v>4</v>
      </c>
      <c r="F817" s="20" t="s">
        <v>89</v>
      </c>
      <c r="G817" s="15">
        <f t="shared" ref="G817:G818" si="141">E817*H817</f>
        <v>58.845499999999994</v>
      </c>
      <c r="H817" s="14">
        <v>14.711374999999999</v>
      </c>
      <c r="I817" s="15">
        <f t="shared" ref="I817:I818" si="142">E817*J817</f>
        <v>51.17</v>
      </c>
      <c r="J817" s="14">
        <v>12.7925</v>
      </c>
      <c r="K817" s="59"/>
      <c r="L817" s="59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  <c r="AL817" s="34"/>
      <c r="AM817" s="34"/>
      <c r="AN817" s="34"/>
      <c r="AO817" s="34"/>
      <c r="AP817" s="34"/>
      <c r="AQ817" s="34"/>
      <c r="AR817" s="34"/>
      <c r="AS817" s="34"/>
      <c r="AT817" s="34"/>
    </row>
    <row r="818" spans="1:46" s="22" customFormat="1" ht="27.95" customHeight="1" x14ac:dyDescent="0.2">
      <c r="A818" s="11">
        <v>81</v>
      </c>
      <c r="B818" s="12" t="s">
        <v>2083</v>
      </c>
      <c r="C818" s="13" t="s">
        <v>2079</v>
      </c>
      <c r="D818" s="33" t="s">
        <v>2146</v>
      </c>
      <c r="E818" s="31">
        <v>4</v>
      </c>
      <c r="F818" s="20" t="s">
        <v>89</v>
      </c>
      <c r="G818" s="15">
        <f t="shared" si="141"/>
        <v>58.845499999999994</v>
      </c>
      <c r="H818" s="14">
        <v>14.711374999999999</v>
      </c>
      <c r="I818" s="15">
        <f t="shared" si="142"/>
        <v>51.17</v>
      </c>
      <c r="J818" s="14">
        <v>12.7925</v>
      </c>
      <c r="K818" s="59"/>
      <c r="L818" s="59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4"/>
      <c r="AM818" s="34"/>
      <c r="AN818" s="34"/>
      <c r="AO818" s="34"/>
      <c r="AP818" s="34"/>
      <c r="AQ818" s="34"/>
      <c r="AR818" s="34"/>
      <c r="AS818" s="34"/>
      <c r="AT818" s="34"/>
    </row>
    <row r="819" spans="1:46" s="22" customFormat="1" ht="27.95" customHeight="1" x14ac:dyDescent="0.2">
      <c r="A819" s="11">
        <v>82</v>
      </c>
      <c r="B819" s="12" t="s">
        <v>2085</v>
      </c>
      <c r="C819" s="13" t="s">
        <v>2086</v>
      </c>
      <c r="D819" s="18" t="s">
        <v>2147</v>
      </c>
      <c r="E819" s="19">
        <v>1</v>
      </c>
      <c r="F819" s="20" t="s">
        <v>89</v>
      </c>
      <c r="G819" s="15">
        <f>E819*H819</f>
        <v>15.082824999999998</v>
      </c>
      <c r="H819" s="14">
        <v>15.082824999999998</v>
      </c>
      <c r="I819" s="15">
        <f>E819*J819</f>
        <v>13.115499999999999</v>
      </c>
      <c r="J819" s="14">
        <v>13.115499999999999</v>
      </c>
      <c r="K819" s="59"/>
      <c r="L819" s="59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34"/>
      <c r="AK819" s="34"/>
      <c r="AL819" s="34"/>
      <c r="AM819" s="34"/>
      <c r="AN819" s="34"/>
      <c r="AO819" s="34"/>
      <c r="AP819" s="34"/>
      <c r="AQ819" s="34"/>
      <c r="AR819" s="34"/>
      <c r="AS819" s="34"/>
      <c r="AT819" s="34"/>
    </row>
    <row r="820" spans="1:46" s="22" customFormat="1" ht="27.95" customHeight="1" x14ac:dyDescent="0.2">
      <c r="A820" s="11">
        <v>82</v>
      </c>
      <c r="B820" s="12" t="s">
        <v>2084</v>
      </c>
      <c r="C820" s="13" t="s">
        <v>2087</v>
      </c>
      <c r="D820" s="18" t="s">
        <v>2148</v>
      </c>
      <c r="E820" s="19">
        <v>1</v>
      </c>
      <c r="F820" s="20" t="s">
        <v>89</v>
      </c>
      <c r="G820" s="15">
        <f t="shared" ref="G820" si="143">E820*H820</f>
        <v>15.082824999999998</v>
      </c>
      <c r="H820" s="14">
        <v>15.082824999999998</v>
      </c>
      <c r="I820" s="15">
        <f t="shared" ref="I820" si="144">E820*J820</f>
        <v>13.115499999999999</v>
      </c>
      <c r="J820" s="14">
        <v>13.115499999999999</v>
      </c>
      <c r="K820" s="59"/>
      <c r="L820" s="59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34"/>
      <c r="AK820" s="34"/>
      <c r="AL820" s="34"/>
      <c r="AM820" s="34"/>
      <c r="AN820" s="34"/>
      <c r="AO820" s="34"/>
      <c r="AP820" s="34"/>
      <c r="AQ820" s="34"/>
      <c r="AR820" s="34"/>
      <c r="AS820" s="34"/>
      <c r="AT820" s="34"/>
    </row>
    <row r="821" spans="1:46" s="22" customFormat="1" ht="27.95" customHeight="1" x14ac:dyDescent="0.2">
      <c r="A821" s="11">
        <v>82</v>
      </c>
      <c r="B821" s="12" t="s">
        <v>2088</v>
      </c>
      <c r="C821" s="13" t="s">
        <v>2103</v>
      </c>
      <c r="D821" s="33" t="s">
        <v>2150</v>
      </c>
      <c r="E821" s="31">
        <v>6</v>
      </c>
      <c r="F821" s="20" t="s">
        <v>89</v>
      </c>
      <c r="G821" s="15">
        <f>E821*H821</f>
        <v>19.5</v>
      </c>
      <c r="H821" s="14">
        <v>3.25</v>
      </c>
      <c r="I821" s="15">
        <f>E821*J821</f>
        <v>15.96</v>
      </c>
      <c r="J821" s="14">
        <v>2.66</v>
      </c>
      <c r="K821" s="59"/>
      <c r="L821" s="59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  <c r="AS821" s="34"/>
      <c r="AT821" s="34"/>
    </row>
    <row r="822" spans="1:46" s="22" customFormat="1" ht="27.95" customHeight="1" x14ac:dyDescent="0.2">
      <c r="A822" s="11">
        <v>82</v>
      </c>
      <c r="B822" s="12" t="s">
        <v>2089</v>
      </c>
      <c r="C822" s="13" t="s">
        <v>2104</v>
      </c>
      <c r="D822" s="33" t="s">
        <v>2152</v>
      </c>
      <c r="E822" s="31">
        <v>6</v>
      </c>
      <c r="F822" s="20" t="s">
        <v>89</v>
      </c>
      <c r="G822" s="15">
        <f t="shared" ref="G822:G823" si="145">E822*H822</f>
        <v>19.5</v>
      </c>
      <c r="H822" s="14">
        <v>3.25</v>
      </c>
      <c r="I822" s="15">
        <f t="shared" ref="I822:I823" si="146">E822*J822</f>
        <v>15.96</v>
      </c>
      <c r="J822" s="14">
        <v>2.66</v>
      </c>
      <c r="K822" s="59"/>
      <c r="L822" s="59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4"/>
      <c r="AK822" s="34"/>
      <c r="AL822" s="34"/>
      <c r="AM822" s="34"/>
      <c r="AN822" s="34"/>
      <c r="AO822" s="34"/>
      <c r="AP822" s="34"/>
      <c r="AQ822" s="34"/>
      <c r="AR822" s="34"/>
      <c r="AS822" s="34"/>
      <c r="AT822" s="34"/>
    </row>
    <row r="823" spans="1:46" s="22" customFormat="1" ht="27.95" customHeight="1" x14ac:dyDescent="0.2">
      <c r="A823" s="11">
        <v>82</v>
      </c>
      <c r="B823" s="12" t="s">
        <v>2090</v>
      </c>
      <c r="C823" s="13" t="s">
        <v>2105</v>
      </c>
      <c r="D823" s="33" t="s">
        <v>2151</v>
      </c>
      <c r="E823" s="31">
        <v>6</v>
      </c>
      <c r="F823" s="20" t="s">
        <v>89</v>
      </c>
      <c r="G823" s="15">
        <f t="shared" si="145"/>
        <v>19.5</v>
      </c>
      <c r="H823" s="14">
        <v>3.25</v>
      </c>
      <c r="I823" s="15">
        <f t="shared" si="146"/>
        <v>15.96</v>
      </c>
      <c r="J823" s="14">
        <v>2.66</v>
      </c>
      <c r="K823" s="59"/>
      <c r="L823" s="59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  <c r="AS823" s="34"/>
      <c r="AT823" s="34"/>
    </row>
    <row r="824" spans="1:46" s="22" customFormat="1" ht="27.95" customHeight="1" x14ac:dyDescent="0.2">
      <c r="A824" s="11">
        <v>82</v>
      </c>
      <c r="B824" s="12" t="s">
        <v>2091</v>
      </c>
      <c r="C824" s="13" t="s">
        <v>2106</v>
      </c>
      <c r="D824" s="33" t="s">
        <v>2153</v>
      </c>
      <c r="E824" s="31">
        <v>6</v>
      </c>
      <c r="F824" s="20" t="s">
        <v>89</v>
      </c>
      <c r="G824" s="15">
        <f t="shared" ref="G824:G827" si="147">E824*H824</f>
        <v>19.5</v>
      </c>
      <c r="H824" s="14">
        <v>3.25</v>
      </c>
      <c r="I824" s="15">
        <f t="shared" ref="I824:I827" si="148">E824*J824</f>
        <v>15.96</v>
      </c>
      <c r="J824" s="14">
        <v>2.66</v>
      </c>
      <c r="K824" s="59"/>
      <c r="L824" s="59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  <c r="AS824" s="34"/>
      <c r="AT824" s="34"/>
    </row>
    <row r="825" spans="1:46" s="22" customFormat="1" ht="27.95" customHeight="1" x14ac:dyDescent="0.2">
      <c r="A825" s="11">
        <v>82</v>
      </c>
      <c r="B825" s="12" t="s">
        <v>2092</v>
      </c>
      <c r="C825" s="13" t="s">
        <v>2107</v>
      </c>
      <c r="D825" s="33" t="s">
        <v>2154</v>
      </c>
      <c r="E825" s="31">
        <v>6</v>
      </c>
      <c r="F825" s="20" t="s">
        <v>89</v>
      </c>
      <c r="G825" s="15">
        <f t="shared" si="147"/>
        <v>19.5</v>
      </c>
      <c r="H825" s="14">
        <v>3.25</v>
      </c>
      <c r="I825" s="15">
        <f t="shared" si="148"/>
        <v>15.96</v>
      </c>
      <c r="J825" s="14">
        <v>2.66</v>
      </c>
      <c r="K825" s="59"/>
      <c r="L825" s="59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  <c r="AS825" s="34"/>
      <c r="AT825" s="34"/>
    </row>
    <row r="826" spans="1:46" s="22" customFormat="1" ht="27.95" customHeight="1" x14ac:dyDescent="0.2">
      <c r="A826" s="11">
        <v>82</v>
      </c>
      <c r="B826" s="12" t="s">
        <v>2093</v>
      </c>
      <c r="C826" s="13" t="s">
        <v>2108</v>
      </c>
      <c r="D826" s="33" t="s">
        <v>2149</v>
      </c>
      <c r="E826" s="31">
        <v>6</v>
      </c>
      <c r="F826" s="20" t="s">
        <v>89</v>
      </c>
      <c r="G826" s="15">
        <f t="shared" si="147"/>
        <v>19.5</v>
      </c>
      <c r="H826" s="14">
        <v>3.25</v>
      </c>
      <c r="I826" s="15">
        <f t="shared" si="148"/>
        <v>15.96</v>
      </c>
      <c r="J826" s="14">
        <v>2.66</v>
      </c>
      <c r="K826" s="59"/>
      <c r="L826" s="59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4"/>
      <c r="AL826" s="34"/>
      <c r="AM826" s="34"/>
      <c r="AN826" s="34"/>
      <c r="AO826" s="34"/>
      <c r="AP826" s="34"/>
      <c r="AQ826" s="34"/>
      <c r="AR826" s="34"/>
      <c r="AS826" s="34"/>
      <c r="AT826" s="34"/>
    </row>
    <row r="827" spans="1:46" s="22" customFormat="1" ht="27.95" customHeight="1" x14ac:dyDescent="0.2">
      <c r="A827" s="11">
        <v>82</v>
      </c>
      <c r="B827" s="12" t="s">
        <v>2094</v>
      </c>
      <c r="C827" s="13" t="s">
        <v>2109</v>
      </c>
      <c r="D827" s="33" t="s">
        <v>2155</v>
      </c>
      <c r="E827" s="31">
        <v>6</v>
      </c>
      <c r="F827" s="20" t="s">
        <v>89</v>
      </c>
      <c r="G827" s="15">
        <f t="shared" si="147"/>
        <v>19.5</v>
      </c>
      <c r="H827" s="14">
        <v>3.25</v>
      </c>
      <c r="I827" s="15">
        <f t="shared" si="148"/>
        <v>15.96</v>
      </c>
      <c r="J827" s="14">
        <v>2.66</v>
      </c>
      <c r="K827" s="59"/>
      <c r="L827" s="59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  <c r="AK827" s="34"/>
      <c r="AL827" s="34"/>
      <c r="AM827" s="34"/>
      <c r="AN827" s="34"/>
      <c r="AO827" s="34"/>
      <c r="AP827" s="34"/>
      <c r="AQ827" s="34"/>
      <c r="AR827" s="34"/>
      <c r="AS827" s="34"/>
      <c r="AT827" s="34"/>
    </row>
    <row r="828" spans="1:46" s="22" customFormat="1" ht="27.95" customHeight="1" x14ac:dyDescent="0.2">
      <c r="A828" s="11">
        <v>82</v>
      </c>
      <c r="B828" s="12" t="s">
        <v>2095</v>
      </c>
      <c r="C828" s="13" t="s">
        <v>2110</v>
      </c>
      <c r="D828" s="33" t="s">
        <v>2156</v>
      </c>
      <c r="E828" s="31">
        <v>6</v>
      </c>
      <c r="F828" s="20" t="s">
        <v>89</v>
      </c>
      <c r="G828" s="15">
        <f t="shared" ref="G828:G835" si="149">E828*H828</f>
        <v>19.5</v>
      </c>
      <c r="H828" s="14">
        <v>3.25</v>
      </c>
      <c r="I828" s="15">
        <f t="shared" ref="I828:I835" si="150">E828*J828</f>
        <v>15.96</v>
      </c>
      <c r="J828" s="14">
        <v>2.66</v>
      </c>
      <c r="K828" s="59"/>
      <c r="L828" s="59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  <c r="AT828" s="34"/>
    </row>
    <row r="829" spans="1:46" s="22" customFormat="1" ht="27.95" customHeight="1" x14ac:dyDescent="0.2">
      <c r="A829" s="11">
        <v>82</v>
      </c>
      <c r="B829" s="12" t="s">
        <v>2096</v>
      </c>
      <c r="C829" s="13" t="s">
        <v>2111</v>
      </c>
      <c r="D829" s="33" t="s">
        <v>2157</v>
      </c>
      <c r="E829" s="31">
        <v>6</v>
      </c>
      <c r="F829" s="20" t="s">
        <v>89</v>
      </c>
      <c r="G829" s="15">
        <f t="shared" si="149"/>
        <v>19.5</v>
      </c>
      <c r="H829" s="14">
        <v>3.25</v>
      </c>
      <c r="I829" s="15">
        <f t="shared" si="150"/>
        <v>15.96</v>
      </c>
      <c r="J829" s="14">
        <v>2.66</v>
      </c>
      <c r="K829" s="59"/>
      <c r="L829" s="59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4"/>
      <c r="AL829" s="34"/>
      <c r="AM829" s="34"/>
      <c r="AN829" s="34"/>
      <c r="AO829" s="34"/>
      <c r="AP829" s="34"/>
      <c r="AQ829" s="34"/>
      <c r="AR829" s="34"/>
      <c r="AS829" s="34"/>
      <c r="AT829" s="34"/>
    </row>
    <row r="830" spans="1:46" s="22" customFormat="1" ht="27.95" customHeight="1" x14ac:dyDescent="0.2">
      <c r="A830" s="11">
        <v>82</v>
      </c>
      <c r="B830" s="12" t="s">
        <v>2097</v>
      </c>
      <c r="C830" s="13" t="s">
        <v>2112</v>
      </c>
      <c r="D830" s="33" t="s">
        <v>2158</v>
      </c>
      <c r="E830" s="31">
        <v>6</v>
      </c>
      <c r="F830" s="20" t="s">
        <v>89</v>
      </c>
      <c r="G830" s="15">
        <f t="shared" si="149"/>
        <v>19.5</v>
      </c>
      <c r="H830" s="14">
        <v>3.25</v>
      </c>
      <c r="I830" s="15">
        <f t="shared" si="150"/>
        <v>15.96</v>
      </c>
      <c r="J830" s="14">
        <v>2.66</v>
      </c>
      <c r="K830" s="59"/>
      <c r="L830" s="59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  <c r="AT830" s="34"/>
    </row>
    <row r="831" spans="1:46" s="22" customFormat="1" ht="27.95" customHeight="1" x14ac:dyDescent="0.2">
      <c r="A831" s="11">
        <v>82</v>
      </c>
      <c r="B831" s="12" t="s">
        <v>2098</v>
      </c>
      <c r="C831" s="13" t="s">
        <v>2113</v>
      </c>
      <c r="D831" s="33" t="s">
        <v>2159</v>
      </c>
      <c r="E831" s="31">
        <v>6</v>
      </c>
      <c r="F831" s="20" t="s">
        <v>89</v>
      </c>
      <c r="G831" s="15">
        <f t="shared" si="149"/>
        <v>19.5</v>
      </c>
      <c r="H831" s="14">
        <v>3.25</v>
      </c>
      <c r="I831" s="15">
        <f t="shared" si="150"/>
        <v>15.96</v>
      </c>
      <c r="J831" s="14">
        <v>2.66</v>
      </c>
      <c r="K831" s="59"/>
      <c r="L831" s="59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  <c r="AT831" s="34"/>
    </row>
    <row r="832" spans="1:46" s="22" customFormat="1" ht="27.95" customHeight="1" x14ac:dyDescent="0.2">
      <c r="A832" s="11">
        <v>82</v>
      </c>
      <c r="B832" s="12" t="s">
        <v>2099</v>
      </c>
      <c r="C832" s="13" t="s">
        <v>2114</v>
      </c>
      <c r="D832" s="33" t="s">
        <v>2160</v>
      </c>
      <c r="E832" s="31">
        <v>6</v>
      </c>
      <c r="F832" s="20" t="s">
        <v>89</v>
      </c>
      <c r="G832" s="15">
        <f t="shared" si="149"/>
        <v>19.5</v>
      </c>
      <c r="H832" s="14">
        <v>3.25</v>
      </c>
      <c r="I832" s="15">
        <f t="shared" si="150"/>
        <v>15.96</v>
      </c>
      <c r="J832" s="14">
        <v>2.66</v>
      </c>
      <c r="K832" s="59"/>
      <c r="L832" s="59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  <c r="AS832" s="34"/>
      <c r="AT832" s="34"/>
    </row>
    <row r="833" spans="1:46" s="22" customFormat="1" ht="27.95" customHeight="1" x14ac:dyDescent="0.2">
      <c r="A833" s="11">
        <v>82</v>
      </c>
      <c r="B833" s="12" t="s">
        <v>2100</v>
      </c>
      <c r="C833" s="13" t="s">
        <v>2115</v>
      </c>
      <c r="D833" s="33" t="s">
        <v>2161</v>
      </c>
      <c r="E833" s="31">
        <v>6</v>
      </c>
      <c r="F833" s="20" t="s">
        <v>89</v>
      </c>
      <c r="G833" s="15">
        <f t="shared" si="149"/>
        <v>19.5</v>
      </c>
      <c r="H833" s="14">
        <v>3.25</v>
      </c>
      <c r="I833" s="15">
        <f t="shared" si="150"/>
        <v>15.96</v>
      </c>
      <c r="J833" s="14">
        <v>2.66</v>
      </c>
      <c r="K833" s="59"/>
      <c r="L833" s="59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F833" s="34"/>
      <c r="AG833" s="34"/>
      <c r="AH833" s="34"/>
      <c r="AI833" s="34"/>
      <c r="AJ833" s="34"/>
      <c r="AK833" s="34"/>
      <c r="AL833" s="34"/>
      <c r="AM833" s="34"/>
      <c r="AN833" s="34"/>
      <c r="AO833" s="34"/>
      <c r="AP833" s="34"/>
      <c r="AQ833" s="34"/>
      <c r="AR833" s="34"/>
      <c r="AS833" s="34"/>
      <c r="AT833" s="34"/>
    </row>
    <row r="834" spans="1:46" s="22" customFormat="1" ht="27.95" customHeight="1" x14ac:dyDescent="0.2">
      <c r="A834" s="11">
        <v>82</v>
      </c>
      <c r="B834" s="12" t="s">
        <v>2101</v>
      </c>
      <c r="C834" s="13" t="s">
        <v>2116</v>
      </c>
      <c r="D834" s="33" t="s">
        <v>2162</v>
      </c>
      <c r="E834" s="31">
        <v>6</v>
      </c>
      <c r="F834" s="20" t="s">
        <v>89</v>
      </c>
      <c r="G834" s="15">
        <f t="shared" si="149"/>
        <v>19.5</v>
      </c>
      <c r="H834" s="14">
        <v>3.25</v>
      </c>
      <c r="I834" s="15">
        <f t="shared" si="150"/>
        <v>15.96</v>
      </c>
      <c r="J834" s="14">
        <v>2.66</v>
      </c>
      <c r="K834" s="59"/>
      <c r="L834" s="59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F834" s="34"/>
      <c r="AG834" s="34"/>
      <c r="AH834" s="34"/>
      <c r="AI834" s="34"/>
      <c r="AJ834" s="34"/>
      <c r="AK834" s="34"/>
      <c r="AL834" s="34"/>
      <c r="AM834" s="34"/>
      <c r="AN834" s="34"/>
      <c r="AO834" s="34"/>
      <c r="AP834" s="34"/>
      <c r="AQ834" s="34"/>
      <c r="AR834" s="34"/>
      <c r="AS834" s="34"/>
      <c r="AT834" s="34"/>
    </row>
    <row r="835" spans="1:46" s="22" customFormat="1" ht="27.95" customHeight="1" x14ac:dyDescent="0.2">
      <c r="A835" s="11">
        <v>82</v>
      </c>
      <c r="B835" s="12" t="s">
        <v>2102</v>
      </c>
      <c r="C835" s="13" t="s">
        <v>2117</v>
      </c>
      <c r="D835" s="33" t="s">
        <v>2163</v>
      </c>
      <c r="E835" s="31">
        <v>6</v>
      </c>
      <c r="F835" s="20" t="s">
        <v>89</v>
      </c>
      <c r="G835" s="15">
        <f t="shared" si="149"/>
        <v>19.5</v>
      </c>
      <c r="H835" s="14">
        <v>3.25</v>
      </c>
      <c r="I835" s="15">
        <f t="shared" si="150"/>
        <v>15.96</v>
      </c>
      <c r="J835" s="14">
        <v>2.66</v>
      </c>
      <c r="K835" s="59"/>
      <c r="L835" s="59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F835" s="34"/>
      <c r="AG835" s="34"/>
      <c r="AH835" s="34"/>
      <c r="AI835" s="34"/>
      <c r="AJ835" s="34"/>
      <c r="AK835" s="34"/>
      <c r="AL835" s="34"/>
      <c r="AM835" s="34"/>
      <c r="AN835" s="34"/>
      <c r="AO835" s="34"/>
      <c r="AP835" s="34"/>
      <c r="AQ835" s="34"/>
      <c r="AR835" s="34"/>
      <c r="AS835" s="34"/>
      <c r="AT835" s="34"/>
    </row>
    <row r="836" spans="1:46" s="22" customFormat="1" ht="27.95" customHeight="1" x14ac:dyDescent="0.2">
      <c r="A836" s="11">
        <v>82</v>
      </c>
      <c r="B836" s="12" t="s">
        <v>2119</v>
      </c>
      <c r="C836" s="13" t="s">
        <v>2118</v>
      </c>
      <c r="D836" s="33" t="s">
        <v>2164</v>
      </c>
      <c r="E836" s="31">
        <v>6</v>
      </c>
      <c r="F836" s="20" t="s">
        <v>89</v>
      </c>
      <c r="G836" s="15">
        <f t="shared" ref="G836:G846" si="151">E836*H836</f>
        <v>30.18</v>
      </c>
      <c r="H836" s="14">
        <v>5.03</v>
      </c>
      <c r="I836" s="15">
        <f t="shared" ref="I836:I846" si="152">E836*J836</f>
        <v>24.78</v>
      </c>
      <c r="J836" s="14">
        <v>4.13</v>
      </c>
      <c r="K836" s="59"/>
      <c r="L836" s="59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F836" s="34"/>
      <c r="AG836" s="34"/>
      <c r="AH836" s="34"/>
      <c r="AI836" s="34"/>
      <c r="AJ836" s="34"/>
      <c r="AK836" s="34"/>
      <c r="AL836" s="34"/>
      <c r="AM836" s="34"/>
      <c r="AN836" s="34"/>
      <c r="AO836" s="34"/>
      <c r="AP836" s="34"/>
      <c r="AQ836" s="34"/>
      <c r="AR836" s="34"/>
      <c r="AS836" s="34"/>
      <c r="AT836" s="34"/>
    </row>
    <row r="837" spans="1:46" s="22" customFormat="1" ht="27.95" customHeight="1" x14ac:dyDescent="0.2">
      <c r="A837" s="11">
        <v>83</v>
      </c>
      <c r="B837" s="12" t="s">
        <v>704</v>
      </c>
      <c r="C837" s="13" t="s">
        <v>828</v>
      </c>
      <c r="D837" s="18" t="s">
        <v>344</v>
      </c>
      <c r="E837" s="19">
        <v>6</v>
      </c>
      <c r="F837" s="20" t="s">
        <v>89</v>
      </c>
      <c r="G837" s="15">
        <f t="shared" si="151"/>
        <v>43.62</v>
      </c>
      <c r="H837" s="14">
        <v>7.27</v>
      </c>
      <c r="I837" s="15">
        <f t="shared" si="152"/>
        <v>35.339999999999996</v>
      </c>
      <c r="J837" s="14">
        <v>5.89</v>
      </c>
      <c r="K837" s="34"/>
      <c r="L837" s="59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F837" s="34"/>
      <c r="AG837" s="34"/>
      <c r="AH837" s="34"/>
      <c r="AI837" s="34"/>
      <c r="AJ837" s="34"/>
      <c r="AK837" s="34"/>
      <c r="AL837" s="34"/>
      <c r="AM837" s="34"/>
      <c r="AN837" s="34"/>
      <c r="AO837" s="34"/>
      <c r="AP837" s="34"/>
      <c r="AQ837" s="34"/>
      <c r="AR837" s="34"/>
      <c r="AS837" s="34"/>
      <c r="AT837" s="34"/>
    </row>
    <row r="838" spans="1:46" s="22" customFormat="1" ht="27.95" customHeight="1" x14ac:dyDescent="0.2">
      <c r="A838" s="11">
        <v>83</v>
      </c>
      <c r="B838" s="12" t="s">
        <v>705</v>
      </c>
      <c r="C838" s="13" t="s">
        <v>829</v>
      </c>
      <c r="D838" s="18" t="s">
        <v>345</v>
      </c>
      <c r="E838" s="19">
        <v>6</v>
      </c>
      <c r="F838" s="20" t="s">
        <v>89</v>
      </c>
      <c r="G838" s="15">
        <f t="shared" si="151"/>
        <v>59.58</v>
      </c>
      <c r="H838" s="14">
        <v>9.93</v>
      </c>
      <c r="I838" s="15">
        <f t="shared" si="152"/>
        <v>49.019999999999996</v>
      </c>
      <c r="J838" s="14">
        <v>8.17</v>
      </c>
      <c r="K838" s="34"/>
      <c r="L838" s="59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  <c r="AH838" s="34"/>
      <c r="AI838" s="34"/>
      <c r="AJ838" s="34"/>
      <c r="AK838" s="34"/>
      <c r="AL838" s="34"/>
      <c r="AM838" s="34"/>
      <c r="AN838" s="34"/>
      <c r="AO838" s="34"/>
      <c r="AP838" s="34"/>
      <c r="AQ838" s="34"/>
      <c r="AR838" s="34"/>
      <c r="AS838" s="34"/>
      <c r="AT838" s="34"/>
    </row>
    <row r="839" spans="1:46" s="23" customFormat="1" ht="27.95" customHeight="1" x14ac:dyDescent="0.2">
      <c r="A839" s="11">
        <v>83</v>
      </c>
      <c r="B839" s="12" t="s">
        <v>706</v>
      </c>
      <c r="C839" s="13" t="s">
        <v>830</v>
      </c>
      <c r="D839" s="18" t="s">
        <v>346</v>
      </c>
      <c r="E839" s="19">
        <v>6</v>
      </c>
      <c r="F839" s="20" t="s">
        <v>89</v>
      </c>
      <c r="G839" s="15">
        <f t="shared" si="151"/>
        <v>75.72</v>
      </c>
      <c r="H839" s="14">
        <v>12.62</v>
      </c>
      <c r="I839" s="15">
        <f t="shared" si="152"/>
        <v>59.58</v>
      </c>
      <c r="J839" s="14">
        <v>9.93</v>
      </c>
      <c r="K839" s="34"/>
      <c r="L839" s="59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  <c r="AM839" s="36"/>
      <c r="AN839" s="36"/>
      <c r="AO839" s="36"/>
      <c r="AP839" s="36"/>
      <c r="AQ839" s="36"/>
      <c r="AR839" s="36"/>
      <c r="AS839" s="36"/>
      <c r="AT839" s="36"/>
    </row>
    <row r="840" spans="1:46" s="23" customFormat="1" ht="27.95" customHeight="1" x14ac:dyDescent="0.2">
      <c r="A840" s="11">
        <v>83</v>
      </c>
      <c r="B840" s="12" t="s">
        <v>707</v>
      </c>
      <c r="C840" s="13" t="s">
        <v>831</v>
      </c>
      <c r="D840" s="18" t="s">
        <v>347</v>
      </c>
      <c r="E840" s="19">
        <v>6</v>
      </c>
      <c r="F840" s="20" t="s">
        <v>89</v>
      </c>
      <c r="G840" s="15">
        <f t="shared" si="151"/>
        <v>94.08</v>
      </c>
      <c r="H840" s="14">
        <v>15.68</v>
      </c>
      <c r="I840" s="15">
        <f t="shared" si="152"/>
        <v>71.099999999999994</v>
      </c>
      <c r="J840" s="14">
        <v>11.85</v>
      </c>
      <c r="K840" s="34"/>
      <c r="L840" s="59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F840" s="34"/>
      <c r="AG840" s="34"/>
      <c r="AH840" s="34"/>
      <c r="AI840" s="34"/>
      <c r="AJ840" s="34"/>
      <c r="AK840" s="34"/>
      <c r="AL840" s="34"/>
      <c r="AM840" s="34"/>
      <c r="AN840" s="36"/>
      <c r="AO840" s="36"/>
      <c r="AP840" s="36"/>
      <c r="AQ840" s="36"/>
      <c r="AR840" s="36"/>
      <c r="AS840" s="36"/>
      <c r="AT840" s="36"/>
    </row>
    <row r="841" spans="1:46" s="23" customFormat="1" ht="27.95" customHeight="1" x14ac:dyDescent="0.2">
      <c r="A841" s="11">
        <v>83</v>
      </c>
      <c r="B841" s="12" t="s">
        <v>708</v>
      </c>
      <c r="C841" s="13" t="s">
        <v>832</v>
      </c>
      <c r="D841" s="18" t="s">
        <v>348</v>
      </c>
      <c r="E841" s="19">
        <v>6</v>
      </c>
      <c r="F841" s="20" t="s">
        <v>89</v>
      </c>
      <c r="G841" s="15">
        <f t="shared" si="151"/>
        <v>109.97999999999999</v>
      </c>
      <c r="H841" s="14">
        <v>18.329999999999998</v>
      </c>
      <c r="I841" s="15">
        <f t="shared" si="152"/>
        <v>80.28</v>
      </c>
      <c r="J841" s="14">
        <v>13.38</v>
      </c>
      <c r="K841" s="34"/>
      <c r="L841" s="59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7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6"/>
      <c r="AT841" s="36"/>
    </row>
    <row r="842" spans="1:46" s="22" customFormat="1" ht="27.95" customHeight="1" x14ac:dyDescent="0.2">
      <c r="A842" s="11">
        <v>83</v>
      </c>
      <c r="B842" s="12" t="s">
        <v>590</v>
      </c>
      <c r="C842" s="13" t="s">
        <v>825</v>
      </c>
      <c r="D842" s="18" t="s">
        <v>329</v>
      </c>
      <c r="E842" s="31">
        <v>16</v>
      </c>
      <c r="F842" s="20" t="s">
        <v>215</v>
      </c>
      <c r="G842" s="15">
        <f t="shared" si="151"/>
        <v>17.12</v>
      </c>
      <c r="H842" s="14">
        <v>1.07</v>
      </c>
      <c r="I842" s="15">
        <f t="shared" si="152"/>
        <v>10.88</v>
      </c>
      <c r="J842" s="14">
        <v>0.68</v>
      </c>
      <c r="K842" s="34"/>
      <c r="L842" s="59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F842" s="34"/>
      <c r="AG842" s="34"/>
      <c r="AH842" s="34"/>
      <c r="AI842" s="34"/>
      <c r="AJ842" s="34"/>
      <c r="AK842" s="34"/>
      <c r="AL842" s="34"/>
      <c r="AM842" s="34"/>
      <c r="AN842" s="34"/>
      <c r="AO842" s="34"/>
      <c r="AP842" s="34"/>
      <c r="AQ842" s="34"/>
      <c r="AR842" s="34"/>
      <c r="AS842" s="34"/>
      <c r="AT842" s="34"/>
    </row>
    <row r="843" spans="1:46" s="22" customFormat="1" ht="27.95" customHeight="1" x14ac:dyDescent="0.2">
      <c r="A843" s="11">
        <v>83</v>
      </c>
      <c r="B843" s="12" t="s">
        <v>591</v>
      </c>
      <c r="C843" s="13" t="s">
        <v>826</v>
      </c>
      <c r="D843" s="18" t="s">
        <v>330</v>
      </c>
      <c r="E843" s="31">
        <v>16</v>
      </c>
      <c r="F843" s="20" t="s">
        <v>215</v>
      </c>
      <c r="G843" s="15">
        <f t="shared" si="151"/>
        <v>17.12</v>
      </c>
      <c r="H843" s="14">
        <v>1.07</v>
      </c>
      <c r="I843" s="15">
        <f t="shared" si="152"/>
        <v>10.88</v>
      </c>
      <c r="J843" s="14">
        <v>0.68</v>
      </c>
      <c r="K843" s="34"/>
      <c r="L843" s="59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F843" s="34"/>
      <c r="AG843" s="34"/>
      <c r="AH843" s="34"/>
      <c r="AI843" s="34"/>
      <c r="AJ843" s="34"/>
      <c r="AK843" s="34"/>
      <c r="AL843" s="34"/>
      <c r="AM843" s="34"/>
      <c r="AN843" s="34"/>
      <c r="AO843" s="34"/>
      <c r="AP843" s="34"/>
      <c r="AQ843" s="34"/>
      <c r="AR843" s="34"/>
      <c r="AS843" s="34"/>
      <c r="AT843" s="34"/>
    </row>
    <row r="844" spans="1:46" s="22" customFormat="1" ht="27.95" customHeight="1" x14ac:dyDescent="0.2">
      <c r="A844" s="11">
        <v>83</v>
      </c>
      <c r="B844" s="12" t="s">
        <v>1213</v>
      </c>
      <c r="C844" s="13" t="s">
        <v>1214</v>
      </c>
      <c r="D844" s="18" t="s">
        <v>1227</v>
      </c>
      <c r="E844" s="31">
        <v>10</v>
      </c>
      <c r="F844" s="20" t="s">
        <v>63</v>
      </c>
      <c r="G844" s="15">
        <f t="shared" si="151"/>
        <v>52.800000000000004</v>
      </c>
      <c r="H844" s="14">
        <v>5.28</v>
      </c>
      <c r="I844" s="15">
        <f t="shared" si="152"/>
        <v>37.599999999999994</v>
      </c>
      <c r="J844" s="14">
        <v>3.76</v>
      </c>
      <c r="K844" s="34"/>
      <c r="L844" s="59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  <c r="AF844" s="34"/>
      <c r="AG844" s="34"/>
      <c r="AH844" s="34"/>
      <c r="AI844" s="34"/>
      <c r="AJ844" s="34"/>
      <c r="AK844" s="34"/>
      <c r="AL844" s="34"/>
      <c r="AM844" s="34"/>
      <c r="AN844" s="34"/>
      <c r="AO844" s="34"/>
      <c r="AP844" s="34"/>
      <c r="AQ844" s="34"/>
      <c r="AR844" s="34"/>
      <c r="AS844" s="34"/>
      <c r="AT844" s="34"/>
    </row>
    <row r="845" spans="1:46" s="22" customFormat="1" ht="27.95" customHeight="1" x14ac:dyDescent="0.2">
      <c r="A845" s="11">
        <v>83</v>
      </c>
      <c r="B845" s="12" t="s">
        <v>436</v>
      </c>
      <c r="C845" s="13" t="s">
        <v>827</v>
      </c>
      <c r="D845" s="18" t="s">
        <v>438</v>
      </c>
      <c r="E845" s="31">
        <v>100</v>
      </c>
      <c r="F845" s="20" t="s">
        <v>435</v>
      </c>
      <c r="G845" s="15">
        <f t="shared" si="151"/>
        <v>20</v>
      </c>
      <c r="H845" s="14">
        <v>0.2</v>
      </c>
      <c r="I845" s="15">
        <f t="shared" si="152"/>
        <v>15</v>
      </c>
      <c r="J845" s="14">
        <v>0.15</v>
      </c>
      <c r="K845" s="34"/>
      <c r="L845" s="59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  <c r="AF845" s="34"/>
      <c r="AG845" s="34"/>
      <c r="AH845" s="34"/>
      <c r="AI845" s="34"/>
      <c r="AJ845" s="34"/>
      <c r="AK845" s="34"/>
      <c r="AL845" s="34"/>
      <c r="AM845" s="34"/>
      <c r="AN845" s="34"/>
      <c r="AO845" s="34"/>
      <c r="AP845" s="34"/>
      <c r="AQ845" s="34"/>
      <c r="AR845" s="34"/>
      <c r="AS845" s="34"/>
      <c r="AT845" s="34"/>
    </row>
    <row r="846" spans="1:46" s="22" customFormat="1" ht="27.95" customHeight="1" x14ac:dyDescent="0.2">
      <c r="A846" s="11">
        <v>84</v>
      </c>
      <c r="B846" s="12" t="s">
        <v>1199</v>
      </c>
      <c r="C846" s="13" t="s">
        <v>2165</v>
      </c>
      <c r="D846" s="33" t="s">
        <v>1378</v>
      </c>
      <c r="E846" s="31">
        <v>24</v>
      </c>
      <c r="F846" s="20" t="s">
        <v>89</v>
      </c>
      <c r="G846" s="15">
        <f t="shared" si="151"/>
        <v>23.52</v>
      </c>
      <c r="H846" s="14">
        <v>0.98</v>
      </c>
      <c r="I846" s="15">
        <f t="shared" si="152"/>
        <v>20.399999999999999</v>
      </c>
      <c r="J846" s="14">
        <v>0.85</v>
      </c>
      <c r="K846" s="59"/>
      <c r="L846" s="59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F846" s="34"/>
      <c r="AG846" s="34"/>
      <c r="AH846" s="34"/>
      <c r="AI846" s="34"/>
      <c r="AJ846" s="34"/>
      <c r="AK846" s="34"/>
      <c r="AL846" s="34"/>
      <c r="AM846" s="34"/>
      <c r="AN846" s="34"/>
      <c r="AO846" s="34"/>
      <c r="AP846" s="34"/>
      <c r="AQ846" s="34"/>
      <c r="AR846" s="34"/>
      <c r="AS846" s="34"/>
      <c r="AT846" s="34"/>
    </row>
    <row r="847" spans="1:46" s="22" customFormat="1" ht="27.95" customHeight="1" x14ac:dyDescent="0.2">
      <c r="A847" s="11">
        <v>84</v>
      </c>
      <c r="B847" s="12" t="s">
        <v>2166</v>
      </c>
      <c r="C847" s="13" t="s">
        <v>2182</v>
      </c>
      <c r="D847" s="33" t="s">
        <v>2426</v>
      </c>
      <c r="E847" s="31">
        <v>24</v>
      </c>
      <c r="F847" s="20" t="s">
        <v>89</v>
      </c>
      <c r="G847" s="15">
        <f t="shared" ref="G847:G848" si="153">E847*H847</f>
        <v>23.52</v>
      </c>
      <c r="H847" s="14">
        <v>0.98</v>
      </c>
      <c r="I847" s="15">
        <f t="shared" ref="I847:I848" si="154">E847*J847</f>
        <v>20.399999999999999</v>
      </c>
      <c r="J847" s="14">
        <v>0.85</v>
      </c>
      <c r="K847" s="59"/>
      <c r="L847" s="59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F847" s="34"/>
      <c r="AG847" s="34"/>
      <c r="AH847" s="34"/>
      <c r="AI847" s="34"/>
      <c r="AJ847" s="34"/>
      <c r="AK847" s="34"/>
      <c r="AL847" s="34"/>
      <c r="AM847" s="34"/>
      <c r="AN847" s="34"/>
      <c r="AO847" s="34"/>
      <c r="AP847" s="34"/>
      <c r="AQ847" s="34"/>
      <c r="AR847" s="34"/>
      <c r="AS847" s="34"/>
      <c r="AT847" s="34"/>
    </row>
    <row r="848" spans="1:46" s="22" customFormat="1" ht="27.95" customHeight="1" x14ac:dyDescent="0.2">
      <c r="A848" s="11">
        <v>84</v>
      </c>
      <c r="B848" s="12" t="s">
        <v>2167</v>
      </c>
      <c r="C848" s="13" t="s">
        <v>2183</v>
      </c>
      <c r="D848" s="33" t="s">
        <v>2427</v>
      </c>
      <c r="E848" s="31">
        <v>24</v>
      </c>
      <c r="F848" s="20" t="s">
        <v>89</v>
      </c>
      <c r="G848" s="15">
        <f t="shared" si="153"/>
        <v>23.52</v>
      </c>
      <c r="H848" s="14">
        <v>0.98</v>
      </c>
      <c r="I848" s="15">
        <f t="shared" si="154"/>
        <v>20.399999999999999</v>
      </c>
      <c r="J848" s="14">
        <v>0.85</v>
      </c>
      <c r="K848" s="59"/>
      <c r="L848" s="59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F848" s="34"/>
      <c r="AG848" s="34"/>
      <c r="AH848" s="34"/>
      <c r="AI848" s="34"/>
      <c r="AJ848" s="34"/>
      <c r="AK848" s="34"/>
      <c r="AL848" s="34"/>
      <c r="AM848" s="34"/>
      <c r="AN848" s="34"/>
      <c r="AO848" s="34"/>
      <c r="AP848" s="34"/>
      <c r="AQ848" s="34"/>
      <c r="AR848" s="34"/>
      <c r="AS848" s="34"/>
      <c r="AT848" s="34"/>
    </row>
    <row r="849" spans="1:46" s="22" customFormat="1" ht="27.95" customHeight="1" x14ac:dyDescent="0.2">
      <c r="A849" s="11">
        <v>84</v>
      </c>
      <c r="B849" s="12" t="s">
        <v>2168</v>
      </c>
      <c r="C849" s="13" t="s">
        <v>2184</v>
      </c>
      <c r="D849" s="33" t="s">
        <v>2428</v>
      </c>
      <c r="E849" s="31">
        <v>24</v>
      </c>
      <c r="F849" s="20" t="s">
        <v>89</v>
      </c>
      <c r="G849" s="15">
        <f t="shared" ref="G849:G852" si="155">E849*H849</f>
        <v>23.52</v>
      </c>
      <c r="H849" s="14">
        <v>0.98</v>
      </c>
      <c r="I849" s="15">
        <f t="shared" ref="I849:I852" si="156">E849*J849</f>
        <v>20.399999999999999</v>
      </c>
      <c r="J849" s="14">
        <v>0.85</v>
      </c>
      <c r="K849" s="59"/>
      <c r="L849" s="59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F849" s="34"/>
      <c r="AG849" s="34"/>
      <c r="AH849" s="34"/>
      <c r="AI849" s="34"/>
      <c r="AJ849" s="34"/>
      <c r="AK849" s="34"/>
      <c r="AL849" s="34"/>
      <c r="AM849" s="34"/>
      <c r="AN849" s="34"/>
      <c r="AO849" s="34"/>
      <c r="AP849" s="34"/>
      <c r="AQ849" s="34"/>
      <c r="AR849" s="34"/>
      <c r="AS849" s="34"/>
      <c r="AT849" s="34"/>
    </row>
    <row r="850" spans="1:46" s="22" customFormat="1" ht="27.95" customHeight="1" x14ac:dyDescent="0.2">
      <c r="A850" s="11">
        <v>84</v>
      </c>
      <c r="B850" s="12" t="s">
        <v>1198</v>
      </c>
      <c r="C850" s="13" t="s">
        <v>2185</v>
      </c>
      <c r="D850" s="33" t="s">
        <v>2429</v>
      </c>
      <c r="E850" s="31">
        <v>24</v>
      </c>
      <c r="F850" s="20" t="s">
        <v>89</v>
      </c>
      <c r="G850" s="15">
        <f t="shared" si="155"/>
        <v>23.52</v>
      </c>
      <c r="H850" s="14">
        <v>0.98</v>
      </c>
      <c r="I850" s="15">
        <f t="shared" si="156"/>
        <v>20.399999999999999</v>
      </c>
      <c r="J850" s="14">
        <v>0.85</v>
      </c>
      <c r="K850" s="59"/>
      <c r="L850" s="59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F850" s="34"/>
      <c r="AG850" s="34"/>
      <c r="AH850" s="34"/>
      <c r="AI850" s="34"/>
      <c r="AJ850" s="34"/>
      <c r="AK850" s="34"/>
      <c r="AL850" s="34"/>
      <c r="AM850" s="34"/>
      <c r="AN850" s="34"/>
      <c r="AO850" s="34"/>
      <c r="AP850" s="34"/>
      <c r="AQ850" s="34"/>
      <c r="AR850" s="34"/>
      <c r="AS850" s="34"/>
      <c r="AT850" s="34"/>
    </row>
    <row r="851" spans="1:46" s="22" customFormat="1" ht="27.95" customHeight="1" x14ac:dyDescent="0.2">
      <c r="A851" s="11">
        <v>84</v>
      </c>
      <c r="B851" s="12" t="s">
        <v>2169</v>
      </c>
      <c r="C851" s="13" t="s">
        <v>2186</v>
      </c>
      <c r="D851" s="33" t="s">
        <v>2430</v>
      </c>
      <c r="E851" s="31">
        <v>24</v>
      </c>
      <c r="F851" s="20" t="s">
        <v>89</v>
      </c>
      <c r="G851" s="15">
        <f t="shared" si="155"/>
        <v>23.52</v>
      </c>
      <c r="H851" s="14">
        <v>0.98</v>
      </c>
      <c r="I851" s="15">
        <f t="shared" si="156"/>
        <v>20.399999999999999</v>
      </c>
      <c r="J851" s="14">
        <v>0.85</v>
      </c>
      <c r="K851" s="59"/>
      <c r="L851" s="59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F851" s="34"/>
      <c r="AG851" s="34"/>
      <c r="AH851" s="34"/>
      <c r="AI851" s="34"/>
      <c r="AJ851" s="34"/>
      <c r="AK851" s="34"/>
      <c r="AL851" s="34"/>
      <c r="AM851" s="34"/>
      <c r="AN851" s="34"/>
      <c r="AO851" s="34"/>
      <c r="AP851" s="34"/>
      <c r="AQ851" s="34"/>
      <c r="AR851" s="34"/>
      <c r="AS851" s="34"/>
      <c r="AT851" s="34"/>
    </row>
    <row r="852" spans="1:46" s="22" customFormat="1" ht="27.95" customHeight="1" x14ac:dyDescent="0.2">
      <c r="A852" s="11">
        <v>84</v>
      </c>
      <c r="B852" s="12" t="s">
        <v>448</v>
      </c>
      <c r="C852" s="13" t="s">
        <v>2187</v>
      </c>
      <c r="D852" s="33" t="s">
        <v>2431</v>
      </c>
      <c r="E852" s="31">
        <v>24</v>
      </c>
      <c r="F852" s="20" t="s">
        <v>89</v>
      </c>
      <c r="G852" s="15">
        <f t="shared" si="155"/>
        <v>23.52</v>
      </c>
      <c r="H852" s="14">
        <v>0.98</v>
      </c>
      <c r="I852" s="15">
        <f t="shared" si="156"/>
        <v>20.399999999999999</v>
      </c>
      <c r="J852" s="14">
        <v>0.85</v>
      </c>
      <c r="K852" s="59"/>
      <c r="L852" s="59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  <c r="AF852" s="34"/>
      <c r="AG852" s="34"/>
      <c r="AH852" s="34"/>
      <c r="AI852" s="34"/>
      <c r="AJ852" s="34"/>
      <c r="AK852" s="34"/>
      <c r="AL852" s="34"/>
      <c r="AM852" s="34"/>
      <c r="AN852" s="34"/>
      <c r="AO852" s="34"/>
      <c r="AP852" s="34"/>
      <c r="AQ852" s="34"/>
      <c r="AR852" s="34"/>
      <c r="AS852" s="34"/>
      <c r="AT852" s="34"/>
    </row>
    <row r="853" spans="1:46" s="22" customFormat="1" ht="27.95" customHeight="1" x14ac:dyDescent="0.2">
      <c r="A853" s="11">
        <v>84</v>
      </c>
      <c r="B853" s="12" t="s">
        <v>2170</v>
      </c>
      <c r="C853" s="13" t="s">
        <v>2188</v>
      </c>
      <c r="D853" s="33" t="s">
        <v>2432</v>
      </c>
      <c r="E853" s="31">
        <v>24</v>
      </c>
      <c r="F853" s="20" t="s">
        <v>89</v>
      </c>
      <c r="G853" s="15">
        <f t="shared" ref="G853:G860" si="157">E853*H853</f>
        <v>23.52</v>
      </c>
      <c r="H853" s="14">
        <v>0.98</v>
      </c>
      <c r="I853" s="15">
        <f t="shared" ref="I853:I860" si="158">E853*J853</f>
        <v>20.399999999999999</v>
      </c>
      <c r="J853" s="14">
        <v>0.85</v>
      </c>
      <c r="K853" s="59"/>
      <c r="L853" s="59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F853" s="34"/>
      <c r="AG853" s="34"/>
      <c r="AH853" s="34"/>
      <c r="AI853" s="34"/>
      <c r="AJ853" s="34"/>
      <c r="AK853" s="34"/>
      <c r="AL853" s="34"/>
      <c r="AM853" s="34"/>
      <c r="AN853" s="34"/>
      <c r="AO853" s="34"/>
      <c r="AP853" s="34"/>
      <c r="AQ853" s="34"/>
      <c r="AR853" s="34"/>
      <c r="AS853" s="34"/>
      <c r="AT853" s="34"/>
    </row>
    <row r="854" spans="1:46" s="22" customFormat="1" ht="27.95" customHeight="1" x14ac:dyDescent="0.2">
      <c r="A854" s="11">
        <v>84</v>
      </c>
      <c r="B854" s="12" t="s">
        <v>445</v>
      </c>
      <c r="C854" s="13" t="s">
        <v>2189</v>
      </c>
      <c r="D854" s="33" t="s">
        <v>2433</v>
      </c>
      <c r="E854" s="31">
        <v>24</v>
      </c>
      <c r="F854" s="20" t="s">
        <v>89</v>
      </c>
      <c r="G854" s="15">
        <f t="shared" si="157"/>
        <v>23.52</v>
      </c>
      <c r="H854" s="14">
        <v>0.98</v>
      </c>
      <c r="I854" s="15">
        <f t="shared" si="158"/>
        <v>20.399999999999999</v>
      </c>
      <c r="J854" s="14">
        <v>0.85</v>
      </c>
      <c r="K854" s="59"/>
      <c r="L854" s="59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  <c r="AF854" s="34"/>
      <c r="AG854" s="34"/>
      <c r="AH854" s="34"/>
      <c r="AI854" s="34"/>
      <c r="AJ854" s="34"/>
      <c r="AK854" s="34"/>
      <c r="AL854" s="34"/>
      <c r="AM854" s="34"/>
      <c r="AN854" s="34"/>
      <c r="AO854" s="34"/>
      <c r="AP854" s="34"/>
      <c r="AQ854" s="34"/>
      <c r="AR854" s="34"/>
      <c r="AS854" s="34"/>
      <c r="AT854" s="34"/>
    </row>
    <row r="855" spans="1:46" s="22" customFormat="1" ht="27.95" customHeight="1" x14ac:dyDescent="0.2">
      <c r="A855" s="11">
        <v>84</v>
      </c>
      <c r="B855" s="12" t="s">
        <v>2171</v>
      </c>
      <c r="C855" s="13" t="s">
        <v>2190</v>
      </c>
      <c r="D855" s="33" t="s">
        <v>2434</v>
      </c>
      <c r="E855" s="31">
        <v>24</v>
      </c>
      <c r="F855" s="20" t="s">
        <v>89</v>
      </c>
      <c r="G855" s="15">
        <f t="shared" si="157"/>
        <v>23.52</v>
      </c>
      <c r="H855" s="14">
        <v>0.98</v>
      </c>
      <c r="I855" s="15">
        <f t="shared" si="158"/>
        <v>20.399999999999999</v>
      </c>
      <c r="J855" s="14">
        <v>0.85</v>
      </c>
      <c r="K855" s="59"/>
      <c r="L855" s="59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  <c r="AF855" s="34"/>
      <c r="AG855" s="34"/>
      <c r="AH855" s="34"/>
      <c r="AI855" s="34"/>
      <c r="AJ855" s="34"/>
      <c r="AK855" s="34"/>
      <c r="AL855" s="34"/>
      <c r="AM855" s="34"/>
      <c r="AN855" s="34"/>
      <c r="AO855" s="34"/>
      <c r="AP855" s="34"/>
      <c r="AQ855" s="34"/>
      <c r="AR855" s="34"/>
      <c r="AS855" s="34"/>
      <c r="AT855" s="34"/>
    </row>
    <row r="856" spans="1:46" s="22" customFormat="1" ht="27.95" customHeight="1" x14ac:dyDescent="0.2">
      <c r="A856" s="11">
        <v>84</v>
      </c>
      <c r="B856" s="12" t="s">
        <v>2172</v>
      </c>
      <c r="C856" s="13" t="s">
        <v>2191</v>
      </c>
      <c r="D856" s="33" t="s">
        <v>2435</v>
      </c>
      <c r="E856" s="31">
        <v>24</v>
      </c>
      <c r="F856" s="20" t="s">
        <v>89</v>
      </c>
      <c r="G856" s="15">
        <f t="shared" si="157"/>
        <v>23.52</v>
      </c>
      <c r="H856" s="14">
        <v>0.98</v>
      </c>
      <c r="I856" s="15">
        <f t="shared" si="158"/>
        <v>20.399999999999999</v>
      </c>
      <c r="J856" s="14">
        <v>0.85</v>
      </c>
      <c r="K856" s="59"/>
      <c r="L856" s="59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34"/>
      <c r="AF856" s="34"/>
      <c r="AG856" s="34"/>
      <c r="AH856" s="34"/>
      <c r="AI856" s="34"/>
      <c r="AJ856" s="34"/>
      <c r="AK856" s="34"/>
      <c r="AL856" s="34"/>
      <c r="AM856" s="34"/>
      <c r="AN856" s="34"/>
      <c r="AO856" s="34"/>
      <c r="AP856" s="34"/>
      <c r="AQ856" s="34"/>
      <c r="AR856" s="34"/>
      <c r="AS856" s="34"/>
      <c r="AT856" s="34"/>
    </row>
    <row r="857" spans="1:46" s="22" customFormat="1" ht="27.95" customHeight="1" x14ac:dyDescent="0.2">
      <c r="A857" s="11">
        <v>84</v>
      </c>
      <c r="B857" s="12" t="s">
        <v>2173</v>
      </c>
      <c r="C857" s="13" t="s">
        <v>2192</v>
      </c>
      <c r="D857" s="33" t="s">
        <v>2436</v>
      </c>
      <c r="E857" s="31">
        <v>24</v>
      </c>
      <c r="F857" s="20" t="s">
        <v>89</v>
      </c>
      <c r="G857" s="15">
        <f t="shared" si="157"/>
        <v>23.52</v>
      </c>
      <c r="H857" s="14">
        <v>0.98</v>
      </c>
      <c r="I857" s="15">
        <f t="shared" si="158"/>
        <v>20.399999999999999</v>
      </c>
      <c r="J857" s="14">
        <v>0.85</v>
      </c>
      <c r="K857" s="59"/>
      <c r="L857" s="59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34"/>
      <c r="AF857" s="34"/>
      <c r="AG857" s="34"/>
      <c r="AH857" s="34"/>
      <c r="AI857" s="34"/>
      <c r="AJ857" s="34"/>
      <c r="AK857" s="34"/>
      <c r="AL857" s="34"/>
      <c r="AM857" s="34"/>
      <c r="AN857" s="34"/>
      <c r="AO857" s="34"/>
      <c r="AP857" s="34"/>
      <c r="AQ857" s="34"/>
      <c r="AR857" s="34"/>
      <c r="AS857" s="34"/>
      <c r="AT857" s="34"/>
    </row>
    <row r="858" spans="1:46" s="22" customFormat="1" ht="27.95" customHeight="1" x14ac:dyDescent="0.2">
      <c r="A858" s="11">
        <v>84</v>
      </c>
      <c r="B858" s="12" t="s">
        <v>2174</v>
      </c>
      <c r="C858" s="13" t="s">
        <v>2193</v>
      </c>
      <c r="D858" s="33" t="s">
        <v>2437</v>
      </c>
      <c r="E858" s="31">
        <v>24</v>
      </c>
      <c r="F858" s="20" t="s">
        <v>89</v>
      </c>
      <c r="G858" s="15">
        <f t="shared" si="157"/>
        <v>23.52</v>
      </c>
      <c r="H858" s="14">
        <v>0.98</v>
      </c>
      <c r="I858" s="15">
        <f t="shared" si="158"/>
        <v>20.399999999999999</v>
      </c>
      <c r="J858" s="14">
        <v>0.85</v>
      </c>
      <c r="K858" s="59"/>
      <c r="L858" s="59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4"/>
      <c r="AF858" s="34"/>
      <c r="AG858" s="34"/>
      <c r="AH858" s="34"/>
      <c r="AI858" s="34"/>
      <c r="AJ858" s="34"/>
      <c r="AK858" s="34"/>
      <c r="AL858" s="34"/>
      <c r="AM858" s="34"/>
      <c r="AN858" s="34"/>
      <c r="AO858" s="34"/>
      <c r="AP858" s="34"/>
      <c r="AQ858" s="34"/>
      <c r="AR858" s="34"/>
      <c r="AS858" s="34"/>
      <c r="AT858" s="34"/>
    </row>
    <row r="859" spans="1:46" s="22" customFormat="1" ht="27.95" customHeight="1" x14ac:dyDescent="0.2">
      <c r="A859" s="11">
        <v>84</v>
      </c>
      <c r="B859" s="12" t="s">
        <v>2175</v>
      </c>
      <c r="C859" s="13" t="s">
        <v>2194</v>
      </c>
      <c r="D859" s="33" t="s">
        <v>2438</v>
      </c>
      <c r="E859" s="31">
        <v>24</v>
      </c>
      <c r="F859" s="20" t="s">
        <v>89</v>
      </c>
      <c r="G859" s="15">
        <f t="shared" si="157"/>
        <v>23.52</v>
      </c>
      <c r="H859" s="14">
        <v>0.98</v>
      </c>
      <c r="I859" s="15">
        <f t="shared" si="158"/>
        <v>20.399999999999999</v>
      </c>
      <c r="J859" s="14">
        <v>0.85</v>
      </c>
      <c r="K859" s="59"/>
      <c r="L859" s="59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34"/>
      <c r="AF859" s="34"/>
      <c r="AG859" s="34"/>
      <c r="AH859" s="34"/>
      <c r="AI859" s="34"/>
      <c r="AJ859" s="34"/>
      <c r="AK859" s="34"/>
      <c r="AL859" s="34"/>
      <c r="AM859" s="34"/>
      <c r="AN859" s="34"/>
      <c r="AO859" s="34"/>
      <c r="AP859" s="34"/>
      <c r="AQ859" s="34"/>
      <c r="AR859" s="34"/>
      <c r="AS859" s="34"/>
      <c r="AT859" s="34"/>
    </row>
    <row r="860" spans="1:46" s="22" customFormat="1" ht="27.95" customHeight="1" x14ac:dyDescent="0.2">
      <c r="A860" s="11">
        <v>84</v>
      </c>
      <c r="B860" s="12" t="s">
        <v>2176</v>
      </c>
      <c r="C860" s="13" t="s">
        <v>2195</v>
      </c>
      <c r="D860" s="33" t="s">
        <v>2439</v>
      </c>
      <c r="E860" s="31">
        <v>24</v>
      </c>
      <c r="F860" s="20" t="s">
        <v>89</v>
      </c>
      <c r="G860" s="15">
        <f t="shared" si="157"/>
        <v>23.52</v>
      </c>
      <c r="H860" s="14">
        <v>0.98</v>
      </c>
      <c r="I860" s="15">
        <f t="shared" si="158"/>
        <v>20.399999999999999</v>
      </c>
      <c r="J860" s="14">
        <v>0.85</v>
      </c>
      <c r="K860" s="59"/>
      <c r="L860" s="59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  <c r="AA860" s="34"/>
      <c r="AB860" s="34"/>
      <c r="AC860" s="34"/>
      <c r="AD860" s="34"/>
      <c r="AE860" s="34"/>
      <c r="AF860" s="34"/>
      <c r="AG860" s="34"/>
      <c r="AH860" s="34"/>
      <c r="AI860" s="34"/>
      <c r="AJ860" s="34"/>
      <c r="AK860" s="34"/>
      <c r="AL860" s="34"/>
      <c r="AM860" s="34"/>
      <c r="AN860" s="34"/>
      <c r="AO860" s="34"/>
      <c r="AP860" s="34"/>
      <c r="AQ860" s="34"/>
      <c r="AR860" s="34"/>
      <c r="AS860" s="34"/>
      <c r="AT860" s="34"/>
    </row>
    <row r="861" spans="1:46" s="22" customFormat="1" ht="27.95" customHeight="1" x14ac:dyDescent="0.2">
      <c r="A861" s="11">
        <v>84</v>
      </c>
      <c r="B861" s="12" t="s">
        <v>2177</v>
      </c>
      <c r="C861" s="13" t="s">
        <v>2196</v>
      </c>
      <c r="D861" s="33" t="s">
        <v>2440</v>
      </c>
      <c r="E861" s="31">
        <v>24</v>
      </c>
      <c r="F861" s="20" t="s">
        <v>89</v>
      </c>
      <c r="G861" s="15">
        <f t="shared" ref="G861:G868" si="159">E861*H861</f>
        <v>23.52</v>
      </c>
      <c r="H861" s="14">
        <v>0.98</v>
      </c>
      <c r="I861" s="15">
        <f t="shared" ref="I861:I868" si="160">E861*J861</f>
        <v>20.399999999999999</v>
      </c>
      <c r="J861" s="14">
        <v>0.85</v>
      </c>
      <c r="K861" s="59"/>
      <c r="L861" s="59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  <c r="AF861" s="34"/>
      <c r="AG861" s="34"/>
      <c r="AH861" s="34"/>
      <c r="AI861" s="34"/>
      <c r="AJ861" s="34"/>
      <c r="AK861" s="34"/>
      <c r="AL861" s="34"/>
      <c r="AM861" s="34"/>
      <c r="AN861" s="34"/>
      <c r="AO861" s="34"/>
      <c r="AP861" s="34"/>
      <c r="AQ861" s="34"/>
      <c r="AR861" s="34"/>
      <c r="AS861" s="34"/>
      <c r="AT861" s="34"/>
    </row>
    <row r="862" spans="1:46" s="22" customFormat="1" ht="27.95" customHeight="1" x14ac:dyDescent="0.2">
      <c r="A862" s="11">
        <v>84</v>
      </c>
      <c r="B862" s="12" t="s">
        <v>446</v>
      </c>
      <c r="C862" s="13" t="s">
        <v>745</v>
      </c>
      <c r="D862" s="33" t="s">
        <v>450</v>
      </c>
      <c r="E862" s="31">
        <v>24</v>
      </c>
      <c r="F862" s="20" t="s">
        <v>89</v>
      </c>
      <c r="G862" s="15">
        <f t="shared" si="159"/>
        <v>23.52</v>
      </c>
      <c r="H862" s="14">
        <v>0.98</v>
      </c>
      <c r="I862" s="15">
        <f t="shared" si="160"/>
        <v>20.399999999999999</v>
      </c>
      <c r="J862" s="14">
        <v>0.85</v>
      </c>
      <c r="K862" s="59"/>
      <c r="L862" s="59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  <c r="AB862" s="34"/>
      <c r="AC862" s="34"/>
      <c r="AD862" s="34"/>
      <c r="AE862" s="34"/>
      <c r="AF862" s="34"/>
      <c r="AG862" s="34"/>
      <c r="AH862" s="34"/>
      <c r="AI862" s="34"/>
      <c r="AJ862" s="34"/>
      <c r="AK862" s="34"/>
      <c r="AL862" s="34"/>
      <c r="AM862" s="34"/>
      <c r="AN862" s="34"/>
      <c r="AO862" s="34"/>
      <c r="AP862" s="34"/>
      <c r="AQ862" s="34"/>
      <c r="AR862" s="34"/>
      <c r="AS862" s="34"/>
      <c r="AT862" s="34"/>
    </row>
    <row r="863" spans="1:46" s="22" customFormat="1" ht="27.95" customHeight="1" x14ac:dyDescent="0.2">
      <c r="A863" s="11">
        <v>84</v>
      </c>
      <c r="B863" s="12" t="s">
        <v>2178</v>
      </c>
      <c r="C863" s="13" t="s">
        <v>2197</v>
      </c>
      <c r="D863" s="33" t="s">
        <v>2441</v>
      </c>
      <c r="E863" s="31">
        <v>24</v>
      </c>
      <c r="F863" s="20" t="s">
        <v>89</v>
      </c>
      <c r="G863" s="15">
        <f t="shared" si="159"/>
        <v>23.52</v>
      </c>
      <c r="H863" s="14">
        <v>0.98</v>
      </c>
      <c r="I863" s="15">
        <f t="shared" si="160"/>
        <v>20.399999999999999</v>
      </c>
      <c r="J863" s="14">
        <v>0.85</v>
      </c>
      <c r="K863" s="59"/>
      <c r="L863" s="59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  <c r="AB863" s="34"/>
      <c r="AC863" s="34"/>
      <c r="AD863" s="34"/>
      <c r="AE863" s="34"/>
      <c r="AF863" s="34"/>
      <c r="AG863" s="34"/>
      <c r="AH863" s="34"/>
      <c r="AI863" s="34"/>
      <c r="AJ863" s="34"/>
      <c r="AK863" s="34"/>
      <c r="AL863" s="34"/>
      <c r="AM863" s="34"/>
      <c r="AN863" s="34"/>
      <c r="AO863" s="34"/>
      <c r="AP863" s="34"/>
      <c r="AQ863" s="34"/>
      <c r="AR863" s="34"/>
      <c r="AS863" s="34"/>
      <c r="AT863" s="34"/>
    </row>
    <row r="864" spans="1:46" s="22" customFormat="1" ht="27.95" customHeight="1" x14ac:dyDescent="0.2">
      <c r="A864" s="11">
        <v>84</v>
      </c>
      <c r="B864" s="12" t="s">
        <v>1200</v>
      </c>
      <c r="C864" s="13" t="s">
        <v>2198</v>
      </c>
      <c r="D864" s="33" t="s">
        <v>1379</v>
      </c>
      <c r="E864" s="31">
        <v>24</v>
      </c>
      <c r="F864" s="20" t="s">
        <v>89</v>
      </c>
      <c r="G864" s="15">
        <f t="shared" si="159"/>
        <v>23.52</v>
      </c>
      <c r="H864" s="14">
        <v>0.98</v>
      </c>
      <c r="I864" s="15">
        <f t="shared" si="160"/>
        <v>20.399999999999999</v>
      </c>
      <c r="J864" s="14">
        <v>0.85</v>
      </c>
      <c r="K864" s="59"/>
      <c r="L864" s="59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4"/>
      <c r="AF864" s="34"/>
      <c r="AG864" s="34"/>
      <c r="AH864" s="34"/>
      <c r="AI864" s="34"/>
      <c r="AJ864" s="34"/>
      <c r="AK864" s="34"/>
      <c r="AL864" s="34"/>
      <c r="AM864" s="34"/>
      <c r="AN864" s="34"/>
      <c r="AO864" s="34"/>
      <c r="AP864" s="34"/>
      <c r="AQ864" s="34"/>
      <c r="AR864" s="34"/>
      <c r="AS864" s="34"/>
      <c r="AT864" s="34"/>
    </row>
    <row r="865" spans="1:46" s="22" customFormat="1" ht="27.95" customHeight="1" x14ac:dyDescent="0.2">
      <c r="A865" s="11">
        <v>84</v>
      </c>
      <c r="B865" s="12" t="s">
        <v>2179</v>
      </c>
      <c r="C865" s="13" t="s">
        <v>2199</v>
      </c>
      <c r="D865" s="33" t="s">
        <v>2442</v>
      </c>
      <c r="E865" s="31">
        <v>24</v>
      </c>
      <c r="F865" s="20" t="s">
        <v>89</v>
      </c>
      <c r="G865" s="15">
        <f t="shared" si="159"/>
        <v>23.52</v>
      </c>
      <c r="H865" s="14">
        <v>0.98</v>
      </c>
      <c r="I865" s="15">
        <f t="shared" si="160"/>
        <v>20.399999999999999</v>
      </c>
      <c r="J865" s="14">
        <v>0.85</v>
      </c>
      <c r="K865" s="59"/>
      <c r="L865" s="59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  <c r="AB865" s="34"/>
      <c r="AC865" s="34"/>
      <c r="AD865" s="34"/>
      <c r="AE865" s="34"/>
      <c r="AF865" s="34"/>
      <c r="AG865" s="34"/>
      <c r="AH865" s="34"/>
      <c r="AI865" s="34"/>
      <c r="AJ865" s="34"/>
      <c r="AK865" s="34"/>
      <c r="AL865" s="34"/>
      <c r="AM865" s="34"/>
      <c r="AN865" s="34"/>
      <c r="AO865" s="34"/>
      <c r="AP865" s="34"/>
      <c r="AQ865" s="34"/>
      <c r="AR865" s="34"/>
      <c r="AS865" s="34"/>
      <c r="AT865" s="34"/>
    </row>
    <row r="866" spans="1:46" s="22" customFormat="1" ht="27.95" customHeight="1" x14ac:dyDescent="0.2">
      <c r="A866" s="11">
        <v>84</v>
      </c>
      <c r="B866" s="12" t="s">
        <v>447</v>
      </c>
      <c r="C866" s="13" t="s">
        <v>2200</v>
      </c>
      <c r="D866" s="33" t="s">
        <v>449</v>
      </c>
      <c r="E866" s="31">
        <v>24</v>
      </c>
      <c r="F866" s="20" t="s">
        <v>89</v>
      </c>
      <c r="G866" s="15">
        <f t="shared" si="159"/>
        <v>23.52</v>
      </c>
      <c r="H866" s="14">
        <v>0.98</v>
      </c>
      <c r="I866" s="15">
        <f t="shared" si="160"/>
        <v>20.399999999999999</v>
      </c>
      <c r="J866" s="14">
        <v>0.85</v>
      </c>
      <c r="K866" s="59"/>
      <c r="L866" s="59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  <c r="AC866" s="34"/>
      <c r="AD866" s="34"/>
      <c r="AE866" s="34"/>
      <c r="AF866" s="34"/>
      <c r="AG866" s="34"/>
      <c r="AH866" s="34"/>
      <c r="AI866" s="34"/>
      <c r="AJ866" s="34"/>
      <c r="AK866" s="34"/>
      <c r="AL866" s="34"/>
      <c r="AM866" s="34"/>
      <c r="AN866" s="34"/>
      <c r="AO866" s="34"/>
      <c r="AP866" s="34"/>
      <c r="AQ866" s="34"/>
      <c r="AR866" s="34"/>
      <c r="AS866" s="34"/>
      <c r="AT866" s="34"/>
    </row>
    <row r="867" spans="1:46" s="22" customFormat="1" ht="27.95" customHeight="1" x14ac:dyDescent="0.2">
      <c r="A867" s="11">
        <v>84</v>
      </c>
      <c r="B867" s="12" t="s">
        <v>2180</v>
      </c>
      <c r="C867" s="13" t="s">
        <v>2201</v>
      </c>
      <c r="D867" s="33" t="s">
        <v>2443</v>
      </c>
      <c r="E867" s="31">
        <v>24</v>
      </c>
      <c r="F867" s="20" t="s">
        <v>89</v>
      </c>
      <c r="G867" s="15">
        <f t="shared" si="159"/>
        <v>23.52</v>
      </c>
      <c r="H867" s="14">
        <v>0.98</v>
      </c>
      <c r="I867" s="15">
        <f t="shared" si="160"/>
        <v>20.399999999999999</v>
      </c>
      <c r="J867" s="14">
        <v>0.85</v>
      </c>
      <c r="K867" s="59"/>
      <c r="L867" s="59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  <c r="AC867" s="34"/>
      <c r="AD867" s="34"/>
      <c r="AE867" s="34"/>
      <c r="AF867" s="34"/>
      <c r="AG867" s="34"/>
      <c r="AH867" s="34"/>
      <c r="AI867" s="34"/>
      <c r="AJ867" s="34"/>
      <c r="AK867" s="34"/>
      <c r="AL867" s="34"/>
      <c r="AM867" s="34"/>
      <c r="AN867" s="34"/>
      <c r="AO867" s="34"/>
      <c r="AP867" s="34"/>
      <c r="AQ867" s="34"/>
      <c r="AR867" s="34"/>
      <c r="AS867" s="34"/>
      <c r="AT867" s="34"/>
    </row>
    <row r="868" spans="1:46" s="22" customFormat="1" ht="27.95" customHeight="1" x14ac:dyDescent="0.2">
      <c r="A868" s="11">
        <v>84</v>
      </c>
      <c r="B868" s="12" t="s">
        <v>2181</v>
      </c>
      <c r="C868" s="13" t="s">
        <v>2345</v>
      </c>
      <c r="D868" s="33" t="s">
        <v>2444</v>
      </c>
      <c r="E868" s="31">
        <v>24</v>
      </c>
      <c r="F868" s="20" t="s">
        <v>89</v>
      </c>
      <c r="G868" s="15">
        <f t="shared" si="159"/>
        <v>23.52</v>
      </c>
      <c r="H868" s="14">
        <v>0.98</v>
      </c>
      <c r="I868" s="15">
        <f t="shared" si="160"/>
        <v>20.399999999999999</v>
      </c>
      <c r="J868" s="14">
        <v>0.85</v>
      </c>
      <c r="K868" s="59"/>
      <c r="L868" s="59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  <c r="AF868" s="34"/>
      <c r="AG868" s="34"/>
      <c r="AH868" s="34"/>
      <c r="AI868" s="34"/>
      <c r="AJ868" s="34"/>
      <c r="AK868" s="34"/>
      <c r="AL868" s="34"/>
      <c r="AM868" s="34"/>
      <c r="AN868" s="34"/>
      <c r="AO868" s="34"/>
      <c r="AP868" s="34"/>
      <c r="AQ868" s="34"/>
      <c r="AR868" s="34"/>
      <c r="AS868" s="34"/>
      <c r="AT868" s="34"/>
    </row>
    <row r="869" spans="1:46" s="22" customFormat="1" ht="27.95" customHeight="1" x14ac:dyDescent="0.2">
      <c r="A869" s="11">
        <v>85</v>
      </c>
      <c r="B869" s="12" t="s">
        <v>2202</v>
      </c>
      <c r="C869" s="13" t="s">
        <v>2219</v>
      </c>
      <c r="D869" s="33" t="s">
        <v>2445</v>
      </c>
      <c r="E869" s="31">
        <v>24</v>
      </c>
      <c r="F869" s="20" t="s">
        <v>89</v>
      </c>
      <c r="G869" s="15">
        <f>E869*H869</f>
        <v>32.400000000000006</v>
      </c>
      <c r="H869" s="14">
        <v>1.35</v>
      </c>
      <c r="I869" s="15">
        <f>E869*J869</f>
        <v>28.08</v>
      </c>
      <c r="J869" s="14">
        <v>1.17</v>
      </c>
      <c r="K869" s="59"/>
      <c r="L869" s="59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34"/>
      <c r="AF869" s="34"/>
      <c r="AG869" s="34"/>
      <c r="AH869" s="34"/>
      <c r="AI869" s="34"/>
      <c r="AJ869" s="34"/>
      <c r="AK869" s="34"/>
      <c r="AL869" s="34"/>
      <c r="AM869" s="34"/>
      <c r="AN869" s="34"/>
      <c r="AO869" s="34"/>
      <c r="AP869" s="34"/>
      <c r="AQ869" s="34"/>
      <c r="AR869" s="34"/>
      <c r="AS869" s="34"/>
      <c r="AT869" s="34"/>
    </row>
    <row r="870" spans="1:46" s="22" customFormat="1" ht="27.95" customHeight="1" x14ac:dyDescent="0.2">
      <c r="A870" s="11">
        <v>85</v>
      </c>
      <c r="B870" s="12" t="s">
        <v>2203</v>
      </c>
      <c r="C870" s="13" t="s">
        <v>2220</v>
      </c>
      <c r="D870" s="33" t="s">
        <v>2446</v>
      </c>
      <c r="E870" s="31">
        <v>24</v>
      </c>
      <c r="F870" s="20" t="s">
        <v>89</v>
      </c>
      <c r="G870" s="15">
        <f t="shared" ref="G870:G871" si="161">E870*H870</f>
        <v>32.400000000000006</v>
      </c>
      <c r="H870" s="14">
        <v>1.35</v>
      </c>
      <c r="I870" s="15">
        <f t="shared" ref="I870:I871" si="162">E870*J870</f>
        <v>28.08</v>
      </c>
      <c r="J870" s="14">
        <v>1.17</v>
      </c>
      <c r="K870" s="59"/>
      <c r="L870" s="59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  <c r="AF870" s="34"/>
      <c r="AG870" s="34"/>
      <c r="AH870" s="34"/>
      <c r="AI870" s="34"/>
      <c r="AJ870" s="34"/>
      <c r="AK870" s="34"/>
      <c r="AL870" s="34"/>
      <c r="AM870" s="34"/>
      <c r="AN870" s="34"/>
      <c r="AO870" s="34"/>
      <c r="AP870" s="34"/>
      <c r="AQ870" s="34"/>
      <c r="AR870" s="34"/>
      <c r="AS870" s="34"/>
      <c r="AT870" s="34"/>
    </row>
    <row r="871" spans="1:46" s="22" customFormat="1" ht="27.95" customHeight="1" x14ac:dyDescent="0.2">
      <c r="A871" s="11">
        <v>85</v>
      </c>
      <c r="B871" s="12" t="s">
        <v>2204</v>
      </c>
      <c r="C871" s="13" t="s">
        <v>2221</v>
      </c>
      <c r="D871" s="33" t="s">
        <v>2447</v>
      </c>
      <c r="E871" s="31">
        <v>24</v>
      </c>
      <c r="F871" s="20" t="s">
        <v>89</v>
      </c>
      <c r="G871" s="15">
        <f t="shared" si="161"/>
        <v>32.400000000000006</v>
      </c>
      <c r="H871" s="14">
        <v>1.35</v>
      </c>
      <c r="I871" s="15">
        <f t="shared" si="162"/>
        <v>28.08</v>
      </c>
      <c r="J871" s="14">
        <v>1.17</v>
      </c>
      <c r="K871" s="59"/>
      <c r="L871" s="59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F871" s="34"/>
      <c r="AG871" s="34"/>
      <c r="AH871" s="34"/>
      <c r="AI871" s="34"/>
      <c r="AJ871" s="34"/>
      <c r="AK871" s="34"/>
      <c r="AL871" s="34"/>
      <c r="AM871" s="34"/>
      <c r="AN871" s="34"/>
      <c r="AO871" s="34"/>
      <c r="AP871" s="34"/>
      <c r="AQ871" s="34"/>
      <c r="AR871" s="34"/>
      <c r="AS871" s="34"/>
      <c r="AT871" s="34"/>
    </row>
    <row r="872" spans="1:46" s="22" customFormat="1" ht="27.95" customHeight="1" x14ac:dyDescent="0.2">
      <c r="A872" s="11">
        <v>85</v>
      </c>
      <c r="B872" s="12" t="s">
        <v>2205</v>
      </c>
      <c r="C872" s="13" t="s">
        <v>2222</v>
      </c>
      <c r="D872" s="33" t="s">
        <v>2448</v>
      </c>
      <c r="E872" s="31">
        <v>24</v>
      </c>
      <c r="F872" s="20" t="s">
        <v>89</v>
      </c>
      <c r="G872" s="15">
        <f t="shared" ref="G872:G875" si="163">E872*H872</f>
        <v>32.400000000000006</v>
      </c>
      <c r="H872" s="14">
        <v>1.35</v>
      </c>
      <c r="I872" s="15">
        <f t="shared" ref="I872:I875" si="164">E872*J872</f>
        <v>28.08</v>
      </c>
      <c r="J872" s="14">
        <v>1.17</v>
      </c>
      <c r="K872" s="59"/>
      <c r="L872" s="59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F872" s="34"/>
      <c r="AG872" s="34"/>
      <c r="AH872" s="34"/>
      <c r="AI872" s="34"/>
      <c r="AJ872" s="34"/>
      <c r="AK872" s="34"/>
      <c r="AL872" s="34"/>
      <c r="AM872" s="34"/>
      <c r="AN872" s="34"/>
      <c r="AO872" s="34"/>
      <c r="AP872" s="34"/>
      <c r="AQ872" s="34"/>
      <c r="AR872" s="34"/>
      <c r="AS872" s="34"/>
      <c r="AT872" s="34"/>
    </row>
    <row r="873" spans="1:46" s="22" customFormat="1" ht="27.95" customHeight="1" x14ac:dyDescent="0.2">
      <c r="A873" s="11">
        <v>85</v>
      </c>
      <c r="B873" s="12" t="s">
        <v>2206</v>
      </c>
      <c r="C873" s="13" t="s">
        <v>2223</v>
      </c>
      <c r="D873" s="33" t="s">
        <v>2449</v>
      </c>
      <c r="E873" s="31">
        <v>24</v>
      </c>
      <c r="F873" s="20" t="s">
        <v>89</v>
      </c>
      <c r="G873" s="15">
        <f t="shared" si="163"/>
        <v>32.400000000000006</v>
      </c>
      <c r="H873" s="14">
        <v>1.35</v>
      </c>
      <c r="I873" s="15">
        <f t="shared" si="164"/>
        <v>28.08</v>
      </c>
      <c r="J873" s="14">
        <v>1.17</v>
      </c>
      <c r="K873" s="59"/>
      <c r="L873" s="59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F873" s="34"/>
      <c r="AG873" s="34"/>
      <c r="AH873" s="34"/>
      <c r="AI873" s="34"/>
      <c r="AJ873" s="34"/>
      <c r="AK873" s="34"/>
      <c r="AL873" s="34"/>
      <c r="AM873" s="34"/>
      <c r="AN873" s="34"/>
      <c r="AO873" s="34"/>
      <c r="AP873" s="34"/>
      <c r="AQ873" s="34"/>
      <c r="AR873" s="34"/>
      <c r="AS873" s="34"/>
      <c r="AT873" s="34"/>
    </row>
    <row r="874" spans="1:46" s="22" customFormat="1" ht="27.95" customHeight="1" x14ac:dyDescent="0.2">
      <c r="A874" s="11">
        <v>85</v>
      </c>
      <c r="B874" s="12" t="s">
        <v>1223</v>
      </c>
      <c r="C874" s="13" t="s">
        <v>2224</v>
      </c>
      <c r="D874" s="33" t="s">
        <v>2450</v>
      </c>
      <c r="E874" s="31">
        <v>24</v>
      </c>
      <c r="F874" s="20" t="s">
        <v>89</v>
      </c>
      <c r="G874" s="15">
        <f t="shared" si="163"/>
        <v>32.400000000000006</v>
      </c>
      <c r="H874" s="14">
        <v>1.35</v>
      </c>
      <c r="I874" s="15">
        <f t="shared" si="164"/>
        <v>28.08</v>
      </c>
      <c r="J874" s="14">
        <v>1.17</v>
      </c>
      <c r="K874" s="59"/>
      <c r="L874" s="59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  <c r="AF874" s="34"/>
      <c r="AG874" s="34"/>
      <c r="AH874" s="34"/>
      <c r="AI874" s="34"/>
      <c r="AJ874" s="34"/>
      <c r="AK874" s="34"/>
      <c r="AL874" s="34"/>
      <c r="AM874" s="34"/>
      <c r="AN874" s="34"/>
      <c r="AO874" s="34"/>
      <c r="AP874" s="34"/>
      <c r="AQ874" s="34"/>
      <c r="AR874" s="34"/>
      <c r="AS874" s="34"/>
      <c r="AT874" s="34"/>
    </row>
    <row r="875" spans="1:46" s="22" customFormat="1" ht="27.95" customHeight="1" x14ac:dyDescent="0.2">
      <c r="A875" s="11">
        <v>85</v>
      </c>
      <c r="B875" s="12" t="s">
        <v>2207</v>
      </c>
      <c r="C875" s="13" t="s">
        <v>2225</v>
      </c>
      <c r="D875" s="33" t="s">
        <v>2451</v>
      </c>
      <c r="E875" s="31">
        <v>24</v>
      </c>
      <c r="F875" s="20" t="s">
        <v>89</v>
      </c>
      <c r="G875" s="15">
        <f t="shared" si="163"/>
        <v>32.400000000000006</v>
      </c>
      <c r="H875" s="14">
        <v>1.35</v>
      </c>
      <c r="I875" s="15">
        <f t="shared" si="164"/>
        <v>28.08</v>
      </c>
      <c r="J875" s="14">
        <v>1.17</v>
      </c>
      <c r="K875" s="59"/>
      <c r="L875" s="59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F875" s="34"/>
      <c r="AG875" s="34"/>
      <c r="AH875" s="34"/>
      <c r="AI875" s="34"/>
      <c r="AJ875" s="34"/>
      <c r="AK875" s="34"/>
      <c r="AL875" s="34"/>
      <c r="AM875" s="34"/>
      <c r="AN875" s="34"/>
      <c r="AO875" s="34"/>
      <c r="AP875" s="34"/>
      <c r="AQ875" s="34"/>
      <c r="AR875" s="34"/>
      <c r="AS875" s="34"/>
      <c r="AT875" s="34"/>
    </row>
    <row r="876" spans="1:46" s="22" customFormat="1" ht="27.95" customHeight="1" x14ac:dyDescent="0.2">
      <c r="A876" s="11">
        <v>85</v>
      </c>
      <c r="B876" s="12" t="s">
        <v>2208</v>
      </c>
      <c r="C876" s="13" t="s">
        <v>2226</v>
      </c>
      <c r="D876" s="33" t="s">
        <v>2452</v>
      </c>
      <c r="E876" s="31">
        <v>24</v>
      </c>
      <c r="F876" s="20" t="s">
        <v>89</v>
      </c>
      <c r="G876" s="15">
        <f t="shared" ref="G876:G883" si="165">E876*H876</f>
        <v>32.400000000000006</v>
      </c>
      <c r="H876" s="14">
        <v>1.35</v>
      </c>
      <c r="I876" s="15">
        <f t="shared" ref="I876:I883" si="166">E876*J876</f>
        <v>28.08</v>
      </c>
      <c r="J876" s="14">
        <v>1.17</v>
      </c>
      <c r="K876" s="59"/>
      <c r="L876" s="59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F876" s="34"/>
      <c r="AG876" s="34"/>
      <c r="AH876" s="34"/>
      <c r="AI876" s="34"/>
      <c r="AJ876" s="34"/>
      <c r="AK876" s="34"/>
      <c r="AL876" s="34"/>
      <c r="AM876" s="34"/>
      <c r="AN876" s="34"/>
      <c r="AO876" s="34"/>
      <c r="AP876" s="34"/>
      <c r="AQ876" s="34"/>
      <c r="AR876" s="34"/>
      <c r="AS876" s="34"/>
      <c r="AT876" s="34"/>
    </row>
    <row r="877" spans="1:46" s="22" customFormat="1" ht="27.95" customHeight="1" x14ac:dyDescent="0.2">
      <c r="A877" s="11">
        <v>85</v>
      </c>
      <c r="B877" s="12" t="s">
        <v>2209</v>
      </c>
      <c r="C877" s="13" t="s">
        <v>2227</v>
      </c>
      <c r="D877" s="33" t="s">
        <v>2453</v>
      </c>
      <c r="E877" s="31">
        <v>24</v>
      </c>
      <c r="F877" s="20" t="s">
        <v>89</v>
      </c>
      <c r="G877" s="15">
        <f t="shared" si="165"/>
        <v>32.400000000000006</v>
      </c>
      <c r="H877" s="14">
        <v>1.35</v>
      </c>
      <c r="I877" s="15">
        <f t="shared" si="166"/>
        <v>28.08</v>
      </c>
      <c r="J877" s="14">
        <v>1.17</v>
      </c>
      <c r="K877" s="59"/>
      <c r="L877" s="59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  <c r="AB877" s="34"/>
      <c r="AC877" s="34"/>
      <c r="AD877" s="34"/>
      <c r="AE877" s="34"/>
      <c r="AF877" s="34"/>
      <c r="AG877" s="34"/>
      <c r="AH877" s="34"/>
      <c r="AI877" s="34"/>
      <c r="AJ877" s="34"/>
      <c r="AK877" s="34"/>
      <c r="AL877" s="34"/>
      <c r="AM877" s="34"/>
      <c r="AN877" s="34"/>
      <c r="AO877" s="34"/>
      <c r="AP877" s="34"/>
      <c r="AQ877" s="34"/>
      <c r="AR877" s="34"/>
      <c r="AS877" s="34"/>
      <c r="AT877" s="34"/>
    </row>
    <row r="878" spans="1:46" s="22" customFormat="1" ht="27.95" customHeight="1" x14ac:dyDescent="0.2">
      <c r="A878" s="11">
        <v>85</v>
      </c>
      <c r="B878" s="12" t="s">
        <v>2210</v>
      </c>
      <c r="C878" s="13" t="s">
        <v>2228</v>
      </c>
      <c r="D878" s="33" t="s">
        <v>2454</v>
      </c>
      <c r="E878" s="31">
        <v>24</v>
      </c>
      <c r="F878" s="20" t="s">
        <v>89</v>
      </c>
      <c r="G878" s="15">
        <f t="shared" si="165"/>
        <v>32.400000000000006</v>
      </c>
      <c r="H878" s="14">
        <v>1.35</v>
      </c>
      <c r="I878" s="15">
        <f t="shared" si="166"/>
        <v>28.08</v>
      </c>
      <c r="J878" s="14">
        <v>1.17</v>
      </c>
      <c r="K878" s="59"/>
      <c r="L878" s="59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  <c r="AF878" s="34"/>
      <c r="AG878" s="34"/>
      <c r="AH878" s="34"/>
      <c r="AI878" s="34"/>
      <c r="AJ878" s="34"/>
      <c r="AK878" s="34"/>
      <c r="AL878" s="34"/>
      <c r="AM878" s="34"/>
      <c r="AN878" s="34"/>
      <c r="AO878" s="34"/>
      <c r="AP878" s="34"/>
      <c r="AQ878" s="34"/>
      <c r="AR878" s="34"/>
      <c r="AS878" s="34"/>
      <c r="AT878" s="34"/>
    </row>
    <row r="879" spans="1:46" s="22" customFormat="1" ht="27.95" customHeight="1" x14ac:dyDescent="0.2">
      <c r="A879" s="11">
        <v>85</v>
      </c>
      <c r="B879" s="12" t="s">
        <v>2211</v>
      </c>
      <c r="C879" s="13" t="s">
        <v>2229</v>
      </c>
      <c r="D879" s="33" t="s">
        <v>2455</v>
      </c>
      <c r="E879" s="31">
        <v>24</v>
      </c>
      <c r="F879" s="20" t="s">
        <v>89</v>
      </c>
      <c r="G879" s="15">
        <f t="shared" si="165"/>
        <v>32.400000000000006</v>
      </c>
      <c r="H879" s="14">
        <v>1.35</v>
      </c>
      <c r="I879" s="15">
        <f t="shared" si="166"/>
        <v>28.08</v>
      </c>
      <c r="J879" s="14">
        <v>1.17</v>
      </c>
      <c r="K879" s="59"/>
      <c r="L879" s="59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  <c r="AF879" s="34"/>
      <c r="AG879" s="34"/>
      <c r="AH879" s="34"/>
      <c r="AI879" s="34"/>
      <c r="AJ879" s="34"/>
      <c r="AK879" s="34"/>
      <c r="AL879" s="34"/>
      <c r="AM879" s="34"/>
      <c r="AN879" s="34"/>
      <c r="AO879" s="34"/>
      <c r="AP879" s="34"/>
      <c r="AQ879" s="34"/>
      <c r="AR879" s="34"/>
      <c r="AS879" s="34"/>
      <c r="AT879" s="34"/>
    </row>
    <row r="880" spans="1:46" s="22" customFormat="1" ht="27.95" customHeight="1" x14ac:dyDescent="0.2">
      <c r="A880" s="11">
        <v>85</v>
      </c>
      <c r="B880" s="12" t="s">
        <v>2212</v>
      </c>
      <c r="C880" s="13" t="s">
        <v>2230</v>
      </c>
      <c r="D880" s="33" t="s">
        <v>2456</v>
      </c>
      <c r="E880" s="31">
        <v>24</v>
      </c>
      <c r="F880" s="20" t="s">
        <v>89</v>
      </c>
      <c r="G880" s="15">
        <f t="shared" si="165"/>
        <v>32.400000000000006</v>
      </c>
      <c r="H880" s="14">
        <v>1.35</v>
      </c>
      <c r="I880" s="15">
        <f t="shared" si="166"/>
        <v>28.08</v>
      </c>
      <c r="J880" s="14">
        <v>1.17</v>
      </c>
      <c r="K880" s="59"/>
      <c r="L880" s="59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  <c r="AF880" s="34"/>
      <c r="AG880" s="34"/>
      <c r="AH880" s="34"/>
      <c r="AI880" s="34"/>
      <c r="AJ880" s="34"/>
      <c r="AK880" s="34"/>
      <c r="AL880" s="34"/>
      <c r="AM880" s="34"/>
      <c r="AN880" s="34"/>
      <c r="AO880" s="34"/>
      <c r="AP880" s="34"/>
      <c r="AQ880" s="34"/>
      <c r="AR880" s="34"/>
      <c r="AS880" s="34"/>
      <c r="AT880" s="34"/>
    </row>
    <row r="881" spans="1:46" s="22" customFormat="1" ht="27.95" customHeight="1" x14ac:dyDescent="0.2">
      <c r="A881" s="11">
        <v>85</v>
      </c>
      <c r="B881" s="12" t="s">
        <v>2213</v>
      </c>
      <c r="C881" s="13" t="s">
        <v>2231</v>
      </c>
      <c r="D881" s="33" t="s">
        <v>2457</v>
      </c>
      <c r="E881" s="31">
        <v>24</v>
      </c>
      <c r="F881" s="20" t="s">
        <v>89</v>
      </c>
      <c r="G881" s="15">
        <f t="shared" si="165"/>
        <v>32.400000000000006</v>
      </c>
      <c r="H881" s="14">
        <v>1.35</v>
      </c>
      <c r="I881" s="15">
        <f t="shared" si="166"/>
        <v>28.08</v>
      </c>
      <c r="J881" s="14">
        <v>1.17</v>
      </c>
      <c r="K881" s="59"/>
      <c r="L881" s="59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  <c r="AD881" s="34"/>
      <c r="AE881" s="34"/>
      <c r="AF881" s="34"/>
      <c r="AG881" s="34"/>
      <c r="AH881" s="34"/>
      <c r="AI881" s="34"/>
      <c r="AJ881" s="34"/>
      <c r="AK881" s="34"/>
      <c r="AL881" s="34"/>
      <c r="AM881" s="34"/>
      <c r="AN881" s="34"/>
      <c r="AO881" s="34"/>
      <c r="AP881" s="34"/>
      <c r="AQ881" s="34"/>
      <c r="AR881" s="34"/>
      <c r="AS881" s="34"/>
      <c r="AT881" s="34"/>
    </row>
    <row r="882" spans="1:46" s="22" customFormat="1" ht="27.95" customHeight="1" x14ac:dyDescent="0.2">
      <c r="A882" s="11">
        <v>85</v>
      </c>
      <c r="B882" s="12" t="s">
        <v>2214</v>
      </c>
      <c r="C882" s="13" t="s">
        <v>2232</v>
      </c>
      <c r="D882" s="33" t="s">
        <v>2458</v>
      </c>
      <c r="E882" s="31">
        <v>24</v>
      </c>
      <c r="F882" s="20" t="s">
        <v>89</v>
      </c>
      <c r="G882" s="15">
        <f t="shared" si="165"/>
        <v>32.400000000000006</v>
      </c>
      <c r="H882" s="14">
        <v>1.35</v>
      </c>
      <c r="I882" s="15">
        <f t="shared" si="166"/>
        <v>28.08</v>
      </c>
      <c r="J882" s="14">
        <v>1.17</v>
      </c>
      <c r="K882" s="59"/>
      <c r="L882" s="59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F882" s="34"/>
      <c r="AG882" s="34"/>
      <c r="AH882" s="34"/>
      <c r="AI882" s="34"/>
      <c r="AJ882" s="34"/>
      <c r="AK882" s="34"/>
      <c r="AL882" s="34"/>
      <c r="AM882" s="34"/>
      <c r="AN882" s="34"/>
      <c r="AO882" s="34"/>
      <c r="AP882" s="34"/>
      <c r="AQ882" s="34"/>
      <c r="AR882" s="34"/>
      <c r="AS882" s="34"/>
      <c r="AT882" s="34"/>
    </row>
    <row r="883" spans="1:46" s="22" customFormat="1" ht="27.95" customHeight="1" x14ac:dyDescent="0.2">
      <c r="A883" s="11">
        <v>85</v>
      </c>
      <c r="B883" s="12" t="s">
        <v>2215</v>
      </c>
      <c r="C883" s="13" t="s">
        <v>2233</v>
      </c>
      <c r="D883" s="33" t="s">
        <v>2459</v>
      </c>
      <c r="E883" s="31">
        <v>24</v>
      </c>
      <c r="F883" s="20" t="s">
        <v>89</v>
      </c>
      <c r="G883" s="15">
        <f t="shared" si="165"/>
        <v>32.400000000000006</v>
      </c>
      <c r="H883" s="14">
        <v>1.35</v>
      </c>
      <c r="I883" s="15">
        <f t="shared" si="166"/>
        <v>28.08</v>
      </c>
      <c r="J883" s="14">
        <v>1.17</v>
      </c>
      <c r="K883" s="59"/>
      <c r="L883" s="59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  <c r="AF883" s="34"/>
      <c r="AG883" s="34"/>
      <c r="AH883" s="34"/>
      <c r="AI883" s="34"/>
      <c r="AJ883" s="34"/>
      <c r="AK883" s="34"/>
      <c r="AL883" s="34"/>
      <c r="AM883" s="34"/>
      <c r="AN883" s="34"/>
      <c r="AO883" s="34"/>
      <c r="AP883" s="34"/>
      <c r="AQ883" s="34"/>
      <c r="AR883" s="34"/>
      <c r="AS883" s="34"/>
      <c r="AT883" s="34"/>
    </row>
    <row r="884" spans="1:46" s="22" customFormat="1" ht="27.95" customHeight="1" x14ac:dyDescent="0.2">
      <c r="A884" s="11">
        <v>85</v>
      </c>
      <c r="B884" s="12" t="s">
        <v>2216</v>
      </c>
      <c r="C884" s="13" t="s">
        <v>2234</v>
      </c>
      <c r="D884" s="33" t="s">
        <v>2460</v>
      </c>
      <c r="E884" s="31">
        <v>24</v>
      </c>
      <c r="F884" s="20" t="s">
        <v>89</v>
      </c>
      <c r="G884" s="15">
        <f t="shared" ref="G884:G885" si="167">E884*H884</f>
        <v>32.400000000000006</v>
      </c>
      <c r="H884" s="14">
        <v>1.35</v>
      </c>
      <c r="I884" s="15">
        <f t="shared" ref="I884:I885" si="168">E884*J884</f>
        <v>28.08</v>
      </c>
      <c r="J884" s="14">
        <v>1.17</v>
      </c>
      <c r="K884" s="59"/>
      <c r="L884" s="59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  <c r="AD884" s="34"/>
      <c r="AE884" s="34"/>
      <c r="AF884" s="34"/>
      <c r="AG884" s="34"/>
      <c r="AH884" s="34"/>
      <c r="AI884" s="34"/>
      <c r="AJ884" s="34"/>
      <c r="AK884" s="34"/>
      <c r="AL884" s="34"/>
      <c r="AM884" s="34"/>
      <c r="AN884" s="34"/>
      <c r="AO884" s="34"/>
      <c r="AP884" s="34"/>
      <c r="AQ884" s="34"/>
      <c r="AR884" s="34"/>
      <c r="AS884" s="34"/>
      <c r="AT884" s="34"/>
    </row>
    <row r="885" spans="1:46" s="22" customFormat="1" ht="27.95" customHeight="1" x14ac:dyDescent="0.2">
      <c r="A885" s="11">
        <v>85</v>
      </c>
      <c r="B885" s="12" t="s">
        <v>2217</v>
      </c>
      <c r="C885" s="13" t="s">
        <v>2235</v>
      </c>
      <c r="D885" s="33" t="s">
        <v>2461</v>
      </c>
      <c r="E885" s="31">
        <v>24</v>
      </c>
      <c r="F885" s="20" t="s">
        <v>89</v>
      </c>
      <c r="G885" s="15">
        <f t="shared" si="167"/>
        <v>32.400000000000006</v>
      </c>
      <c r="H885" s="14">
        <v>1.35</v>
      </c>
      <c r="I885" s="15">
        <f t="shared" si="168"/>
        <v>28.08</v>
      </c>
      <c r="J885" s="14">
        <v>1.17</v>
      </c>
      <c r="K885" s="59"/>
      <c r="L885" s="59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  <c r="AF885" s="34"/>
      <c r="AG885" s="34"/>
      <c r="AH885" s="34"/>
      <c r="AI885" s="34"/>
      <c r="AJ885" s="34"/>
      <c r="AK885" s="34"/>
      <c r="AL885" s="34"/>
      <c r="AM885" s="34"/>
      <c r="AN885" s="34"/>
      <c r="AO885" s="34"/>
      <c r="AP885" s="34"/>
      <c r="AQ885" s="34"/>
      <c r="AR885" s="34"/>
      <c r="AS885" s="34"/>
      <c r="AT885" s="34"/>
    </row>
    <row r="886" spans="1:46" s="22" customFormat="1" ht="27.95" customHeight="1" x14ac:dyDescent="0.2">
      <c r="A886" s="11">
        <v>85</v>
      </c>
      <c r="B886" s="12" t="s">
        <v>2218</v>
      </c>
      <c r="C886" s="13" t="s">
        <v>2236</v>
      </c>
      <c r="D886" s="33" t="s">
        <v>2462</v>
      </c>
      <c r="E886" s="31">
        <v>24</v>
      </c>
      <c r="F886" s="20" t="s">
        <v>89</v>
      </c>
      <c r="G886" s="15">
        <f t="shared" ref="G886" si="169">E886*H886</f>
        <v>32.400000000000006</v>
      </c>
      <c r="H886" s="14">
        <v>1.35</v>
      </c>
      <c r="I886" s="15">
        <f t="shared" ref="I886" si="170">E886*J886</f>
        <v>28.08</v>
      </c>
      <c r="J886" s="14">
        <v>1.17</v>
      </c>
      <c r="K886" s="59"/>
      <c r="L886" s="59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  <c r="AF886" s="34"/>
      <c r="AG886" s="34"/>
      <c r="AH886" s="34"/>
      <c r="AI886" s="34"/>
      <c r="AJ886" s="34"/>
      <c r="AK886" s="34"/>
      <c r="AL886" s="34"/>
      <c r="AM886" s="34"/>
      <c r="AN886" s="34"/>
      <c r="AO886" s="34"/>
      <c r="AP886" s="34"/>
      <c r="AQ886" s="34"/>
      <c r="AR886" s="34"/>
      <c r="AS886" s="34"/>
      <c r="AT886" s="34"/>
    </row>
    <row r="887" spans="1:46" s="22" customFormat="1" ht="27.95" customHeight="1" x14ac:dyDescent="0.2">
      <c r="A887" s="11">
        <v>86</v>
      </c>
      <c r="B887" s="12" t="s">
        <v>2237</v>
      </c>
      <c r="C887" s="13" t="s">
        <v>2257</v>
      </c>
      <c r="D887" s="33" t="s">
        <v>2463</v>
      </c>
      <c r="E887" s="19">
        <v>24</v>
      </c>
      <c r="F887" s="20" t="s">
        <v>89</v>
      </c>
      <c r="G887" s="15">
        <f>E887*H887</f>
        <v>31.92</v>
      </c>
      <c r="H887" s="14">
        <v>1.33</v>
      </c>
      <c r="I887" s="15">
        <f>E887*J887</f>
        <v>27.599999999999998</v>
      </c>
      <c r="J887" s="14">
        <v>1.1499999999999999</v>
      </c>
      <c r="K887" s="59"/>
      <c r="L887" s="59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  <c r="AF887" s="34"/>
      <c r="AG887" s="34"/>
      <c r="AH887" s="34"/>
      <c r="AI887" s="34"/>
      <c r="AJ887" s="34"/>
      <c r="AK887" s="34"/>
      <c r="AL887" s="34"/>
      <c r="AM887" s="34"/>
      <c r="AN887" s="34"/>
      <c r="AO887" s="34"/>
      <c r="AP887" s="34"/>
      <c r="AQ887" s="34"/>
      <c r="AR887" s="34"/>
      <c r="AS887" s="34"/>
      <c r="AT887" s="34"/>
    </row>
    <row r="888" spans="1:46" s="22" customFormat="1" ht="27.95" customHeight="1" x14ac:dyDescent="0.2">
      <c r="A888" s="11">
        <v>86</v>
      </c>
      <c r="B888" s="12" t="s">
        <v>2238</v>
      </c>
      <c r="C888" s="13" t="s">
        <v>2258</v>
      </c>
      <c r="D888" s="33" t="s">
        <v>2464</v>
      </c>
      <c r="E888" s="19">
        <v>24</v>
      </c>
      <c r="F888" s="20" t="s">
        <v>89</v>
      </c>
      <c r="G888" s="15">
        <f t="shared" ref="G888:G889" si="171">E888*H888</f>
        <v>31.92</v>
      </c>
      <c r="H888" s="14">
        <v>1.33</v>
      </c>
      <c r="I888" s="15">
        <f t="shared" ref="I888:I889" si="172">E888*J888</f>
        <v>27.599999999999998</v>
      </c>
      <c r="J888" s="14">
        <v>1.1499999999999999</v>
      </c>
      <c r="K888" s="59"/>
      <c r="L888" s="59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F888" s="34"/>
      <c r="AG888" s="34"/>
      <c r="AH888" s="34"/>
      <c r="AI888" s="34"/>
      <c r="AJ888" s="34"/>
      <c r="AK888" s="34"/>
      <c r="AL888" s="34"/>
      <c r="AM888" s="34"/>
      <c r="AN888" s="34"/>
      <c r="AO888" s="34"/>
      <c r="AP888" s="34"/>
      <c r="AQ888" s="34"/>
      <c r="AR888" s="34"/>
      <c r="AS888" s="34"/>
      <c r="AT888" s="34"/>
    </row>
    <row r="889" spans="1:46" s="22" customFormat="1" ht="27.95" customHeight="1" x14ac:dyDescent="0.2">
      <c r="A889" s="11">
        <v>86</v>
      </c>
      <c r="B889" s="12" t="s">
        <v>2239</v>
      </c>
      <c r="C889" s="13" t="s">
        <v>2259</v>
      </c>
      <c r="D889" s="33" t="s">
        <v>2465</v>
      </c>
      <c r="E889" s="19">
        <v>24</v>
      </c>
      <c r="F889" s="20" t="s">
        <v>89</v>
      </c>
      <c r="G889" s="15">
        <f t="shared" si="171"/>
        <v>31.92</v>
      </c>
      <c r="H889" s="14">
        <v>1.33</v>
      </c>
      <c r="I889" s="15">
        <f t="shared" si="172"/>
        <v>27.599999999999998</v>
      </c>
      <c r="J889" s="14">
        <v>1.1499999999999999</v>
      </c>
      <c r="K889" s="59"/>
      <c r="L889" s="59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F889" s="34"/>
      <c r="AG889" s="34"/>
      <c r="AH889" s="34"/>
      <c r="AI889" s="34"/>
      <c r="AJ889" s="34"/>
      <c r="AK889" s="34"/>
      <c r="AL889" s="34"/>
      <c r="AM889" s="34"/>
      <c r="AN889" s="34"/>
      <c r="AO889" s="34"/>
      <c r="AP889" s="34"/>
      <c r="AQ889" s="34"/>
      <c r="AR889" s="34"/>
      <c r="AS889" s="34"/>
      <c r="AT889" s="34"/>
    </row>
    <row r="890" spans="1:46" s="22" customFormat="1" ht="27.95" customHeight="1" x14ac:dyDescent="0.2">
      <c r="A890" s="11">
        <v>86</v>
      </c>
      <c r="B890" s="12" t="s">
        <v>2240</v>
      </c>
      <c r="C890" s="13" t="s">
        <v>2260</v>
      </c>
      <c r="D890" s="33" t="s">
        <v>2466</v>
      </c>
      <c r="E890" s="19">
        <v>24</v>
      </c>
      <c r="F890" s="20" t="s">
        <v>89</v>
      </c>
      <c r="G890" s="15">
        <f t="shared" ref="G890:G893" si="173">E890*H890</f>
        <v>31.92</v>
      </c>
      <c r="H890" s="14">
        <v>1.33</v>
      </c>
      <c r="I890" s="15">
        <f t="shared" ref="I890:I893" si="174">E890*J890</f>
        <v>27.599999999999998</v>
      </c>
      <c r="J890" s="14">
        <v>1.1499999999999999</v>
      </c>
      <c r="K890" s="59"/>
      <c r="L890" s="59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  <c r="AF890" s="34"/>
      <c r="AG890" s="34"/>
      <c r="AH890" s="34"/>
      <c r="AI890" s="34"/>
      <c r="AJ890" s="34"/>
      <c r="AK890" s="34"/>
      <c r="AL890" s="34"/>
      <c r="AM890" s="34"/>
      <c r="AN890" s="34"/>
      <c r="AO890" s="34"/>
      <c r="AP890" s="34"/>
      <c r="AQ890" s="34"/>
      <c r="AR890" s="34"/>
      <c r="AS890" s="34"/>
      <c r="AT890" s="34"/>
    </row>
    <row r="891" spans="1:46" s="22" customFormat="1" ht="27.95" customHeight="1" x14ac:dyDescent="0.2">
      <c r="A891" s="11">
        <v>86</v>
      </c>
      <c r="B891" s="12" t="s">
        <v>2241</v>
      </c>
      <c r="C891" s="13" t="s">
        <v>2261</v>
      </c>
      <c r="D891" s="33" t="s">
        <v>2467</v>
      </c>
      <c r="E891" s="19">
        <v>24</v>
      </c>
      <c r="F891" s="20" t="s">
        <v>89</v>
      </c>
      <c r="G891" s="15">
        <f t="shared" si="173"/>
        <v>31.92</v>
      </c>
      <c r="H891" s="14">
        <v>1.33</v>
      </c>
      <c r="I891" s="15">
        <f t="shared" si="174"/>
        <v>27.599999999999998</v>
      </c>
      <c r="J891" s="14">
        <v>1.1499999999999999</v>
      </c>
      <c r="K891" s="59"/>
      <c r="L891" s="59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F891" s="34"/>
      <c r="AG891" s="34"/>
      <c r="AH891" s="34"/>
      <c r="AI891" s="34"/>
      <c r="AJ891" s="34"/>
      <c r="AK891" s="34"/>
      <c r="AL891" s="34"/>
      <c r="AM891" s="34"/>
      <c r="AN891" s="34"/>
      <c r="AO891" s="34"/>
      <c r="AP891" s="34"/>
      <c r="AQ891" s="34"/>
      <c r="AR891" s="34"/>
      <c r="AS891" s="34"/>
      <c r="AT891" s="34"/>
    </row>
    <row r="892" spans="1:46" s="22" customFormat="1" ht="27.95" customHeight="1" x14ac:dyDescent="0.2">
      <c r="A892" s="11">
        <v>86</v>
      </c>
      <c r="B892" s="12" t="s">
        <v>2242</v>
      </c>
      <c r="C892" s="13" t="s">
        <v>2262</v>
      </c>
      <c r="D892" s="33" t="s">
        <v>2468</v>
      </c>
      <c r="E892" s="19">
        <v>24</v>
      </c>
      <c r="F892" s="20" t="s">
        <v>89</v>
      </c>
      <c r="G892" s="15">
        <f t="shared" si="173"/>
        <v>31.92</v>
      </c>
      <c r="H892" s="14">
        <v>1.33</v>
      </c>
      <c r="I892" s="15">
        <f t="shared" si="174"/>
        <v>27.599999999999998</v>
      </c>
      <c r="J892" s="14">
        <v>1.1499999999999999</v>
      </c>
      <c r="K892" s="59"/>
      <c r="L892" s="59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  <c r="AF892" s="34"/>
      <c r="AG892" s="34"/>
      <c r="AH892" s="34"/>
      <c r="AI892" s="34"/>
      <c r="AJ892" s="34"/>
      <c r="AK892" s="34"/>
      <c r="AL892" s="34"/>
      <c r="AM892" s="34"/>
      <c r="AN892" s="34"/>
      <c r="AO892" s="34"/>
      <c r="AP892" s="34"/>
      <c r="AQ892" s="34"/>
      <c r="AR892" s="34"/>
      <c r="AS892" s="34"/>
      <c r="AT892" s="34"/>
    </row>
    <row r="893" spans="1:46" s="22" customFormat="1" ht="27.95" customHeight="1" x14ac:dyDescent="0.2">
      <c r="A893" s="11">
        <v>86</v>
      </c>
      <c r="B893" s="12" t="s">
        <v>2243</v>
      </c>
      <c r="C893" s="13" t="s">
        <v>2263</v>
      </c>
      <c r="D893" s="33" t="s">
        <v>2469</v>
      </c>
      <c r="E893" s="19">
        <v>24</v>
      </c>
      <c r="F893" s="20" t="s">
        <v>89</v>
      </c>
      <c r="G893" s="15">
        <f t="shared" si="173"/>
        <v>31.92</v>
      </c>
      <c r="H893" s="14">
        <v>1.33</v>
      </c>
      <c r="I893" s="15">
        <f t="shared" si="174"/>
        <v>27.599999999999998</v>
      </c>
      <c r="J893" s="14">
        <v>1.1499999999999999</v>
      </c>
      <c r="K893" s="59"/>
      <c r="L893" s="59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  <c r="AF893" s="34"/>
      <c r="AG893" s="34"/>
      <c r="AH893" s="34"/>
      <c r="AI893" s="34"/>
      <c r="AJ893" s="34"/>
      <c r="AK893" s="34"/>
      <c r="AL893" s="34"/>
      <c r="AM893" s="34"/>
      <c r="AN893" s="34"/>
      <c r="AO893" s="34"/>
      <c r="AP893" s="34"/>
      <c r="AQ893" s="34"/>
      <c r="AR893" s="34"/>
      <c r="AS893" s="34"/>
      <c r="AT893" s="34"/>
    </row>
    <row r="894" spans="1:46" s="22" customFormat="1" ht="27.95" customHeight="1" x14ac:dyDescent="0.2">
      <c r="A894" s="11">
        <v>86</v>
      </c>
      <c r="B894" s="12" t="s">
        <v>2244</v>
      </c>
      <c r="C894" s="13" t="s">
        <v>2264</v>
      </c>
      <c r="D894" s="33" t="s">
        <v>2470</v>
      </c>
      <c r="E894" s="19">
        <v>24</v>
      </c>
      <c r="F894" s="20" t="s">
        <v>89</v>
      </c>
      <c r="G894" s="15">
        <f t="shared" ref="G894:G901" si="175">E894*H894</f>
        <v>31.92</v>
      </c>
      <c r="H894" s="14">
        <v>1.33</v>
      </c>
      <c r="I894" s="15">
        <f t="shared" ref="I894:I901" si="176">E894*J894</f>
        <v>27.599999999999998</v>
      </c>
      <c r="J894" s="14">
        <v>1.1499999999999999</v>
      </c>
      <c r="K894" s="59"/>
      <c r="L894" s="59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4"/>
      <c r="AD894" s="34"/>
      <c r="AE894" s="34"/>
      <c r="AF894" s="34"/>
      <c r="AG894" s="34"/>
      <c r="AH894" s="34"/>
      <c r="AI894" s="34"/>
      <c r="AJ894" s="34"/>
      <c r="AK894" s="34"/>
      <c r="AL894" s="34"/>
      <c r="AM894" s="34"/>
      <c r="AN894" s="34"/>
      <c r="AO894" s="34"/>
      <c r="AP894" s="34"/>
      <c r="AQ894" s="34"/>
      <c r="AR894" s="34"/>
      <c r="AS894" s="34"/>
      <c r="AT894" s="34"/>
    </row>
    <row r="895" spans="1:46" s="22" customFormat="1" ht="27.95" customHeight="1" x14ac:dyDescent="0.2">
      <c r="A895" s="11">
        <v>86</v>
      </c>
      <c r="B895" s="12" t="s">
        <v>2245</v>
      </c>
      <c r="C895" s="13" t="s">
        <v>2265</v>
      </c>
      <c r="D895" s="33" t="s">
        <v>2471</v>
      </c>
      <c r="E895" s="19">
        <v>24</v>
      </c>
      <c r="F895" s="20" t="s">
        <v>89</v>
      </c>
      <c r="G895" s="15">
        <f t="shared" si="175"/>
        <v>31.92</v>
      </c>
      <c r="H895" s="14">
        <v>1.33</v>
      </c>
      <c r="I895" s="15">
        <f t="shared" si="176"/>
        <v>27.599999999999998</v>
      </c>
      <c r="J895" s="14">
        <v>1.1499999999999999</v>
      </c>
      <c r="K895" s="59"/>
      <c r="L895" s="59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  <c r="AC895" s="34"/>
      <c r="AD895" s="34"/>
      <c r="AE895" s="34"/>
      <c r="AF895" s="34"/>
      <c r="AG895" s="34"/>
      <c r="AH895" s="34"/>
      <c r="AI895" s="34"/>
      <c r="AJ895" s="34"/>
      <c r="AK895" s="34"/>
      <c r="AL895" s="34"/>
      <c r="AM895" s="34"/>
      <c r="AN895" s="34"/>
      <c r="AO895" s="34"/>
      <c r="AP895" s="34"/>
      <c r="AQ895" s="34"/>
      <c r="AR895" s="34"/>
      <c r="AS895" s="34"/>
      <c r="AT895" s="34"/>
    </row>
    <row r="896" spans="1:46" s="22" customFormat="1" ht="27.95" customHeight="1" x14ac:dyDescent="0.2">
      <c r="A896" s="11">
        <v>86</v>
      </c>
      <c r="B896" s="12" t="s">
        <v>2246</v>
      </c>
      <c r="C896" s="13" t="s">
        <v>2266</v>
      </c>
      <c r="D896" s="33" t="s">
        <v>2472</v>
      </c>
      <c r="E896" s="19">
        <v>24</v>
      </c>
      <c r="F896" s="20" t="s">
        <v>89</v>
      </c>
      <c r="G896" s="15">
        <f t="shared" si="175"/>
        <v>31.92</v>
      </c>
      <c r="H896" s="14">
        <v>1.33</v>
      </c>
      <c r="I896" s="15">
        <f t="shared" si="176"/>
        <v>27.599999999999998</v>
      </c>
      <c r="J896" s="14">
        <v>1.1499999999999999</v>
      </c>
      <c r="K896" s="59"/>
      <c r="L896" s="59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  <c r="AB896" s="34"/>
      <c r="AC896" s="34"/>
      <c r="AD896" s="34"/>
      <c r="AE896" s="34"/>
      <c r="AF896" s="34"/>
      <c r="AG896" s="34"/>
      <c r="AH896" s="34"/>
      <c r="AI896" s="34"/>
      <c r="AJ896" s="34"/>
      <c r="AK896" s="34"/>
      <c r="AL896" s="34"/>
      <c r="AM896" s="34"/>
      <c r="AN896" s="34"/>
      <c r="AO896" s="34"/>
      <c r="AP896" s="34"/>
      <c r="AQ896" s="34"/>
      <c r="AR896" s="34"/>
      <c r="AS896" s="34"/>
      <c r="AT896" s="34"/>
    </row>
    <row r="897" spans="1:46" s="22" customFormat="1" ht="27.95" customHeight="1" x14ac:dyDescent="0.2">
      <c r="A897" s="11">
        <v>86</v>
      </c>
      <c r="B897" s="12" t="s">
        <v>2247</v>
      </c>
      <c r="C897" s="13" t="s">
        <v>2267</v>
      </c>
      <c r="D897" s="33" t="s">
        <v>2473</v>
      </c>
      <c r="E897" s="19">
        <v>24</v>
      </c>
      <c r="F897" s="20" t="s">
        <v>89</v>
      </c>
      <c r="G897" s="15">
        <f t="shared" si="175"/>
        <v>31.92</v>
      </c>
      <c r="H897" s="14">
        <v>1.33</v>
      </c>
      <c r="I897" s="15">
        <f t="shared" si="176"/>
        <v>27.599999999999998</v>
      </c>
      <c r="J897" s="14">
        <v>1.1499999999999999</v>
      </c>
      <c r="K897" s="59"/>
      <c r="L897" s="59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F897" s="34"/>
      <c r="AG897" s="34"/>
      <c r="AH897" s="34"/>
      <c r="AI897" s="34"/>
      <c r="AJ897" s="34"/>
      <c r="AK897" s="34"/>
      <c r="AL897" s="34"/>
      <c r="AM897" s="34"/>
      <c r="AN897" s="34"/>
      <c r="AO897" s="34"/>
      <c r="AP897" s="34"/>
      <c r="AQ897" s="34"/>
      <c r="AR897" s="34"/>
      <c r="AS897" s="34"/>
      <c r="AT897" s="34"/>
    </row>
    <row r="898" spans="1:46" s="22" customFormat="1" ht="27.95" customHeight="1" x14ac:dyDescent="0.2">
      <c r="A898" s="11">
        <v>86</v>
      </c>
      <c r="B898" s="12" t="s">
        <v>2248</v>
      </c>
      <c r="C898" s="13" t="s">
        <v>2268</v>
      </c>
      <c r="D898" s="33" t="s">
        <v>2474</v>
      </c>
      <c r="E898" s="19">
        <v>24</v>
      </c>
      <c r="F898" s="20" t="s">
        <v>89</v>
      </c>
      <c r="G898" s="15">
        <f t="shared" si="175"/>
        <v>31.92</v>
      </c>
      <c r="H898" s="14">
        <v>1.33</v>
      </c>
      <c r="I898" s="15">
        <f t="shared" si="176"/>
        <v>27.599999999999998</v>
      </c>
      <c r="J898" s="14">
        <v>1.1499999999999999</v>
      </c>
      <c r="K898" s="59"/>
      <c r="L898" s="59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34"/>
      <c r="AF898" s="34"/>
      <c r="AG898" s="34"/>
      <c r="AH898" s="34"/>
      <c r="AI898" s="34"/>
      <c r="AJ898" s="34"/>
      <c r="AK898" s="34"/>
      <c r="AL898" s="34"/>
      <c r="AM898" s="34"/>
      <c r="AN898" s="34"/>
      <c r="AO898" s="34"/>
      <c r="AP898" s="34"/>
      <c r="AQ898" s="34"/>
      <c r="AR898" s="34"/>
      <c r="AS898" s="34"/>
      <c r="AT898" s="34"/>
    </row>
    <row r="899" spans="1:46" s="22" customFormat="1" ht="27.95" customHeight="1" x14ac:dyDescent="0.2">
      <c r="A899" s="11">
        <v>86</v>
      </c>
      <c r="B899" s="12" t="s">
        <v>2249</v>
      </c>
      <c r="C899" s="13" t="s">
        <v>2269</v>
      </c>
      <c r="D899" s="33" t="s">
        <v>2475</v>
      </c>
      <c r="E899" s="19">
        <v>24</v>
      </c>
      <c r="F899" s="20" t="s">
        <v>89</v>
      </c>
      <c r="G899" s="15">
        <f t="shared" si="175"/>
        <v>31.92</v>
      </c>
      <c r="H899" s="14">
        <v>1.33</v>
      </c>
      <c r="I899" s="15">
        <f t="shared" si="176"/>
        <v>27.599999999999998</v>
      </c>
      <c r="J899" s="14">
        <v>1.1499999999999999</v>
      </c>
      <c r="K899" s="59"/>
      <c r="L899" s="59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  <c r="AB899" s="34"/>
      <c r="AC899" s="34"/>
      <c r="AD899" s="34"/>
      <c r="AE899" s="34"/>
      <c r="AF899" s="34"/>
      <c r="AG899" s="34"/>
      <c r="AH899" s="34"/>
      <c r="AI899" s="34"/>
      <c r="AJ899" s="34"/>
      <c r="AK899" s="34"/>
      <c r="AL899" s="34"/>
      <c r="AM899" s="34"/>
      <c r="AN899" s="34"/>
      <c r="AO899" s="34"/>
      <c r="AP899" s="34"/>
      <c r="AQ899" s="34"/>
      <c r="AR899" s="34"/>
      <c r="AS899" s="34"/>
      <c r="AT899" s="34"/>
    </row>
    <row r="900" spans="1:46" s="22" customFormat="1" ht="27.95" customHeight="1" x14ac:dyDescent="0.2">
      <c r="A900" s="11">
        <v>86</v>
      </c>
      <c r="B900" s="12" t="s">
        <v>2250</v>
      </c>
      <c r="C900" s="13" t="s">
        <v>2270</v>
      </c>
      <c r="D900" s="33" t="s">
        <v>2476</v>
      </c>
      <c r="E900" s="19">
        <v>24</v>
      </c>
      <c r="F900" s="20" t="s">
        <v>89</v>
      </c>
      <c r="G900" s="15">
        <f t="shared" si="175"/>
        <v>31.92</v>
      </c>
      <c r="H900" s="14">
        <v>1.33</v>
      </c>
      <c r="I900" s="15">
        <f t="shared" si="176"/>
        <v>27.599999999999998</v>
      </c>
      <c r="J900" s="14">
        <v>1.1499999999999999</v>
      </c>
      <c r="K900" s="59"/>
      <c r="L900" s="59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  <c r="AB900" s="34"/>
      <c r="AC900" s="34"/>
      <c r="AD900" s="34"/>
      <c r="AE900" s="34"/>
      <c r="AF900" s="34"/>
      <c r="AG900" s="34"/>
      <c r="AH900" s="34"/>
      <c r="AI900" s="34"/>
      <c r="AJ900" s="34"/>
      <c r="AK900" s="34"/>
      <c r="AL900" s="34"/>
      <c r="AM900" s="34"/>
      <c r="AN900" s="34"/>
      <c r="AO900" s="34"/>
      <c r="AP900" s="34"/>
      <c r="AQ900" s="34"/>
      <c r="AR900" s="34"/>
      <c r="AS900" s="34"/>
      <c r="AT900" s="34"/>
    </row>
    <row r="901" spans="1:46" s="22" customFormat="1" ht="27.95" customHeight="1" x14ac:dyDescent="0.2">
      <c r="A901" s="11">
        <v>86</v>
      </c>
      <c r="B901" s="12" t="s">
        <v>2251</v>
      </c>
      <c r="C901" s="13" t="s">
        <v>2271</v>
      </c>
      <c r="D901" s="33" t="s">
        <v>2477</v>
      </c>
      <c r="E901" s="19">
        <v>24</v>
      </c>
      <c r="F901" s="20" t="s">
        <v>89</v>
      </c>
      <c r="G901" s="15">
        <f t="shared" si="175"/>
        <v>31.92</v>
      </c>
      <c r="H901" s="14">
        <v>1.33</v>
      </c>
      <c r="I901" s="15">
        <f t="shared" si="176"/>
        <v>27.599999999999998</v>
      </c>
      <c r="J901" s="14">
        <v>1.1499999999999999</v>
      </c>
      <c r="K901" s="59"/>
      <c r="L901" s="59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  <c r="AB901" s="34"/>
      <c r="AC901" s="34"/>
      <c r="AD901" s="34"/>
      <c r="AE901" s="34"/>
      <c r="AF901" s="34"/>
      <c r="AG901" s="34"/>
      <c r="AH901" s="34"/>
      <c r="AI901" s="34"/>
      <c r="AJ901" s="34"/>
      <c r="AK901" s="34"/>
      <c r="AL901" s="34"/>
      <c r="AM901" s="34"/>
      <c r="AN901" s="34"/>
      <c r="AO901" s="34"/>
      <c r="AP901" s="34"/>
      <c r="AQ901" s="34"/>
      <c r="AR901" s="34"/>
      <c r="AS901" s="34"/>
      <c r="AT901" s="34"/>
    </row>
    <row r="902" spans="1:46" s="22" customFormat="1" ht="27.95" customHeight="1" x14ac:dyDescent="0.2">
      <c r="A902" s="11">
        <v>86</v>
      </c>
      <c r="B902" s="12" t="s">
        <v>2252</v>
      </c>
      <c r="C902" s="13" t="s">
        <v>2272</v>
      </c>
      <c r="D902" s="33" t="s">
        <v>2478</v>
      </c>
      <c r="E902" s="19">
        <v>24</v>
      </c>
      <c r="F902" s="20" t="s">
        <v>89</v>
      </c>
      <c r="G902" s="15">
        <f t="shared" ref="G902" si="177">E902*H902</f>
        <v>31.92</v>
      </c>
      <c r="H902" s="14">
        <v>1.33</v>
      </c>
      <c r="I902" s="15">
        <f t="shared" ref="I902" si="178">E902*J902</f>
        <v>27.599999999999998</v>
      </c>
      <c r="J902" s="14">
        <v>1.1499999999999999</v>
      </c>
      <c r="K902" s="59"/>
      <c r="L902" s="59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  <c r="AA902" s="34"/>
      <c r="AB902" s="34"/>
      <c r="AC902" s="34"/>
      <c r="AD902" s="34"/>
      <c r="AE902" s="34"/>
      <c r="AF902" s="34"/>
      <c r="AG902" s="34"/>
      <c r="AH902" s="34"/>
      <c r="AI902" s="34"/>
      <c r="AJ902" s="34"/>
      <c r="AK902" s="34"/>
      <c r="AL902" s="34"/>
      <c r="AM902" s="34"/>
      <c r="AN902" s="34"/>
      <c r="AO902" s="34"/>
      <c r="AP902" s="34"/>
      <c r="AQ902" s="34"/>
      <c r="AR902" s="34"/>
      <c r="AS902" s="34"/>
      <c r="AT902" s="34"/>
    </row>
    <row r="903" spans="1:46" s="22" customFormat="1" ht="27.95" customHeight="1" x14ac:dyDescent="0.2">
      <c r="A903" s="11">
        <v>86</v>
      </c>
      <c r="B903" s="12" t="s">
        <v>2253</v>
      </c>
      <c r="C903" s="13" t="s">
        <v>2273</v>
      </c>
      <c r="D903" s="33" t="s">
        <v>2479</v>
      </c>
      <c r="E903" s="19">
        <v>24</v>
      </c>
      <c r="F903" s="20" t="s">
        <v>89</v>
      </c>
      <c r="G903" s="15">
        <f t="shared" ref="G903:G904" si="179">E903*H903</f>
        <v>31.92</v>
      </c>
      <c r="H903" s="14">
        <v>1.33</v>
      </c>
      <c r="I903" s="15">
        <f t="shared" ref="I903:I904" si="180">E903*J903</f>
        <v>27.599999999999998</v>
      </c>
      <c r="J903" s="14">
        <v>1.1499999999999999</v>
      </c>
      <c r="K903" s="59"/>
      <c r="L903" s="59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  <c r="AA903" s="34"/>
      <c r="AB903" s="34"/>
      <c r="AC903" s="34"/>
      <c r="AD903" s="34"/>
      <c r="AE903" s="34"/>
      <c r="AF903" s="34"/>
      <c r="AG903" s="34"/>
      <c r="AH903" s="34"/>
      <c r="AI903" s="34"/>
      <c r="AJ903" s="34"/>
      <c r="AK903" s="34"/>
      <c r="AL903" s="34"/>
      <c r="AM903" s="34"/>
      <c r="AN903" s="34"/>
      <c r="AO903" s="34"/>
      <c r="AP903" s="34"/>
      <c r="AQ903" s="34"/>
      <c r="AR903" s="34"/>
      <c r="AS903" s="34"/>
      <c r="AT903" s="34"/>
    </row>
    <row r="904" spans="1:46" s="22" customFormat="1" ht="27.95" customHeight="1" x14ac:dyDescent="0.2">
      <c r="A904" s="11">
        <v>86</v>
      </c>
      <c r="B904" s="12" t="s">
        <v>2254</v>
      </c>
      <c r="C904" s="13" t="s">
        <v>2344</v>
      </c>
      <c r="D904" s="33" t="s">
        <v>2480</v>
      </c>
      <c r="E904" s="19">
        <v>24</v>
      </c>
      <c r="F904" s="20" t="s">
        <v>89</v>
      </c>
      <c r="G904" s="15">
        <f t="shared" si="179"/>
        <v>31.92</v>
      </c>
      <c r="H904" s="14">
        <v>1.33</v>
      </c>
      <c r="I904" s="15">
        <f t="shared" si="180"/>
        <v>27.599999999999998</v>
      </c>
      <c r="J904" s="14">
        <v>1.1499999999999999</v>
      </c>
      <c r="K904" s="59"/>
      <c r="L904" s="59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  <c r="AA904" s="34"/>
      <c r="AB904" s="34"/>
      <c r="AC904" s="34"/>
      <c r="AD904" s="34"/>
      <c r="AE904" s="34"/>
      <c r="AF904" s="34"/>
      <c r="AG904" s="34"/>
      <c r="AH904" s="34"/>
      <c r="AI904" s="34"/>
      <c r="AJ904" s="34"/>
      <c r="AK904" s="34"/>
      <c r="AL904" s="34"/>
      <c r="AM904" s="34"/>
      <c r="AN904" s="34"/>
      <c r="AO904" s="34"/>
      <c r="AP904" s="34"/>
      <c r="AQ904" s="34"/>
      <c r="AR904" s="34"/>
      <c r="AS904" s="34"/>
      <c r="AT904" s="34"/>
    </row>
    <row r="905" spans="1:46" s="22" customFormat="1" ht="27.95" customHeight="1" x14ac:dyDescent="0.2">
      <c r="A905" s="11">
        <v>86</v>
      </c>
      <c r="B905" s="12" t="s">
        <v>2255</v>
      </c>
      <c r="C905" s="13" t="s">
        <v>2274</v>
      </c>
      <c r="D905" s="33" t="s">
        <v>2481</v>
      </c>
      <c r="E905" s="19">
        <v>24</v>
      </c>
      <c r="F905" s="20" t="s">
        <v>89</v>
      </c>
      <c r="G905" s="15">
        <f>E905*H905</f>
        <v>39.839999999999996</v>
      </c>
      <c r="H905" s="14">
        <v>1.66</v>
      </c>
      <c r="I905" s="15">
        <f>E905*J905</f>
        <v>34.56</v>
      </c>
      <c r="J905" s="14">
        <v>1.44</v>
      </c>
      <c r="K905" s="59"/>
      <c r="L905" s="59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34"/>
      <c r="AF905" s="34"/>
      <c r="AG905" s="34"/>
      <c r="AH905" s="34"/>
      <c r="AI905" s="34"/>
      <c r="AJ905" s="34"/>
      <c r="AK905" s="34"/>
      <c r="AL905" s="34"/>
      <c r="AM905" s="34"/>
      <c r="AN905" s="34"/>
      <c r="AO905" s="34"/>
      <c r="AP905" s="34"/>
      <c r="AQ905" s="34"/>
      <c r="AR905" s="34"/>
      <c r="AS905" s="34"/>
      <c r="AT905" s="34"/>
    </row>
    <row r="906" spans="1:46" s="22" customFormat="1" ht="27.95" customHeight="1" x14ac:dyDescent="0.2">
      <c r="A906" s="11">
        <v>86</v>
      </c>
      <c r="B906" s="12" t="s">
        <v>2256</v>
      </c>
      <c r="C906" s="13" t="s">
        <v>2275</v>
      </c>
      <c r="D906" s="33" t="s">
        <v>2482</v>
      </c>
      <c r="E906" s="19">
        <v>24</v>
      </c>
      <c r="F906" s="20" t="s">
        <v>89</v>
      </c>
      <c r="G906" s="15">
        <f t="shared" ref="G906" si="181">E906*H906</f>
        <v>39.839999999999996</v>
      </c>
      <c r="H906" s="14">
        <v>1.66</v>
      </c>
      <c r="I906" s="15">
        <f t="shared" ref="I906" si="182">E906*J906</f>
        <v>34.56</v>
      </c>
      <c r="J906" s="14">
        <v>1.44</v>
      </c>
      <c r="K906" s="59"/>
      <c r="L906" s="59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  <c r="AA906" s="34"/>
      <c r="AB906" s="34"/>
      <c r="AC906" s="34"/>
      <c r="AD906" s="34"/>
      <c r="AE906" s="34"/>
      <c r="AF906" s="34"/>
      <c r="AG906" s="34"/>
      <c r="AH906" s="34"/>
      <c r="AI906" s="34"/>
      <c r="AJ906" s="34"/>
      <c r="AK906" s="34"/>
      <c r="AL906" s="34"/>
      <c r="AM906" s="34"/>
      <c r="AN906" s="34"/>
      <c r="AO906" s="34"/>
      <c r="AP906" s="34"/>
      <c r="AQ906" s="34"/>
      <c r="AR906" s="34"/>
      <c r="AS906" s="34"/>
      <c r="AT906" s="34"/>
    </row>
    <row r="907" spans="1:46" s="22" customFormat="1" ht="27.95" customHeight="1" x14ac:dyDescent="0.2">
      <c r="A907" s="11">
        <v>87</v>
      </c>
      <c r="B907" s="12" t="s">
        <v>2276</v>
      </c>
      <c r="C907" s="13" t="s">
        <v>2293</v>
      </c>
      <c r="D907" s="33" t="s">
        <v>2483</v>
      </c>
      <c r="E907" s="31">
        <v>6</v>
      </c>
      <c r="F907" s="20" t="s">
        <v>89</v>
      </c>
      <c r="G907" s="15">
        <f t="shared" ref="G907:G923" si="183">E907*H907</f>
        <v>13.68</v>
      </c>
      <c r="H907" s="14">
        <v>2.2799999999999998</v>
      </c>
      <c r="I907" s="15">
        <f t="shared" ref="I907:I923" si="184">E907*J907</f>
        <v>11.879999999999999</v>
      </c>
      <c r="J907" s="14">
        <v>1.98</v>
      </c>
      <c r="K907" s="59"/>
      <c r="L907" s="59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34"/>
      <c r="AF907" s="34"/>
      <c r="AG907" s="34"/>
      <c r="AH907" s="34"/>
      <c r="AI907" s="34"/>
      <c r="AJ907" s="34"/>
      <c r="AK907" s="34"/>
      <c r="AL907" s="34"/>
      <c r="AM907" s="34"/>
      <c r="AN907" s="34"/>
      <c r="AO907" s="34"/>
      <c r="AP907" s="34"/>
      <c r="AQ907" s="34"/>
      <c r="AR907" s="34"/>
      <c r="AS907" s="34"/>
      <c r="AT907" s="34"/>
    </row>
    <row r="908" spans="1:46" s="22" customFormat="1" ht="27.95" customHeight="1" x14ac:dyDescent="0.2">
      <c r="A908" s="11">
        <v>87</v>
      </c>
      <c r="B908" s="12" t="s">
        <v>2277</v>
      </c>
      <c r="C908" s="13" t="s">
        <v>2294</v>
      </c>
      <c r="D908" s="33" t="s">
        <v>2484</v>
      </c>
      <c r="E908" s="31">
        <v>6</v>
      </c>
      <c r="F908" s="20" t="s">
        <v>89</v>
      </c>
      <c r="G908" s="15">
        <f t="shared" si="183"/>
        <v>13.68</v>
      </c>
      <c r="H908" s="14">
        <v>2.2799999999999998</v>
      </c>
      <c r="I908" s="15">
        <f t="shared" si="184"/>
        <v>11.879999999999999</v>
      </c>
      <c r="J908" s="14">
        <v>1.98</v>
      </c>
      <c r="K908" s="59"/>
      <c r="L908" s="59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  <c r="AB908" s="34"/>
      <c r="AC908" s="34"/>
      <c r="AD908" s="34"/>
      <c r="AE908" s="34"/>
      <c r="AF908" s="34"/>
      <c r="AG908" s="34"/>
      <c r="AH908" s="34"/>
      <c r="AI908" s="34"/>
      <c r="AJ908" s="34"/>
      <c r="AK908" s="34"/>
      <c r="AL908" s="34"/>
      <c r="AM908" s="34"/>
      <c r="AN908" s="34"/>
      <c r="AO908" s="34"/>
      <c r="AP908" s="34"/>
      <c r="AQ908" s="34"/>
      <c r="AR908" s="34"/>
      <c r="AS908" s="34"/>
      <c r="AT908" s="34"/>
    </row>
    <row r="909" spans="1:46" s="22" customFormat="1" ht="27.95" customHeight="1" x14ac:dyDescent="0.2">
      <c r="A909" s="11">
        <v>87</v>
      </c>
      <c r="B909" s="12" t="s">
        <v>2278</v>
      </c>
      <c r="C909" s="13" t="s">
        <v>2295</v>
      </c>
      <c r="D909" s="33" t="s">
        <v>2485</v>
      </c>
      <c r="E909" s="31">
        <v>6</v>
      </c>
      <c r="F909" s="20" t="s">
        <v>89</v>
      </c>
      <c r="G909" s="15">
        <f t="shared" si="183"/>
        <v>13.68</v>
      </c>
      <c r="H909" s="14">
        <v>2.2799999999999998</v>
      </c>
      <c r="I909" s="15">
        <f t="shared" si="184"/>
        <v>11.879999999999999</v>
      </c>
      <c r="J909" s="14">
        <v>1.98</v>
      </c>
      <c r="K909" s="59"/>
      <c r="L909" s="59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34"/>
      <c r="AF909" s="34"/>
      <c r="AG909" s="34"/>
      <c r="AH909" s="34"/>
      <c r="AI909" s="34"/>
      <c r="AJ909" s="34"/>
      <c r="AK909" s="34"/>
      <c r="AL909" s="34"/>
      <c r="AM909" s="34"/>
      <c r="AN909" s="34"/>
      <c r="AO909" s="34"/>
      <c r="AP909" s="34"/>
      <c r="AQ909" s="34"/>
      <c r="AR909" s="34"/>
      <c r="AS909" s="34"/>
      <c r="AT909" s="34"/>
    </row>
    <row r="910" spans="1:46" s="22" customFormat="1" ht="27.95" customHeight="1" x14ac:dyDescent="0.2">
      <c r="A910" s="11">
        <v>87</v>
      </c>
      <c r="B910" s="12" t="s">
        <v>2279</v>
      </c>
      <c r="C910" s="13" t="s">
        <v>2296</v>
      </c>
      <c r="D910" s="33" t="s">
        <v>2486</v>
      </c>
      <c r="E910" s="31">
        <v>6</v>
      </c>
      <c r="F910" s="20" t="s">
        <v>89</v>
      </c>
      <c r="G910" s="15">
        <f t="shared" si="183"/>
        <v>13.68</v>
      </c>
      <c r="H910" s="14">
        <v>2.2799999999999998</v>
      </c>
      <c r="I910" s="15">
        <f t="shared" si="184"/>
        <v>11.879999999999999</v>
      </c>
      <c r="J910" s="14">
        <v>1.98</v>
      </c>
      <c r="K910" s="59"/>
      <c r="L910" s="59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  <c r="AA910" s="34"/>
      <c r="AB910" s="34"/>
      <c r="AC910" s="34"/>
      <c r="AD910" s="34"/>
      <c r="AE910" s="34"/>
      <c r="AF910" s="34"/>
      <c r="AG910" s="34"/>
      <c r="AH910" s="34"/>
      <c r="AI910" s="34"/>
      <c r="AJ910" s="34"/>
      <c r="AK910" s="34"/>
      <c r="AL910" s="34"/>
      <c r="AM910" s="34"/>
      <c r="AN910" s="34"/>
      <c r="AO910" s="34"/>
      <c r="AP910" s="34"/>
      <c r="AQ910" s="34"/>
      <c r="AR910" s="34"/>
      <c r="AS910" s="34"/>
      <c r="AT910" s="34"/>
    </row>
    <row r="911" spans="1:46" s="22" customFormat="1" ht="27.95" customHeight="1" x14ac:dyDescent="0.2">
      <c r="A911" s="11">
        <v>87</v>
      </c>
      <c r="B911" s="12" t="s">
        <v>2280</v>
      </c>
      <c r="C911" s="13" t="s">
        <v>2297</v>
      </c>
      <c r="D911" s="33" t="s">
        <v>2487</v>
      </c>
      <c r="E911" s="31">
        <v>6</v>
      </c>
      <c r="F911" s="20" t="s">
        <v>89</v>
      </c>
      <c r="G911" s="15">
        <f t="shared" si="183"/>
        <v>13.68</v>
      </c>
      <c r="H911" s="14">
        <v>2.2799999999999998</v>
      </c>
      <c r="I911" s="15">
        <f t="shared" si="184"/>
        <v>11.879999999999999</v>
      </c>
      <c r="J911" s="14">
        <v>1.98</v>
      </c>
      <c r="K911" s="59"/>
      <c r="L911" s="59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  <c r="AB911" s="34"/>
      <c r="AC911" s="34"/>
      <c r="AD911" s="34"/>
      <c r="AE911" s="34"/>
      <c r="AF911" s="34"/>
      <c r="AG911" s="34"/>
      <c r="AH911" s="34"/>
      <c r="AI911" s="34"/>
      <c r="AJ911" s="34"/>
      <c r="AK911" s="34"/>
      <c r="AL911" s="34"/>
      <c r="AM911" s="34"/>
      <c r="AN911" s="34"/>
      <c r="AO911" s="34"/>
      <c r="AP911" s="34"/>
      <c r="AQ911" s="34"/>
      <c r="AR911" s="34"/>
      <c r="AS911" s="34"/>
      <c r="AT911" s="34"/>
    </row>
    <row r="912" spans="1:46" s="22" customFormat="1" ht="27.95" customHeight="1" x14ac:dyDescent="0.2">
      <c r="A912" s="11">
        <v>87</v>
      </c>
      <c r="B912" s="12" t="s">
        <v>2281</v>
      </c>
      <c r="C912" s="13" t="s">
        <v>2298</v>
      </c>
      <c r="D912" s="33" t="s">
        <v>2488</v>
      </c>
      <c r="E912" s="31">
        <v>6</v>
      </c>
      <c r="F912" s="20" t="s">
        <v>89</v>
      </c>
      <c r="G912" s="15">
        <f t="shared" si="183"/>
        <v>13.68</v>
      </c>
      <c r="H912" s="14">
        <v>2.2799999999999998</v>
      </c>
      <c r="I912" s="15">
        <f t="shared" si="184"/>
        <v>11.879999999999999</v>
      </c>
      <c r="J912" s="14">
        <v>1.98</v>
      </c>
      <c r="K912" s="59"/>
      <c r="L912" s="59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  <c r="AA912" s="34"/>
      <c r="AB912" s="34"/>
      <c r="AC912" s="34"/>
      <c r="AD912" s="34"/>
      <c r="AE912" s="34"/>
      <c r="AF912" s="34"/>
      <c r="AG912" s="34"/>
      <c r="AH912" s="34"/>
      <c r="AI912" s="34"/>
      <c r="AJ912" s="34"/>
      <c r="AK912" s="34"/>
      <c r="AL912" s="34"/>
      <c r="AM912" s="34"/>
      <c r="AN912" s="34"/>
      <c r="AO912" s="34"/>
      <c r="AP912" s="34"/>
      <c r="AQ912" s="34"/>
      <c r="AR912" s="34"/>
      <c r="AS912" s="34"/>
      <c r="AT912" s="34"/>
    </row>
    <row r="913" spans="1:46" s="22" customFormat="1" ht="27.95" customHeight="1" x14ac:dyDescent="0.2">
      <c r="A913" s="11">
        <v>87</v>
      </c>
      <c r="B913" s="12" t="s">
        <v>2282</v>
      </c>
      <c r="C913" s="13" t="s">
        <v>2299</v>
      </c>
      <c r="D913" s="33" t="s">
        <v>2489</v>
      </c>
      <c r="E913" s="31">
        <v>6</v>
      </c>
      <c r="F913" s="20" t="s">
        <v>89</v>
      </c>
      <c r="G913" s="15">
        <f t="shared" si="183"/>
        <v>13.68</v>
      </c>
      <c r="H913" s="14">
        <v>2.2799999999999998</v>
      </c>
      <c r="I913" s="15">
        <f t="shared" si="184"/>
        <v>11.879999999999999</v>
      </c>
      <c r="J913" s="14">
        <v>1.98</v>
      </c>
      <c r="K913" s="59"/>
      <c r="L913" s="59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F913" s="34"/>
      <c r="AG913" s="34"/>
      <c r="AH913" s="34"/>
      <c r="AI913" s="34"/>
      <c r="AJ913" s="34"/>
      <c r="AK913" s="34"/>
      <c r="AL913" s="34"/>
      <c r="AM913" s="34"/>
      <c r="AN913" s="34"/>
      <c r="AO913" s="34"/>
      <c r="AP913" s="34"/>
      <c r="AQ913" s="34"/>
      <c r="AR913" s="34"/>
      <c r="AS913" s="34"/>
      <c r="AT913" s="34"/>
    </row>
    <row r="914" spans="1:46" s="22" customFormat="1" ht="27.95" customHeight="1" x14ac:dyDescent="0.2">
      <c r="A914" s="11">
        <v>87</v>
      </c>
      <c r="B914" s="12" t="s">
        <v>2283</v>
      </c>
      <c r="C914" s="13" t="s">
        <v>2300</v>
      </c>
      <c r="D914" s="33" t="s">
        <v>2491</v>
      </c>
      <c r="E914" s="31">
        <v>6</v>
      </c>
      <c r="F914" s="20" t="s">
        <v>89</v>
      </c>
      <c r="G914" s="15">
        <f t="shared" si="183"/>
        <v>13.68</v>
      </c>
      <c r="H914" s="14">
        <v>2.2799999999999998</v>
      </c>
      <c r="I914" s="15">
        <f t="shared" si="184"/>
        <v>11.879999999999999</v>
      </c>
      <c r="J914" s="14">
        <v>1.98</v>
      </c>
      <c r="K914" s="59"/>
      <c r="L914" s="59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  <c r="AB914" s="34"/>
      <c r="AC914" s="34"/>
      <c r="AD914" s="34"/>
      <c r="AE914" s="34"/>
      <c r="AF914" s="34"/>
      <c r="AG914" s="34"/>
      <c r="AH914" s="34"/>
      <c r="AI914" s="34"/>
      <c r="AJ914" s="34"/>
      <c r="AK914" s="34"/>
      <c r="AL914" s="34"/>
      <c r="AM914" s="34"/>
      <c r="AN914" s="34"/>
      <c r="AO914" s="34"/>
      <c r="AP914" s="34"/>
      <c r="AQ914" s="34"/>
      <c r="AR914" s="34"/>
      <c r="AS914" s="34"/>
      <c r="AT914" s="34"/>
    </row>
    <row r="915" spans="1:46" s="22" customFormat="1" ht="27.95" customHeight="1" x14ac:dyDescent="0.2">
      <c r="A915" s="11">
        <v>87</v>
      </c>
      <c r="B915" s="12" t="s">
        <v>2284</v>
      </c>
      <c r="C915" s="13" t="s">
        <v>2301</v>
      </c>
      <c r="D915" s="33" t="s">
        <v>2492</v>
      </c>
      <c r="E915" s="31">
        <v>6</v>
      </c>
      <c r="F915" s="20" t="s">
        <v>89</v>
      </c>
      <c r="G915" s="15">
        <f t="shared" si="183"/>
        <v>13.68</v>
      </c>
      <c r="H915" s="14">
        <v>2.2799999999999998</v>
      </c>
      <c r="I915" s="15">
        <f t="shared" si="184"/>
        <v>11.879999999999999</v>
      </c>
      <c r="J915" s="14">
        <v>1.98</v>
      </c>
      <c r="K915" s="59"/>
      <c r="L915" s="59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  <c r="AF915" s="34"/>
      <c r="AG915" s="34"/>
      <c r="AH915" s="34"/>
      <c r="AI915" s="34"/>
      <c r="AJ915" s="34"/>
      <c r="AK915" s="34"/>
      <c r="AL915" s="34"/>
      <c r="AM915" s="34"/>
      <c r="AN915" s="34"/>
      <c r="AO915" s="34"/>
      <c r="AP915" s="34"/>
      <c r="AQ915" s="34"/>
      <c r="AR915" s="34"/>
      <c r="AS915" s="34"/>
      <c r="AT915" s="34"/>
    </row>
    <row r="916" spans="1:46" s="22" customFormat="1" ht="27.95" customHeight="1" x14ac:dyDescent="0.2">
      <c r="A916" s="11">
        <v>87</v>
      </c>
      <c r="B916" s="12" t="s">
        <v>2285</v>
      </c>
      <c r="C916" s="13" t="s">
        <v>2308</v>
      </c>
      <c r="D916" s="33" t="s">
        <v>2490</v>
      </c>
      <c r="E916" s="31">
        <v>6</v>
      </c>
      <c r="F916" s="20" t="s">
        <v>89</v>
      </c>
      <c r="G916" s="15">
        <f t="shared" si="183"/>
        <v>13.68</v>
      </c>
      <c r="H916" s="14">
        <v>2.2799999999999998</v>
      </c>
      <c r="I916" s="15">
        <f t="shared" si="184"/>
        <v>11.879999999999999</v>
      </c>
      <c r="J916" s="14">
        <v>1.98</v>
      </c>
      <c r="K916" s="59"/>
      <c r="L916" s="59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F916" s="34"/>
      <c r="AG916" s="34"/>
      <c r="AH916" s="34"/>
      <c r="AI916" s="34"/>
      <c r="AJ916" s="34"/>
      <c r="AK916" s="34"/>
      <c r="AL916" s="34"/>
      <c r="AM916" s="34"/>
      <c r="AN916" s="34"/>
      <c r="AO916" s="34"/>
      <c r="AP916" s="34"/>
      <c r="AQ916" s="34"/>
      <c r="AR916" s="34"/>
      <c r="AS916" s="34"/>
      <c r="AT916" s="34"/>
    </row>
    <row r="917" spans="1:46" s="22" customFormat="1" ht="27.95" customHeight="1" x14ac:dyDescent="0.2">
      <c r="A917" s="11">
        <v>87</v>
      </c>
      <c r="B917" s="12" t="s">
        <v>2286</v>
      </c>
      <c r="C917" s="13" t="s">
        <v>2302</v>
      </c>
      <c r="D917" s="33" t="s">
        <v>2493</v>
      </c>
      <c r="E917" s="31">
        <v>6</v>
      </c>
      <c r="F917" s="20" t="s">
        <v>89</v>
      </c>
      <c r="G917" s="15">
        <f t="shared" si="183"/>
        <v>13.68</v>
      </c>
      <c r="H917" s="14">
        <v>2.2799999999999998</v>
      </c>
      <c r="I917" s="15">
        <f t="shared" si="184"/>
        <v>11.879999999999999</v>
      </c>
      <c r="J917" s="14">
        <v>1.98</v>
      </c>
      <c r="K917" s="59"/>
      <c r="L917" s="59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4"/>
      <c r="AD917" s="34"/>
      <c r="AE917" s="34"/>
      <c r="AF917" s="34"/>
      <c r="AG917" s="34"/>
      <c r="AH917" s="34"/>
      <c r="AI917" s="34"/>
      <c r="AJ917" s="34"/>
      <c r="AK917" s="34"/>
      <c r="AL917" s="34"/>
      <c r="AM917" s="34"/>
      <c r="AN917" s="34"/>
      <c r="AO917" s="34"/>
      <c r="AP917" s="34"/>
      <c r="AQ917" s="34"/>
      <c r="AR917" s="34"/>
      <c r="AS917" s="34"/>
      <c r="AT917" s="34"/>
    </row>
    <row r="918" spans="1:46" s="22" customFormat="1" ht="27.95" customHeight="1" x14ac:dyDescent="0.2">
      <c r="A918" s="11">
        <v>87</v>
      </c>
      <c r="B918" s="12" t="s">
        <v>2287</v>
      </c>
      <c r="C918" s="13" t="s">
        <v>2303</v>
      </c>
      <c r="D918" s="33" t="s">
        <v>2494</v>
      </c>
      <c r="E918" s="31">
        <v>6</v>
      </c>
      <c r="F918" s="20" t="s">
        <v>89</v>
      </c>
      <c r="G918" s="15">
        <f t="shared" si="183"/>
        <v>13.68</v>
      </c>
      <c r="H918" s="14">
        <v>2.2799999999999998</v>
      </c>
      <c r="I918" s="15">
        <f t="shared" si="184"/>
        <v>11.879999999999999</v>
      </c>
      <c r="J918" s="14">
        <v>1.98</v>
      </c>
      <c r="K918" s="59"/>
      <c r="L918" s="59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  <c r="AC918" s="34"/>
      <c r="AD918" s="34"/>
      <c r="AE918" s="34"/>
      <c r="AF918" s="34"/>
      <c r="AG918" s="34"/>
      <c r="AH918" s="34"/>
      <c r="AI918" s="34"/>
      <c r="AJ918" s="34"/>
      <c r="AK918" s="34"/>
      <c r="AL918" s="34"/>
      <c r="AM918" s="34"/>
      <c r="AN918" s="34"/>
      <c r="AO918" s="34"/>
      <c r="AP918" s="34"/>
      <c r="AQ918" s="34"/>
      <c r="AR918" s="34"/>
      <c r="AS918" s="34"/>
      <c r="AT918" s="34"/>
    </row>
    <row r="919" spans="1:46" s="22" customFormat="1" ht="27.95" customHeight="1" x14ac:dyDescent="0.2">
      <c r="A919" s="11">
        <v>87</v>
      </c>
      <c r="B919" s="12" t="s">
        <v>2288</v>
      </c>
      <c r="C919" s="13" t="s">
        <v>2304</v>
      </c>
      <c r="D919" s="33" t="s">
        <v>2495</v>
      </c>
      <c r="E919" s="31">
        <v>6</v>
      </c>
      <c r="F919" s="20" t="s">
        <v>89</v>
      </c>
      <c r="G919" s="15">
        <f t="shared" si="183"/>
        <v>13.68</v>
      </c>
      <c r="H919" s="14">
        <v>2.2799999999999998</v>
      </c>
      <c r="I919" s="15">
        <f t="shared" si="184"/>
        <v>11.879999999999999</v>
      </c>
      <c r="J919" s="14">
        <v>1.98</v>
      </c>
      <c r="K919" s="59"/>
      <c r="L919" s="59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  <c r="AC919" s="34"/>
      <c r="AD919" s="34"/>
      <c r="AE919" s="34"/>
      <c r="AF919" s="34"/>
      <c r="AG919" s="34"/>
      <c r="AH919" s="34"/>
      <c r="AI919" s="34"/>
      <c r="AJ919" s="34"/>
      <c r="AK919" s="34"/>
      <c r="AL919" s="34"/>
      <c r="AM919" s="34"/>
      <c r="AN919" s="34"/>
      <c r="AO919" s="34"/>
      <c r="AP919" s="34"/>
      <c r="AQ919" s="34"/>
      <c r="AR919" s="34"/>
      <c r="AS919" s="34"/>
      <c r="AT919" s="34"/>
    </row>
    <row r="920" spans="1:46" s="22" customFormat="1" ht="27.95" customHeight="1" x14ac:dyDescent="0.2">
      <c r="A920" s="11">
        <v>87</v>
      </c>
      <c r="B920" s="12" t="s">
        <v>2289</v>
      </c>
      <c r="C920" s="13" t="s">
        <v>2305</v>
      </c>
      <c r="D920" s="33" t="s">
        <v>2496</v>
      </c>
      <c r="E920" s="31">
        <v>6</v>
      </c>
      <c r="F920" s="20" t="s">
        <v>89</v>
      </c>
      <c r="G920" s="15">
        <f t="shared" si="183"/>
        <v>13.68</v>
      </c>
      <c r="H920" s="14">
        <v>2.2799999999999998</v>
      </c>
      <c r="I920" s="15">
        <f t="shared" si="184"/>
        <v>11.879999999999999</v>
      </c>
      <c r="J920" s="14">
        <v>1.98</v>
      </c>
      <c r="K920" s="59"/>
      <c r="L920" s="59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  <c r="AC920" s="34"/>
      <c r="AD920" s="34"/>
      <c r="AE920" s="34"/>
      <c r="AF920" s="34"/>
      <c r="AG920" s="34"/>
      <c r="AH920" s="34"/>
      <c r="AI920" s="34"/>
      <c r="AJ920" s="34"/>
      <c r="AK920" s="34"/>
      <c r="AL920" s="34"/>
      <c r="AM920" s="34"/>
      <c r="AN920" s="34"/>
      <c r="AO920" s="34"/>
      <c r="AP920" s="34"/>
      <c r="AQ920" s="34"/>
      <c r="AR920" s="34"/>
      <c r="AS920" s="34"/>
      <c r="AT920" s="34"/>
    </row>
    <row r="921" spans="1:46" s="22" customFormat="1" ht="27.95" customHeight="1" x14ac:dyDescent="0.2">
      <c r="A921" s="11">
        <v>87</v>
      </c>
      <c r="B921" s="12" t="s">
        <v>2290</v>
      </c>
      <c r="C921" s="13" t="s">
        <v>2306</v>
      </c>
      <c r="D921" s="33" t="s">
        <v>2497</v>
      </c>
      <c r="E921" s="31">
        <v>6</v>
      </c>
      <c r="F921" s="20" t="s">
        <v>89</v>
      </c>
      <c r="G921" s="15">
        <f t="shared" si="183"/>
        <v>13.68</v>
      </c>
      <c r="H921" s="14">
        <v>2.2799999999999998</v>
      </c>
      <c r="I921" s="15">
        <f t="shared" si="184"/>
        <v>11.879999999999999</v>
      </c>
      <c r="J921" s="14">
        <v>1.98</v>
      </c>
      <c r="K921" s="59"/>
      <c r="L921" s="59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34"/>
      <c r="AF921" s="34"/>
      <c r="AG921" s="34"/>
      <c r="AH921" s="34"/>
      <c r="AI921" s="34"/>
      <c r="AJ921" s="34"/>
      <c r="AK921" s="34"/>
      <c r="AL921" s="34"/>
      <c r="AM921" s="34"/>
      <c r="AN921" s="34"/>
      <c r="AO921" s="34"/>
      <c r="AP921" s="34"/>
      <c r="AQ921" s="34"/>
      <c r="AR921" s="34"/>
      <c r="AS921" s="34"/>
      <c r="AT921" s="34"/>
    </row>
    <row r="922" spans="1:46" s="22" customFormat="1" ht="27.95" customHeight="1" x14ac:dyDescent="0.2">
      <c r="A922" s="11">
        <v>87</v>
      </c>
      <c r="B922" s="12" t="s">
        <v>2291</v>
      </c>
      <c r="C922" s="13" t="s">
        <v>2307</v>
      </c>
      <c r="D922" s="33" t="s">
        <v>2498</v>
      </c>
      <c r="E922" s="31">
        <v>6</v>
      </c>
      <c r="F922" s="20" t="s">
        <v>89</v>
      </c>
      <c r="G922" s="15">
        <f t="shared" si="183"/>
        <v>13.68</v>
      </c>
      <c r="H922" s="14">
        <v>2.2799999999999998</v>
      </c>
      <c r="I922" s="15">
        <f t="shared" si="184"/>
        <v>11.879999999999999</v>
      </c>
      <c r="J922" s="14">
        <v>1.98</v>
      </c>
      <c r="K922" s="59"/>
      <c r="L922" s="59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  <c r="AA922" s="34"/>
      <c r="AB922" s="34"/>
      <c r="AC922" s="34"/>
      <c r="AD922" s="34"/>
      <c r="AE922" s="34"/>
      <c r="AF922" s="34"/>
      <c r="AG922" s="34"/>
      <c r="AH922" s="34"/>
      <c r="AI922" s="34"/>
      <c r="AJ922" s="34"/>
      <c r="AK922" s="34"/>
      <c r="AL922" s="34"/>
      <c r="AM922" s="34"/>
      <c r="AN922" s="34"/>
      <c r="AO922" s="34"/>
      <c r="AP922" s="34"/>
      <c r="AQ922" s="34"/>
      <c r="AR922" s="34"/>
      <c r="AS922" s="34"/>
      <c r="AT922" s="34"/>
    </row>
    <row r="923" spans="1:46" s="22" customFormat="1" ht="27.95" customHeight="1" x14ac:dyDescent="0.2">
      <c r="A923" s="11">
        <v>87</v>
      </c>
      <c r="B923" s="12" t="s">
        <v>2292</v>
      </c>
      <c r="C923" s="13" t="s">
        <v>2343</v>
      </c>
      <c r="D923" s="33" t="s">
        <v>2499</v>
      </c>
      <c r="E923" s="31">
        <v>6</v>
      </c>
      <c r="F923" s="20" t="s">
        <v>89</v>
      </c>
      <c r="G923" s="15">
        <f t="shared" si="183"/>
        <v>13.68</v>
      </c>
      <c r="H923" s="14">
        <v>2.2799999999999998</v>
      </c>
      <c r="I923" s="15">
        <f t="shared" si="184"/>
        <v>11.879999999999999</v>
      </c>
      <c r="J923" s="14">
        <v>1.98</v>
      </c>
      <c r="K923" s="59"/>
      <c r="L923" s="59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  <c r="AA923" s="34"/>
      <c r="AB923" s="34"/>
      <c r="AC923" s="34"/>
      <c r="AD923" s="34"/>
      <c r="AE923" s="34"/>
      <c r="AF923" s="34"/>
      <c r="AG923" s="34"/>
      <c r="AH923" s="34"/>
      <c r="AI923" s="34"/>
      <c r="AJ923" s="34"/>
      <c r="AK923" s="34"/>
      <c r="AL923" s="34"/>
      <c r="AM923" s="34"/>
      <c r="AN923" s="34"/>
      <c r="AO923" s="34"/>
      <c r="AP923" s="34"/>
      <c r="AQ923" s="34"/>
      <c r="AR923" s="34"/>
      <c r="AS923" s="34"/>
      <c r="AT923" s="34"/>
    </row>
    <row r="924" spans="1:46" s="22" customFormat="1" ht="27.95" customHeight="1" x14ac:dyDescent="0.2">
      <c r="A924" s="11">
        <v>87</v>
      </c>
      <c r="B924" s="12" t="s">
        <v>2309</v>
      </c>
      <c r="C924" s="13" t="s">
        <v>2326</v>
      </c>
      <c r="D924" s="33" t="s">
        <v>2500</v>
      </c>
      <c r="E924" s="31">
        <v>6</v>
      </c>
      <c r="F924" s="20" t="s">
        <v>89</v>
      </c>
      <c r="G924" s="15">
        <f>E924*H924</f>
        <v>8.2799999999999994</v>
      </c>
      <c r="H924" s="15">
        <v>1.38</v>
      </c>
      <c r="I924" s="15">
        <f>E924*J924</f>
        <v>6.7799999999999994</v>
      </c>
      <c r="J924" s="15">
        <v>1.1299999999999999</v>
      </c>
      <c r="K924" s="59"/>
      <c r="L924" s="59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  <c r="AB924" s="34"/>
      <c r="AC924" s="34"/>
      <c r="AD924" s="34"/>
      <c r="AE924" s="34"/>
      <c r="AF924" s="34"/>
      <c r="AG924" s="34"/>
      <c r="AH924" s="34"/>
      <c r="AI924" s="34"/>
      <c r="AJ924" s="34"/>
      <c r="AK924" s="34"/>
      <c r="AL924" s="34"/>
      <c r="AM924" s="34"/>
      <c r="AN924" s="34"/>
      <c r="AO924" s="34"/>
      <c r="AP924" s="34"/>
      <c r="AQ924" s="34"/>
      <c r="AR924" s="34"/>
      <c r="AS924" s="34"/>
      <c r="AT924" s="34"/>
    </row>
    <row r="925" spans="1:46" s="22" customFormat="1" ht="27.95" customHeight="1" x14ac:dyDescent="0.2">
      <c r="A925" s="11">
        <v>87</v>
      </c>
      <c r="B925" s="12" t="s">
        <v>2310</v>
      </c>
      <c r="C925" s="13" t="s">
        <v>2327</v>
      </c>
      <c r="D925" s="33" t="s">
        <v>2501</v>
      </c>
      <c r="E925" s="31">
        <v>6</v>
      </c>
      <c r="F925" s="20" t="s">
        <v>89</v>
      </c>
      <c r="G925" s="15">
        <f t="shared" ref="G925:G926" si="185">E925*H925</f>
        <v>8.2799999999999994</v>
      </c>
      <c r="H925" s="15">
        <v>1.38</v>
      </c>
      <c r="I925" s="15">
        <f t="shared" ref="I925:I926" si="186">E925*J925</f>
        <v>6.7799999999999994</v>
      </c>
      <c r="J925" s="15">
        <v>1.1299999999999999</v>
      </c>
      <c r="K925" s="59"/>
      <c r="L925" s="59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  <c r="AA925" s="34"/>
      <c r="AB925" s="34"/>
      <c r="AC925" s="34"/>
      <c r="AD925" s="34"/>
      <c r="AE925" s="34"/>
      <c r="AF925" s="34"/>
      <c r="AG925" s="34"/>
      <c r="AH925" s="34"/>
      <c r="AI925" s="34"/>
      <c r="AJ925" s="34"/>
      <c r="AK925" s="34"/>
      <c r="AL925" s="34"/>
      <c r="AM925" s="34"/>
      <c r="AN925" s="34"/>
      <c r="AO925" s="34"/>
      <c r="AP925" s="34"/>
      <c r="AQ925" s="34"/>
      <c r="AR925" s="34"/>
      <c r="AS925" s="34"/>
      <c r="AT925" s="34"/>
    </row>
    <row r="926" spans="1:46" s="22" customFormat="1" ht="27.95" customHeight="1" x14ac:dyDescent="0.2">
      <c r="A926" s="11">
        <v>87</v>
      </c>
      <c r="B926" s="12" t="s">
        <v>2311</v>
      </c>
      <c r="C926" s="13" t="s">
        <v>2328</v>
      </c>
      <c r="D926" s="33" t="s">
        <v>2502</v>
      </c>
      <c r="E926" s="31">
        <v>6</v>
      </c>
      <c r="F926" s="20" t="s">
        <v>89</v>
      </c>
      <c r="G926" s="15">
        <f t="shared" si="185"/>
        <v>8.2799999999999994</v>
      </c>
      <c r="H926" s="15">
        <v>1.38</v>
      </c>
      <c r="I926" s="15">
        <f t="shared" si="186"/>
        <v>6.7799999999999994</v>
      </c>
      <c r="J926" s="15">
        <v>1.1299999999999999</v>
      </c>
      <c r="K926" s="59"/>
      <c r="L926" s="59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  <c r="AA926" s="34"/>
      <c r="AB926" s="34"/>
      <c r="AC926" s="34"/>
      <c r="AD926" s="34"/>
      <c r="AE926" s="34"/>
      <c r="AF926" s="34"/>
      <c r="AG926" s="34"/>
      <c r="AH926" s="34"/>
      <c r="AI926" s="34"/>
      <c r="AJ926" s="34"/>
      <c r="AK926" s="34"/>
      <c r="AL926" s="34"/>
      <c r="AM926" s="34"/>
      <c r="AN926" s="34"/>
      <c r="AO926" s="34"/>
      <c r="AP926" s="34"/>
      <c r="AQ926" s="34"/>
      <c r="AR926" s="34"/>
      <c r="AS926" s="34"/>
      <c r="AT926" s="34"/>
    </row>
    <row r="927" spans="1:46" s="22" customFormat="1" ht="27.95" customHeight="1" x14ac:dyDescent="0.2">
      <c r="A927" s="11">
        <v>87</v>
      </c>
      <c r="B927" s="12" t="s">
        <v>2312</v>
      </c>
      <c r="C927" s="13" t="s">
        <v>2329</v>
      </c>
      <c r="D927" s="33" t="s">
        <v>2503</v>
      </c>
      <c r="E927" s="31">
        <v>6</v>
      </c>
      <c r="F927" s="20" t="s">
        <v>89</v>
      </c>
      <c r="G927" s="15">
        <f t="shared" ref="G927:G930" si="187">E927*H927</f>
        <v>8.2799999999999994</v>
      </c>
      <c r="H927" s="15">
        <v>1.38</v>
      </c>
      <c r="I927" s="15">
        <f t="shared" ref="I927:I930" si="188">E927*J927</f>
        <v>6.7799999999999994</v>
      </c>
      <c r="J927" s="15">
        <v>1.1299999999999999</v>
      </c>
      <c r="K927" s="59"/>
      <c r="L927" s="59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  <c r="AB927" s="34"/>
      <c r="AC927" s="34"/>
      <c r="AD927" s="34"/>
      <c r="AE927" s="34"/>
      <c r="AF927" s="34"/>
      <c r="AG927" s="34"/>
      <c r="AH927" s="34"/>
      <c r="AI927" s="34"/>
      <c r="AJ927" s="34"/>
      <c r="AK927" s="34"/>
      <c r="AL927" s="34"/>
      <c r="AM927" s="34"/>
      <c r="AN927" s="34"/>
      <c r="AO927" s="34"/>
      <c r="AP927" s="34"/>
      <c r="AQ927" s="34"/>
      <c r="AR927" s="34"/>
      <c r="AS927" s="34"/>
      <c r="AT927" s="34"/>
    </row>
    <row r="928" spans="1:46" s="22" customFormat="1" ht="27.95" customHeight="1" x14ac:dyDescent="0.2">
      <c r="A928" s="11">
        <v>87</v>
      </c>
      <c r="B928" s="12" t="s">
        <v>2313</v>
      </c>
      <c r="C928" s="13" t="s">
        <v>2330</v>
      </c>
      <c r="D928" s="33" t="s">
        <v>2504</v>
      </c>
      <c r="E928" s="31">
        <v>6</v>
      </c>
      <c r="F928" s="20" t="s">
        <v>89</v>
      </c>
      <c r="G928" s="15">
        <f t="shared" si="187"/>
        <v>8.2799999999999994</v>
      </c>
      <c r="H928" s="15">
        <v>1.38</v>
      </c>
      <c r="I928" s="15">
        <f t="shared" si="188"/>
        <v>6.7799999999999994</v>
      </c>
      <c r="J928" s="15">
        <v>1.1299999999999999</v>
      </c>
      <c r="K928" s="59"/>
      <c r="L928" s="59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  <c r="AB928" s="34"/>
      <c r="AC928" s="34"/>
      <c r="AD928" s="34"/>
      <c r="AE928" s="34"/>
      <c r="AF928" s="34"/>
      <c r="AG928" s="34"/>
      <c r="AH928" s="34"/>
      <c r="AI928" s="34"/>
      <c r="AJ928" s="34"/>
      <c r="AK928" s="34"/>
      <c r="AL928" s="34"/>
      <c r="AM928" s="34"/>
      <c r="AN928" s="34"/>
      <c r="AO928" s="34"/>
      <c r="AP928" s="34"/>
      <c r="AQ928" s="34"/>
      <c r="AR928" s="34"/>
      <c r="AS928" s="34"/>
      <c r="AT928" s="34"/>
    </row>
    <row r="929" spans="1:46" s="22" customFormat="1" ht="27.95" customHeight="1" x14ac:dyDescent="0.2">
      <c r="A929" s="11">
        <v>87</v>
      </c>
      <c r="B929" s="12" t="s">
        <v>2314</v>
      </c>
      <c r="C929" s="13" t="s">
        <v>2331</v>
      </c>
      <c r="D929" s="33" t="s">
        <v>2505</v>
      </c>
      <c r="E929" s="31">
        <v>6</v>
      </c>
      <c r="F929" s="20" t="s">
        <v>89</v>
      </c>
      <c r="G929" s="15">
        <f t="shared" si="187"/>
        <v>8.2799999999999994</v>
      </c>
      <c r="H929" s="15">
        <v>1.38</v>
      </c>
      <c r="I929" s="15">
        <f t="shared" si="188"/>
        <v>6.7799999999999994</v>
      </c>
      <c r="J929" s="15">
        <v>1.1299999999999999</v>
      </c>
      <c r="K929" s="59"/>
      <c r="L929" s="59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  <c r="AA929" s="34"/>
      <c r="AB929" s="34"/>
      <c r="AC929" s="34"/>
      <c r="AD929" s="34"/>
      <c r="AE929" s="34"/>
      <c r="AF929" s="34"/>
      <c r="AG929" s="34"/>
      <c r="AH929" s="34"/>
      <c r="AI929" s="34"/>
      <c r="AJ929" s="34"/>
      <c r="AK929" s="34"/>
      <c r="AL929" s="34"/>
      <c r="AM929" s="34"/>
      <c r="AN929" s="34"/>
      <c r="AO929" s="34"/>
      <c r="AP929" s="34"/>
      <c r="AQ929" s="34"/>
      <c r="AR929" s="34"/>
      <c r="AS929" s="34"/>
      <c r="AT929" s="34"/>
    </row>
    <row r="930" spans="1:46" s="22" customFormat="1" ht="27.95" customHeight="1" x14ac:dyDescent="0.2">
      <c r="A930" s="11">
        <v>87</v>
      </c>
      <c r="B930" s="12" t="s">
        <v>2315</v>
      </c>
      <c r="C930" s="13" t="s">
        <v>2332</v>
      </c>
      <c r="D930" s="33" t="s">
        <v>2506</v>
      </c>
      <c r="E930" s="31">
        <v>6</v>
      </c>
      <c r="F930" s="20" t="s">
        <v>89</v>
      </c>
      <c r="G930" s="15">
        <f t="shared" si="187"/>
        <v>8.2799999999999994</v>
      </c>
      <c r="H930" s="15">
        <v>1.38</v>
      </c>
      <c r="I930" s="15">
        <f t="shared" si="188"/>
        <v>6.7799999999999994</v>
      </c>
      <c r="J930" s="15">
        <v>1.1299999999999999</v>
      </c>
      <c r="K930" s="59"/>
      <c r="L930" s="59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  <c r="AA930" s="34"/>
      <c r="AB930" s="34"/>
      <c r="AC930" s="34"/>
      <c r="AD930" s="34"/>
      <c r="AE930" s="34"/>
      <c r="AF930" s="34"/>
      <c r="AG930" s="34"/>
      <c r="AH930" s="34"/>
      <c r="AI930" s="34"/>
      <c r="AJ930" s="34"/>
      <c r="AK930" s="34"/>
      <c r="AL930" s="34"/>
      <c r="AM930" s="34"/>
      <c r="AN930" s="34"/>
      <c r="AO930" s="34"/>
      <c r="AP930" s="34"/>
      <c r="AQ930" s="34"/>
      <c r="AR930" s="34"/>
      <c r="AS930" s="34"/>
      <c r="AT930" s="34"/>
    </row>
    <row r="931" spans="1:46" s="22" customFormat="1" ht="27.95" customHeight="1" x14ac:dyDescent="0.2">
      <c r="A931" s="11">
        <v>87</v>
      </c>
      <c r="B931" s="12" t="s">
        <v>2316</v>
      </c>
      <c r="C931" s="13" t="s">
        <v>2333</v>
      </c>
      <c r="D931" s="33" t="s">
        <v>2507</v>
      </c>
      <c r="E931" s="31">
        <v>6</v>
      </c>
      <c r="F931" s="20" t="s">
        <v>89</v>
      </c>
      <c r="G931" s="15">
        <f t="shared" ref="G931:G938" si="189">E931*H931</f>
        <v>8.2799999999999994</v>
      </c>
      <c r="H931" s="15">
        <v>1.38</v>
      </c>
      <c r="I931" s="15">
        <f t="shared" ref="I931:I938" si="190">E931*J931</f>
        <v>6.7799999999999994</v>
      </c>
      <c r="J931" s="15">
        <v>1.1299999999999999</v>
      </c>
      <c r="K931" s="59"/>
      <c r="L931" s="59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  <c r="AA931" s="34"/>
      <c r="AB931" s="34"/>
      <c r="AC931" s="34"/>
      <c r="AD931" s="34"/>
      <c r="AE931" s="34"/>
      <c r="AF931" s="34"/>
      <c r="AG931" s="34"/>
      <c r="AH931" s="34"/>
      <c r="AI931" s="34"/>
      <c r="AJ931" s="34"/>
      <c r="AK931" s="34"/>
      <c r="AL931" s="34"/>
      <c r="AM931" s="34"/>
      <c r="AN931" s="34"/>
      <c r="AO931" s="34"/>
      <c r="AP931" s="34"/>
      <c r="AQ931" s="34"/>
      <c r="AR931" s="34"/>
      <c r="AS931" s="34"/>
      <c r="AT931" s="34"/>
    </row>
    <row r="932" spans="1:46" s="22" customFormat="1" ht="27.95" customHeight="1" x14ac:dyDescent="0.2">
      <c r="A932" s="11">
        <v>87</v>
      </c>
      <c r="B932" s="12" t="s">
        <v>2317</v>
      </c>
      <c r="C932" s="13" t="s">
        <v>2334</v>
      </c>
      <c r="D932" s="33" t="s">
        <v>2508</v>
      </c>
      <c r="E932" s="31">
        <v>6</v>
      </c>
      <c r="F932" s="20" t="s">
        <v>89</v>
      </c>
      <c r="G932" s="15">
        <f t="shared" si="189"/>
        <v>8.2799999999999994</v>
      </c>
      <c r="H932" s="15">
        <v>1.38</v>
      </c>
      <c r="I932" s="15">
        <f t="shared" si="190"/>
        <v>6.7799999999999994</v>
      </c>
      <c r="J932" s="15">
        <v>1.1299999999999999</v>
      </c>
      <c r="K932" s="59"/>
      <c r="L932" s="59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  <c r="AA932" s="34"/>
      <c r="AB932" s="34"/>
      <c r="AC932" s="34"/>
      <c r="AD932" s="34"/>
      <c r="AE932" s="34"/>
      <c r="AF932" s="34"/>
      <c r="AG932" s="34"/>
      <c r="AH932" s="34"/>
      <c r="AI932" s="34"/>
      <c r="AJ932" s="34"/>
      <c r="AK932" s="34"/>
      <c r="AL932" s="34"/>
      <c r="AM932" s="34"/>
      <c r="AN932" s="34"/>
      <c r="AO932" s="34"/>
      <c r="AP932" s="34"/>
      <c r="AQ932" s="34"/>
      <c r="AR932" s="34"/>
      <c r="AS932" s="34"/>
      <c r="AT932" s="34"/>
    </row>
    <row r="933" spans="1:46" s="22" customFormat="1" ht="27.95" customHeight="1" x14ac:dyDescent="0.2">
      <c r="A933" s="11">
        <v>87</v>
      </c>
      <c r="B933" s="12" t="s">
        <v>2318</v>
      </c>
      <c r="C933" s="13" t="s">
        <v>2335</v>
      </c>
      <c r="D933" s="33" t="s">
        <v>2509</v>
      </c>
      <c r="E933" s="31">
        <v>6</v>
      </c>
      <c r="F933" s="20" t="s">
        <v>89</v>
      </c>
      <c r="G933" s="15">
        <f t="shared" si="189"/>
        <v>8.2799999999999994</v>
      </c>
      <c r="H933" s="15">
        <v>1.38</v>
      </c>
      <c r="I933" s="15">
        <f t="shared" si="190"/>
        <v>6.7799999999999994</v>
      </c>
      <c r="J933" s="15">
        <v>1.1299999999999999</v>
      </c>
      <c r="K933" s="59"/>
      <c r="L933" s="59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  <c r="AA933" s="34"/>
      <c r="AB933" s="34"/>
      <c r="AC933" s="34"/>
      <c r="AD933" s="34"/>
      <c r="AE933" s="34"/>
      <c r="AF933" s="34"/>
      <c r="AG933" s="34"/>
      <c r="AH933" s="34"/>
      <c r="AI933" s="34"/>
      <c r="AJ933" s="34"/>
      <c r="AK933" s="34"/>
      <c r="AL933" s="34"/>
      <c r="AM933" s="34"/>
      <c r="AN933" s="34"/>
      <c r="AO933" s="34"/>
      <c r="AP933" s="34"/>
      <c r="AQ933" s="34"/>
      <c r="AR933" s="34"/>
      <c r="AS933" s="34"/>
      <c r="AT933" s="34"/>
    </row>
    <row r="934" spans="1:46" s="22" customFormat="1" ht="27.95" customHeight="1" x14ac:dyDescent="0.2">
      <c r="A934" s="11">
        <v>87</v>
      </c>
      <c r="B934" s="12" t="s">
        <v>2319</v>
      </c>
      <c r="C934" s="13" t="s">
        <v>2336</v>
      </c>
      <c r="D934" s="33" t="s">
        <v>2510</v>
      </c>
      <c r="E934" s="31">
        <v>6</v>
      </c>
      <c r="F934" s="20" t="s">
        <v>89</v>
      </c>
      <c r="G934" s="15">
        <f t="shared" si="189"/>
        <v>8.2799999999999994</v>
      </c>
      <c r="H934" s="15">
        <v>1.38</v>
      </c>
      <c r="I934" s="15">
        <f t="shared" si="190"/>
        <v>6.7799999999999994</v>
      </c>
      <c r="J934" s="15">
        <v>1.1299999999999999</v>
      </c>
      <c r="K934" s="59"/>
      <c r="L934" s="59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  <c r="AA934" s="34"/>
      <c r="AB934" s="34"/>
      <c r="AC934" s="34"/>
      <c r="AD934" s="34"/>
      <c r="AE934" s="34"/>
      <c r="AF934" s="34"/>
      <c r="AG934" s="34"/>
      <c r="AH934" s="34"/>
      <c r="AI934" s="34"/>
      <c r="AJ934" s="34"/>
      <c r="AK934" s="34"/>
      <c r="AL934" s="34"/>
      <c r="AM934" s="34"/>
      <c r="AN934" s="34"/>
      <c r="AO934" s="34"/>
      <c r="AP934" s="34"/>
      <c r="AQ934" s="34"/>
      <c r="AR934" s="34"/>
      <c r="AS934" s="34"/>
      <c r="AT934" s="34"/>
    </row>
    <row r="935" spans="1:46" s="22" customFormat="1" ht="27.95" customHeight="1" x14ac:dyDescent="0.2">
      <c r="A935" s="11">
        <v>87</v>
      </c>
      <c r="B935" s="12" t="s">
        <v>2320</v>
      </c>
      <c r="C935" s="13" t="s">
        <v>2337</v>
      </c>
      <c r="D935" s="33" t="s">
        <v>2511</v>
      </c>
      <c r="E935" s="31">
        <v>6</v>
      </c>
      <c r="F935" s="20" t="s">
        <v>89</v>
      </c>
      <c r="G935" s="15">
        <f t="shared" si="189"/>
        <v>8.2799999999999994</v>
      </c>
      <c r="H935" s="15">
        <v>1.38</v>
      </c>
      <c r="I935" s="15">
        <f t="shared" si="190"/>
        <v>6.7799999999999994</v>
      </c>
      <c r="J935" s="15">
        <v>1.1299999999999999</v>
      </c>
      <c r="K935" s="59"/>
      <c r="L935" s="59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  <c r="AA935" s="34"/>
      <c r="AB935" s="34"/>
      <c r="AC935" s="34"/>
      <c r="AD935" s="34"/>
      <c r="AE935" s="34"/>
      <c r="AF935" s="34"/>
      <c r="AG935" s="34"/>
      <c r="AH935" s="34"/>
      <c r="AI935" s="34"/>
      <c r="AJ935" s="34"/>
      <c r="AK935" s="34"/>
      <c r="AL935" s="34"/>
      <c r="AM935" s="34"/>
      <c r="AN935" s="34"/>
      <c r="AO935" s="34"/>
      <c r="AP935" s="34"/>
      <c r="AQ935" s="34"/>
      <c r="AR935" s="34"/>
      <c r="AS935" s="34"/>
      <c r="AT935" s="34"/>
    </row>
    <row r="936" spans="1:46" s="22" customFormat="1" ht="27.95" customHeight="1" x14ac:dyDescent="0.2">
      <c r="A936" s="11">
        <v>87</v>
      </c>
      <c r="B936" s="12" t="s">
        <v>2321</v>
      </c>
      <c r="C936" s="13" t="s">
        <v>2338</v>
      </c>
      <c r="D936" s="33" t="s">
        <v>2512</v>
      </c>
      <c r="E936" s="31">
        <v>6</v>
      </c>
      <c r="F936" s="20" t="s">
        <v>89</v>
      </c>
      <c r="G936" s="15">
        <f t="shared" si="189"/>
        <v>8.2799999999999994</v>
      </c>
      <c r="H936" s="15">
        <v>1.38</v>
      </c>
      <c r="I936" s="15">
        <f t="shared" si="190"/>
        <v>6.7799999999999994</v>
      </c>
      <c r="J936" s="15">
        <v>1.1299999999999999</v>
      </c>
      <c r="K936" s="59"/>
      <c r="L936" s="59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  <c r="AA936" s="34"/>
      <c r="AB936" s="34"/>
      <c r="AC936" s="34"/>
      <c r="AD936" s="34"/>
      <c r="AE936" s="34"/>
      <c r="AF936" s="34"/>
      <c r="AG936" s="34"/>
      <c r="AH936" s="34"/>
      <c r="AI936" s="34"/>
      <c r="AJ936" s="34"/>
      <c r="AK936" s="34"/>
      <c r="AL936" s="34"/>
      <c r="AM936" s="34"/>
      <c r="AN936" s="34"/>
      <c r="AO936" s="34"/>
      <c r="AP936" s="34"/>
      <c r="AQ936" s="34"/>
      <c r="AR936" s="34"/>
      <c r="AS936" s="34"/>
      <c r="AT936" s="34"/>
    </row>
    <row r="937" spans="1:46" s="22" customFormat="1" ht="27.95" customHeight="1" x14ac:dyDescent="0.2">
      <c r="A937" s="11">
        <v>87</v>
      </c>
      <c r="B937" s="12" t="s">
        <v>2322</v>
      </c>
      <c r="C937" s="13" t="s">
        <v>2339</v>
      </c>
      <c r="D937" s="33" t="s">
        <v>2513</v>
      </c>
      <c r="E937" s="31">
        <v>6</v>
      </c>
      <c r="F937" s="20" t="s">
        <v>89</v>
      </c>
      <c r="G937" s="15">
        <f t="shared" si="189"/>
        <v>8.2799999999999994</v>
      </c>
      <c r="H937" s="15">
        <v>1.38</v>
      </c>
      <c r="I937" s="15">
        <f t="shared" si="190"/>
        <v>6.7799999999999994</v>
      </c>
      <c r="J937" s="15">
        <v>1.1299999999999999</v>
      </c>
      <c r="K937" s="59"/>
      <c r="L937" s="59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  <c r="AA937" s="34"/>
      <c r="AB937" s="34"/>
      <c r="AC937" s="34"/>
      <c r="AD937" s="34"/>
      <c r="AE937" s="34"/>
      <c r="AF937" s="34"/>
      <c r="AG937" s="34"/>
      <c r="AH937" s="34"/>
      <c r="AI937" s="34"/>
      <c r="AJ937" s="34"/>
      <c r="AK937" s="34"/>
      <c r="AL937" s="34"/>
      <c r="AM937" s="34"/>
      <c r="AN937" s="34"/>
      <c r="AO937" s="34"/>
      <c r="AP937" s="34"/>
      <c r="AQ937" s="34"/>
      <c r="AR937" s="34"/>
      <c r="AS937" s="34"/>
      <c r="AT937" s="34"/>
    </row>
    <row r="938" spans="1:46" s="22" customFormat="1" ht="27.95" customHeight="1" x14ac:dyDescent="0.2">
      <c r="A938" s="11">
        <v>87</v>
      </c>
      <c r="B938" s="12" t="s">
        <v>2323</v>
      </c>
      <c r="C938" s="13" t="s">
        <v>2340</v>
      </c>
      <c r="D938" s="33" t="s">
        <v>2514</v>
      </c>
      <c r="E938" s="31">
        <v>6</v>
      </c>
      <c r="F938" s="20" t="s">
        <v>89</v>
      </c>
      <c r="G938" s="15">
        <f t="shared" si="189"/>
        <v>8.2799999999999994</v>
      </c>
      <c r="H938" s="15">
        <v>1.38</v>
      </c>
      <c r="I938" s="15">
        <f t="shared" si="190"/>
        <v>6.7799999999999994</v>
      </c>
      <c r="J938" s="15">
        <v>1.1299999999999999</v>
      </c>
      <c r="K938" s="59"/>
      <c r="L938" s="59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  <c r="AA938" s="34"/>
      <c r="AB938" s="34"/>
      <c r="AC938" s="34"/>
      <c r="AD938" s="34"/>
      <c r="AE938" s="34"/>
      <c r="AF938" s="34"/>
      <c r="AG938" s="34"/>
      <c r="AH938" s="34"/>
      <c r="AI938" s="34"/>
      <c r="AJ938" s="34"/>
      <c r="AK938" s="34"/>
      <c r="AL938" s="34"/>
      <c r="AM938" s="34"/>
      <c r="AN938" s="34"/>
      <c r="AO938" s="34"/>
      <c r="AP938" s="34"/>
      <c r="AQ938" s="34"/>
      <c r="AR938" s="34"/>
      <c r="AS938" s="34"/>
      <c r="AT938" s="34"/>
    </row>
    <row r="939" spans="1:46" s="22" customFormat="1" ht="27.95" customHeight="1" x14ac:dyDescent="0.2">
      <c r="A939" s="11">
        <v>87</v>
      </c>
      <c r="B939" s="12" t="s">
        <v>2324</v>
      </c>
      <c r="C939" s="13" t="s">
        <v>2341</v>
      </c>
      <c r="D939" s="33" t="s">
        <v>2515</v>
      </c>
      <c r="E939" s="31">
        <v>6</v>
      </c>
      <c r="F939" s="20" t="s">
        <v>89</v>
      </c>
      <c r="G939" s="15">
        <f t="shared" ref="G939" si="191">E939*H939</f>
        <v>8.2799999999999994</v>
      </c>
      <c r="H939" s="15">
        <v>1.38</v>
      </c>
      <c r="I939" s="15">
        <f t="shared" ref="I939" si="192">E939*J939</f>
        <v>6.7799999999999994</v>
      </c>
      <c r="J939" s="15">
        <v>1.1299999999999999</v>
      </c>
      <c r="K939" s="59"/>
      <c r="L939" s="59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  <c r="AA939" s="34"/>
      <c r="AB939" s="34"/>
      <c r="AC939" s="34"/>
      <c r="AD939" s="34"/>
      <c r="AE939" s="34"/>
      <c r="AF939" s="34"/>
      <c r="AG939" s="34"/>
      <c r="AH939" s="34"/>
      <c r="AI939" s="34"/>
      <c r="AJ939" s="34"/>
      <c r="AK939" s="34"/>
      <c r="AL939" s="34"/>
      <c r="AM939" s="34"/>
      <c r="AN939" s="34"/>
      <c r="AO939" s="34"/>
      <c r="AP939" s="34"/>
      <c r="AQ939" s="34"/>
      <c r="AR939" s="34"/>
      <c r="AS939" s="34"/>
      <c r="AT939" s="34"/>
    </row>
    <row r="940" spans="1:46" s="22" customFormat="1" ht="27.95" customHeight="1" x14ac:dyDescent="0.2">
      <c r="A940" s="11">
        <v>87</v>
      </c>
      <c r="B940" s="12" t="s">
        <v>2325</v>
      </c>
      <c r="C940" s="13" t="s">
        <v>2342</v>
      </c>
      <c r="D940" s="33" t="s">
        <v>2516</v>
      </c>
      <c r="E940" s="31">
        <v>6</v>
      </c>
      <c r="F940" s="20" t="s">
        <v>89</v>
      </c>
      <c r="G940" s="15">
        <f t="shared" ref="G940" si="193">E940*H940</f>
        <v>8.2799999999999994</v>
      </c>
      <c r="H940" s="15">
        <v>1.38</v>
      </c>
      <c r="I940" s="15">
        <f t="shared" ref="I940" si="194">E940*J940</f>
        <v>6.7799999999999994</v>
      </c>
      <c r="J940" s="15">
        <v>1.1299999999999999</v>
      </c>
      <c r="K940" s="59"/>
      <c r="L940" s="59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  <c r="AA940" s="34"/>
      <c r="AB940" s="34"/>
      <c r="AC940" s="34"/>
      <c r="AD940" s="34"/>
      <c r="AE940" s="34"/>
      <c r="AF940" s="34"/>
      <c r="AG940" s="34"/>
      <c r="AH940" s="34"/>
      <c r="AI940" s="34"/>
      <c r="AJ940" s="34"/>
      <c r="AK940" s="34"/>
      <c r="AL940" s="34"/>
      <c r="AM940" s="34"/>
      <c r="AN940" s="34"/>
      <c r="AO940" s="34"/>
      <c r="AP940" s="34"/>
      <c r="AQ940" s="34"/>
      <c r="AR940" s="34"/>
      <c r="AS940" s="34"/>
      <c r="AT940" s="34"/>
    </row>
    <row r="941" spans="1:46" s="22" customFormat="1" ht="27.95" customHeight="1" x14ac:dyDescent="0.2">
      <c r="A941" s="11">
        <v>88</v>
      </c>
      <c r="B941" s="12" t="s">
        <v>2346</v>
      </c>
      <c r="C941" s="13" t="s">
        <v>2386</v>
      </c>
      <c r="D941" s="18" t="s">
        <v>2517</v>
      </c>
      <c r="E941" s="31">
        <v>24</v>
      </c>
      <c r="F941" s="20" t="s">
        <v>89</v>
      </c>
      <c r="G941" s="15">
        <f t="shared" ref="G941:G961" si="195">E941*H941</f>
        <v>17.04</v>
      </c>
      <c r="H941" s="14">
        <v>0.71</v>
      </c>
      <c r="I941" s="15">
        <f t="shared" ref="I941:I961" si="196">E941*J941</f>
        <v>14.64</v>
      </c>
      <c r="J941" s="14">
        <v>0.61</v>
      </c>
      <c r="K941" s="59"/>
      <c r="L941" s="59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  <c r="AA941" s="34"/>
      <c r="AB941" s="34"/>
      <c r="AC941" s="34"/>
      <c r="AD941" s="34"/>
      <c r="AE941" s="34"/>
      <c r="AF941" s="34"/>
      <c r="AG941" s="34"/>
      <c r="AH941" s="34"/>
      <c r="AI941" s="34"/>
      <c r="AJ941" s="34"/>
      <c r="AK941" s="34"/>
      <c r="AL941" s="34"/>
      <c r="AM941" s="34"/>
      <c r="AN941" s="34"/>
      <c r="AO941" s="34"/>
      <c r="AP941" s="34"/>
      <c r="AQ941" s="34"/>
      <c r="AR941" s="34"/>
      <c r="AS941" s="34"/>
      <c r="AT941" s="34"/>
    </row>
    <row r="942" spans="1:46" s="22" customFormat="1" ht="27.95" customHeight="1" x14ac:dyDescent="0.2">
      <c r="A942" s="11">
        <v>88</v>
      </c>
      <c r="B942" s="12" t="s">
        <v>2347</v>
      </c>
      <c r="C942" s="13" t="s">
        <v>2385</v>
      </c>
      <c r="D942" s="18" t="s">
        <v>2426</v>
      </c>
      <c r="E942" s="31">
        <v>24</v>
      </c>
      <c r="F942" s="20" t="s">
        <v>89</v>
      </c>
      <c r="G942" s="15">
        <f t="shared" ref="G942:G943" si="197">E942*H942</f>
        <v>17.04</v>
      </c>
      <c r="H942" s="14">
        <v>0.71</v>
      </c>
      <c r="I942" s="15">
        <f t="shared" ref="I942:I943" si="198">E942*J942</f>
        <v>14.64</v>
      </c>
      <c r="J942" s="14">
        <v>0.61</v>
      </c>
      <c r="K942" s="59"/>
      <c r="L942" s="59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  <c r="AA942" s="34"/>
      <c r="AB942" s="34"/>
      <c r="AC942" s="34"/>
      <c r="AD942" s="34"/>
      <c r="AE942" s="34"/>
      <c r="AF942" s="34"/>
      <c r="AG942" s="34"/>
      <c r="AH942" s="34"/>
      <c r="AI942" s="34"/>
      <c r="AJ942" s="34"/>
      <c r="AK942" s="34"/>
      <c r="AL942" s="34"/>
      <c r="AM942" s="34"/>
      <c r="AN942" s="34"/>
      <c r="AO942" s="34"/>
      <c r="AP942" s="34"/>
      <c r="AQ942" s="34"/>
      <c r="AR942" s="34"/>
      <c r="AS942" s="34"/>
      <c r="AT942" s="34"/>
    </row>
    <row r="943" spans="1:46" s="22" customFormat="1" ht="27.95" customHeight="1" x14ac:dyDescent="0.2">
      <c r="A943" s="11">
        <v>88</v>
      </c>
      <c r="B943" s="12" t="s">
        <v>2348</v>
      </c>
      <c r="C943" s="13" t="s">
        <v>2387</v>
      </c>
      <c r="D943" s="18" t="s">
        <v>2518</v>
      </c>
      <c r="E943" s="31">
        <v>24</v>
      </c>
      <c r="F943" s="20" t="s">
        <v>89</v>
      </c>
      <c r="G943" s="15">
        <f t="shared" si="197"/>
        <v>17.04</v>
      </c>
      <c r="H943" s="14">
        <v>0.71</v>
      </c>
      <c r="I943" s="15">
        <f t="shared" si="198"/>
        <v>14.64</v>
      </c>
      <c r="J943" s="14">
        <v>0.61</v>
      </c>
      <c r="K943" s="59"/>
      <c r="L943" s="59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  <c r="AA943" s="34"/>
      <c r="AB943" s="34"/>
      <c r="AC943" s="34"/>
      <c r="AD943" s="34"/>
      <c r="AE943" s="34"/>
      <c r="AF943" s="34"/>
      <c r="AG943" s="34"/>
      <c r="AH943" s="34"/>
      <c r="AI943" s="34"/>
      <c r="AJ943" s="34"/>
      <c r="AK943" s="34"/>
      <c r="AL943" s="34"/>
      <c r="AM943" s="34"/>
      <c r="AN943" s="34"/>
      <c r="AO943" s="34"/>
      <c r="AP943" s="34"/>
      <c r="AQ943" s="34"/>
      <c r="AR943" s="34"/>
      <c r="AS943" s="34"/>
      <c r="AT943" s="34"/>
    </row>
    <row r="944" spans="1:46" s="22" customFormat="1" ht="27.95" customHeight="1" x14ac:dyDescent="0.2">
      <c r="A944" s="11">
        <v>88</v>
      </c>
      <c r="B944" s="12" t="s">
        <v>2349</v>
      </c>
      <c r="C944" s="13" t="s">
        <v>2388</v>
      </c>
      <c r="D944" s="18" t="s">
        <v>2519</v>
      </c>
      <c r="E944" s="31">
        <v>24</v>
      </c>
      <c r="F944" s="20" t="s">
        <v>89</v>
      </c>
      <c r="G944" s="15">
        <f t="shared" ref="G944:G947" si="199">E944*H944</f>
        <v>17.04</v>
      </c>
      <c r="H944" s="14">
        <v>0.71</v>
      </c>
      <c r="I944" s="15">
        <f t="shared" ref="I944:I947" si="200">E944*J944</f>
        <v>14.64</v>
      </c>
      <c r="J944" s="14">
        <v>0.61</v>
      </c>
      <c r="K944" s="59"/>
      <c r="L944" s="59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  <c r="AA944" s="34"/>
      <c r="AB944" s="34"/>
      <c r="AC944" s="34"/>
      <c r="AD944" s="34"/>
      <c r="AE944" s="34"/>
      <c r="AF944" s="34"/>
      <c r="AG944" s="34"/>
      <c r="AH944" s="34"/>
      <c r="AI944" s="34"/>
      <c r="AJ944" s="34"/>
      <c r="AK944" s="34"/>
      <c r="AL944" s="34"/>
      <c r="AM944" s="34"/>
      <c r="AN944" s="34"/>
      <c r="AO944" s="34"/>
      <c r="AP944" s="34"/>
      <c r="AQ944" s="34"/>
      <c r="AR944" s="34"/>
      <c r="AS944" s="34"/>
      <c r="AT944" s="34"/>
    </row>
    <row r="945" spans="1:46" s="22" customFormat="1" ht="27.95" customHeight="1" x14ac:dyDescent="0.2">
      <c r="A945" s="11">
        <v>88</v>
      </c>
      <c r="B945" s="12" t="s">
        <v>2350</v>
      </c>
      <c r="C945" s="13" t="s">
        <v>2389</v>
      </c>
      <c r="D945" s="18" t="s">
        <v>2520</v>
      </c>
      <c r="E945" s="31">
        <v>24</v>
      </c>
      <c r="F945" s="20" t="s">
        <v>89</v>
      </c>
      <c r="G945" s="15">
        <f t="shared" si="199"/>
        <v>17.04</v>
      </c>
      <c r="H945" s="14">
        <v>0.71</v>
      </c>
      <c r="I945" s="15">
        <f t="shared" si="200"/>
        <v>14.64</v>
      </c>
      <c r="J945" s="14">
        <v>0.61</v>
      </c>
      <c r="K945" s="59"/>
      <c r="L945" s="59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  <c r="AA945" s="34"/>
      <c r="AB945" s="34"/>
      <c r="AC945" s="34"/>
      <c r="AD945" s="34"/>
      <c r="AE945" s="34"/>
      <c r="AF945" s="34"/>
      <c r="AG945" s="34"/>
      <c r="AH945" s="34"/>
      <c r="AI945" s="34"/>
      <c r="AJ945" s="34"/>
      <c r="AK945" s="34"/>
      <c r="AL945" s="34"/>
      <c r="AM945" s="34"/>
      <c r="AN945" s="34"/>
      <c r="AO945" s="34"/>
      <c r="AP945" s="34"/>
      <c r="AQ945" s="34"/>
      <c r="AR945" s="34"/>
      <c r="AS945" s="34"/>
      <c r="AT945" s="34"/>
    </row>
    <row r="946" spans="1:46" s="22" customFormat="1" ht="27.95" customHeight="1" x14ac:dyDescent="0.2">
      <c r="A946" s="11">
        <v>88</v>
      </c>
      <c r="B946" s="12" t="s">
        <v>2351</v>
      </c>
      <c r="C946" s="13" t="s">
        <v>2390</v>
      </c>
      <c r="D946" s="18" t="s">
        <v>2521</v>
      </c>
      <c r="E946" s="31">
        <v>24</v>
      </c>
      <c r="F946" s="20" t="s">
        <v>89</v>
      </c>
      <c r="G946" s="15">
        <f t="shared" si="199"/>
        <v>17.04</v>
      </c>
      <c r="H946" s="14">
        <v>0.71</v>
      </c>
      <c r="I946" s="15">
        <f t="shared" si="200"/>
        <v>14.64</v>
      </c>
      <c r="J946" s="14">
        <v>0.61</v>
      </c>
      <c r="K946" s="59"/>
      <c r="L946" s="59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  <c r="AA946" s="34"/>
      <c r="AB946" s="34"/>
      <c r="AC946" s="34"/>
      <c r="AD946" s="34"/>
      <c r="AE946" s="34"/>
      <c r="AF946" s="34"/>
      <c r="AG946" s="34"/>
      <c r="AH946" s="34"/>
      <c r="AI946" s="34"/>
      <c r="AJ946" s="34"/>
      <c r="AK946" s="34"/>
      <c r="AL946" s="34"/>
      <c r="AM946" s="34"/>
      <c r="AN946" s="34"/>
      <c r="AO946" s="34"/>
      <c r="AP946" s="34"/>
      <c r="AQ946" s="34"/>
      <c r="AR946" s="34"/>
      <c r="AS946" s="34"/>
      <c r="AT946" s="34"/>
    </row>
    <row r="947" spans="1:46" s="22" customFormat="1" ht="27.95" customHeight="1" x14ac:dyDescent="0.2">
      <c r="A947" s="11">
        <v>88</v>
      </c>
      <c r="B947" s="12" t="s">
        <v>2352</v>
      </c>
      <c r="C947" s="13" t="s">
        <v>2391</v>
      </c>
      <c r="D947" s="18" t="s">
        <v>2522</v>
      </c>
      <c r="E947" s="31">
        <v>24</v>
      </c>
      <c r="F947" s="20" t="s">
        <v>89</v>
      </c>
      <c r="G947" s="15">
        <f t="shared" si="199"/>
        <v>17.04</v>
      </c>
      <c r="H947" s="14">
        <v>0.71</v>
      </c>
      <c r="I947" s="15">
        <f t="shared" si="200"/>
        <v>14.64</v>
      </c>
      <c r="J947" s="14">
        <v>0.61</v>
      </c>
      <c r="K947" s="59"/>
      <c r="L947" s="59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  <c r="AA947" s="34"/>
      <c r="AB947" s="34"/>
      <c r="AC947" s="34"/>
      <c r="AD947" s="34"/>
      <c r="AE947" s="34"/>
      <c r="AF947" s="34"/>
      <c r="AG947" s="34"/>
      <c r="AH947" s="34"/>
      <c r="AI947" s="34"/>
      <c r="AJ947" s="34"/>
      <c r="AK947" s="34"/>
      <c r="AL947" s="34"/>
      <c r="AM947" s="34"/>
      <c r="AN947" s="34"/>
      <c r="AO947" s="34"/>
      <c r="AP947" s="34"/>
      <c r="AQ947" s="34"/>
      <c r="AR947" s="34"/>
      <c r="AS947" s="34"/>
      <c r="AT947" s="34"/>
    </row>
    <row r="948" spans="1:46" s="22" customFormat="1" ht="27.95" customHeight="1" x14ac:dyDescent="0.2">
      <c r="A948" s="11">
        <v>88</v>
      </c>
      <c r="B948" s="12" t="s">
        <v>2353</v>
      </c>
      <c r="C948" s="13" t="s">
        <v>2392</v>
      </c>
      <c r="D948" s="18" t="s">
        <v>2523</v>
      </c>
      <c r="E948" s="31">
        <v>24</v>
      </c>
      <c r="F948" s="20" t="s">
        <v>89</v>
      </c>
      <c r="G948" s="15">
        <f t="shared" ref="G948:G955" si="201">E948*H948</f>
        <v>17.04</v>
      </c>
      <c r="H948" s="14">
        <v>0.71</v>
      </c>
      <c r="I948" s="15">
        <f t="shared" ref="I948:I955" si="202">E948*J948</f>
        <v>14.64</v>
      </c>
      <c r="J948" s="14">
        <v>0.61</v>
      </c>
      <c r="K948" s="59"/>
      <c r="L948" s="59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  <c r="AA948" s="34"/>
      <c r="AB948" s="34"/>
      <c r="AC948" s="34"/>
      <c r="AD948" s="34"/>
      <c r="AE948" s="34"/>
      <c r="AF948" s="34"/>
      <c r="AG948" s="34"/>
      <c r="AH948" s="34"/>
      <c r="AI948" s="34"/>
      <c r="AJ948" s="34"/>
      <c r="AK948" s="34"/>
      <c r="AL948" s="34"/>
      <c r="AM948" s="34"/>
      <c r="AN948" s="34"/>
      <c r="AO948" s="34"/>
      <c r="AP948" s="34"/>
      <c r="AQ948" s="34"/>
      <c r="AR948" s="34"/>
      <c r="AS948" s="34"/>
      <c r="AT948" s="34"/>
    </row>
    <row r="949" spans="1:46" s="22" customFormat="1" ht="27.95" customHeight="1" x14ac:dyDescent="0.2">
      <c r="A949" s="11">
        <v>88</v>
      </c>
      <c r="B949" s="12" t="s">
        <v>2354</v>
      </c>
      <c r="C949" s="13" t="s">
        <v>2393</v>
      </c>
      <c r="D949" s="18" t="s">
        <v>2526</v>
      </c>
      <c r="E949" s="31">
        <v>24</v>
      </c>
      <c r="F949" s="20" t="s">
        <v>89</v>
      </c>
      <c r="G949" s="15">
        <f t="shared" si="201"/>
        <v>17.04</v>
      </c>
      <c r="H949" s="14">
        <v>0.71</v>
      </c>
      <c r="I949" s="15">
        <f t="shared" si="202"/>
        <v>14.64</v>
      </c>
      <c r="J949" s="14">
        <v>0.61</v>
      </c>
      <c r="K949" s="59"/>
      <c r="L949" s="59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  <c r="AA949" s="34"/>
      <c r="AB949" s="34"/>
      <c r="AC949" s="34"/>
      <c r="AD949" s="34"/>
      <c r="AE949" s="34"/>
      <c r="AF949" s="34"/>
      <c r="AG949" s="34"/>
      <c r="AH949" s="34"/>
      <c r="AI949" s="34"/>
      <c r="AJ949" s="34"/>
      <c r="AK949" s="34"/>
      <c r="AL949" s="34"/>
      <c r="AM949" s="34"/>
      <c r="AN949" s="34"/>
      <c r="AO949" s="34"/>
      <c r="AP949" s="34"/>
      <c r="AQ949" s="34"/>
      <c r="AR949" s="34"/>
      <c r="AS949" s="34"/>
      <c r="AT949" s="34"/>
    </row>
    <row r="950" spans="1:46" s="22" customFormat="1" ht="27.95" customHeight="1" x14ac:dyDescent="0.2">
      <c r="A950" s="11">
        <v>88</v>
      </c>
      <c r="B950" s="12" t="s">
        <v>2355</v>
      </c>
      <c r="C950" s="13" t="s">
        <v>2394</v>
      </c>
      <c r="D950" s="18" t="s">
        <v>2527</v>
      </c>
      <c r="E950" s="31">
        <v>24</v>
      </c>
      <c r="F950" s="20" t="s">
        <v>89</v>
      </c>
      <c r="G950" s="15">
        <f t="shared" si="201"/>
        <v>17.04</v>
      </c>
      <c r="H950" s="14">
        <v>0.71</v>
      </c>
      <c r="I950" s="15">
        <f t="shared" si="202"/>
        <v>14.64</v>
      </c>
      <c r="J950" s="14">
        <v>0.61</v>
      </c>
      <c r="K950" s="59"/>
      <c r="L950" s="59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  <c r="AA950" s="34"/>
      <c r="AB950" s="34"/>
      <c r="AC950" s="34"/>
      <c r="AD950" s="34"/>
      <c r="AE950" s="34"/>
      <c r="AF950" s="34"/>
      <c r="AG950" s="34"/>
      <c r="AH950" s="34"/>
      <c r="AI950" s="34"/>
      <c r="AJ950" s="34"/>
      <c r="AK950" s="34"/>
      <c r="AL950" s="34"/>
      <c r="AM950" s="34"/>
      <c r="AN950" s="34"/>
      <c r="AO950" s="34"/>
      <c r="AP950" s="34"/>
      <c r="AQ950" s="34"/>
      <c r="AR950" s="34"/>
      <c r="AS950" s="34"/>
      <c r="AT950" s="34"/>
    </row>
    <row r="951" spans="1:46" s="22" customFormat="1" ht="27.95" customHeight="1" x14ac:dyDescent="0.2">
      <c r="A951" s="11">
        <v>88</v>
      </c>
      <c r="B951" s="12" t="s">
        <v>2356</v>
      </c>
      <c r="C951" s="13" t="s">
        <v>2395</v>
      </c>
      <c r="D951" s="18" t="s">
        <v>2524</v>
      </c>
      <c r="E951" s="31">
        <v>24</v>
      </c>
      <c r="F951" s="20" t="s">
        <v>89</v>
      </c>
      <c r="G951" s="15">
        <f t="shared" si="201"/>
        <v>17.04</v>
      </c>
      <c r="H951" s="14">
        <v>0.71</v>
      </c>
      <c r="I951" s="15">
        <f t="shared" si="202"/>
        <v>14.64</v>
      </c>
      <c r="J951" s="14">
        <v>0.61</v>
      </c>
      <c r="K951" s="59"/>
      <c r="L951" s="59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  <c r="AA951" s="34"/>
      <c r="AB951" s="34"/>
      <c r="AC951" s="34"/>
      <c r="AD951" s="34"/>
      <c r="AE951" s="34"/>
      <c r="AF951" s="34"/>
      <c r="AG951" s="34"/>
      <c r="AH951" s="34"/>
      <c r="AI951" s="34"/>
      <c r="AJ951" s="34"/>
      <c r="AK951" s="34"/>
      <c r="AL951" s="34"/>
      <c r="AM951" s="34"/>
      <c r="AN951" s="34"/>
      <c r="AO951" s="34"/>
      <c r="AP951" s="34"/>
      <c r="AQ951" s="34"/>
      <c r="AR951" s="34"/>
      <c r="AS951" s="34"/>
      <c r="AT951" s="34"/>
    </row>
    <row r="952" spans="1:46" s="22" customFormat="1" ht="27.95" customHeight="1" x14ac:dyDescent="0.2">
      <c r="A952" s="11">
        <v>88</v>
      </c>
      <c r="B952" s="12" t="s">
        <v>2357</v>
      </c>
      <c r="C952" s="13" t="s">
        <v>2396</v>
      </c>
      <c r="D952" s="18" t="s">
        <v>2525</v>
      </c>
      <c r="E952" s="31">
        <v>24</v>
      </c>
      <c r="F952" s="20" t="s">
        <v>89</v>
      </c>
      <c r="G952" s="15">
        <f t="shared" si="201"/>
        <v>17.04</v>
      </c>
      <c r="H952" s="14">
        <v>0.71</v>
      </c>
      <c r="I952" s="15">
        <f t="shared" si="202"/>
        <v>14.64</v>
      </c>
      <c r="J952" s="14">
        <v>0.61</v>
      </c>
      <c r="K952" s="59"/>
      <c r="L952" s="59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  <c r="AA952" s="34"/>
      <c r="AB952" s="34"/>
      <c r="AC952" s="34"/>
      <c r="AD952" s="34"/>
      <c r="AE952" s="34"/>
      <c r="AF952" s="34"/>
      <c r="AG952" s="34"/>
      <c r="AH952" s="34"/>
      <c r="AI952" s="34"/>
      <c r="AJ952" s="34"/>
      <c r="AK952" s="34"/>
      <c r="AL952" s="34"/>
      <c r="AM952" s="34"/>
      <c r="AN952" s="34"/>
      <c r="AO952" s="34"/>
      <c r="AP952" s="34"/>
      <c r="AQ952" s="34"/>
      <c r="AR952" s="34"/>
      <c r="AS952" s="34"/>
      <c r="AT952" s="34"/>
    </row>
    <row r="953" spans="1:46" s="22" customFormat="1" ht="27.95" customHeight="1" x14ac:dyDescent="0.2">
      <c r="A953" s="11">
        <v>88</v>
      </c>
      <c r="B953" s="12" t="s">
        <v>2358</v>
      </c>
      <c r="C953" s="13" t="s">
        <v>2397</v>
      </c>
      <c r="D953" s="18" t="s">
        <v>2528</v>
      </c>
      <c r="E953" s="31">
        <v>24</v>
      </c>
      <c r="F953" s="20" t="s">
        <v>89</v>
      </c>
      <c r="G953" s="15">
        <f t="shared" si="201"/>
        <v>17.04</v>
      </c>
      <c r="H953" s="14">
        <v>0.71</v>
      </c>
      <c r="I953" s="15">
        <f t="shared" si="202"/>
        <v>14.64</v>
      </c>
      <c r="J953" s="14">
        <v>0.61</v>
      </c>
      <c r="K953" s="59"/>
      <c r="L953" s="59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  <c r="AA953" s="34"/>
      <c r="AB953" s="34"/>
      <c r="AC953" s="34"/>
      <c r="AD953" s="34"/>
      <c r="AE953" s="34"/>
      <c r="AF953" s="34"/>
      <c r="AG953" s="34"/>
      <c r="AH953" s="34"/>
      <c r="AI953" s="34"/>
      <c r="AJ953" s="34"/>
      <c r="AK953" s="34"/>
      <c r="AL953" s="34"/>
      <c r="AM953" s="34"/>
      <c r="AN953" s="34"/>
      <c r="AO953" s="34"/>
      <c r="AP953" s="34"/>
      <c r="AQ953" s="34"/>
      <c r="AR953" s="34"/>
      <c r="AS953" s="34"/>
      <c r="AT953" s="34"/>
    </row>
    <row r="954" spans="1:46" s="22" customFormat="1" ht="27.95" customHeight="1" x14ac:dyDescent="0.2">
      <c r="A954" s="11">
        <v>88</v>
      </c>
      <c r="B954" s="12" t="s">
        <v>2359</v>
      </c>
      <c r="C954" s="13" t="s">
        <v>2398</v>
      </c>
      <c r="D954" s="18" t="s">
        <v>2529</v>
      </c>
      <c r="E954" s="31">
        <v>24</v>
      </c>
      <c r="F954" s="20" t="s">
        <v>89</v>
      </c>
      <c r="G954" s="15">
        <f t="shared" si="201"/>
        <v>17.04</v>
      </c>
      <c r="H954" s="14">
        <v>0.71</v>
      </c>
      <c r="I954" s="15">
        <f t="shared" si="202"/>
        <v>14.64</v>
      </c>
      <c r="J954" s="14">
        <v>0.61</v>
      </c>
      <c r="K954" s="59"/>
      <c r="L954" s="59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  <c r="AA954" s="34"/>
      <c r="AB954" s="34"/>
      <c r="AC954" s="34"/>
      <c r="AD954" s="34"/>
      <c r="AE954" s="34"/>
      <c r="AF954" s="34"/>
      <c r="AG954" s="34"/>
      <c r="AH954" s="34"/>
      <c r="AI954" s="34"/>
      <c r="AJ954" s="34"/>
      <c r="AK954" s="34"/>
      <c r="AL954" s="34"/>
      <c r="AM954" s="34"/>
      <c r="AN954" s="34"/>
      <c r="AO954" s="34"/>
      <c r="AP954" s="34"/>
      <c r="AQ954" s="34"/>
      <c r="AR954" s="34"/>
      <c r="AS954" s="34"/>
      <c r="AT954" s="34"/>
    </row>
    <row r="955" spans="1:46" s="22" customFormat="1" ht="27.95" customHeight="1" x14ac:dyDescent="0.2">
      <c r="A955" s="11">
        <v>88</v>
      </c>
      <c r="B955" s="12" t="s">
        <v>2360</v>
      </c>
      <c r="C955" s="13" t="s">
        <v>2399</v>
      </c>
      <c r="D955" s="18" t="s">
        <v>2530</v>
      </c>
      <c r="E955" s="31">
        <v>24</v>
      </c>
      <c r="F955" s="20" t="s">
        <v>89</v>
      </c>
      <c r="G955" s="15">
        <f t="shared" si="201"/>
        <v>17.04</v>
      </c>
      <c r="H955" s="14">
        <v>0.71</v>
      </c>
      <c r="I955" s="15">
        <f t="shared" si="202"/>
        <v>14.64</v>
      </c>
      <c r="J955" s="14">
        <v>0.61</v>
      </c>
      <c r="K955" s="59"/>
      <c r="L955" s="59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  <c r="AA955" s="34"/>
      <c r="AB955" s="34"/>
      <c r="AC955" s="34"/>
      <c r="AD955" s="34"/>
      <c r="AE955" s="34"/>
      <c r="AF955" s="34"/>
      <c r="AG955" s="34"/>
      <c r="AH955" s="34"/>
      <c r="AI955" s="34"/>
      <c r="AJ955" s="34"/>
      <c r="AK955" s="34"/>
      <c r="AL955" s="34"/>
      <c r="AM955" s="34"/>
      <c r="AN955" s="34"/>
      <c r="AO955" s="34"/>
      <c r="AP955" s="34"/>
      <c r="AQ955" s="34"/>
      <c r="AR955" s="34"/>
      <c r="AS955" s="34"/>
      <c r="AT955" s="34"/>
    </row>
    <row r="956" spans="1:46" s="22" customFormat="1" ht="27.95" customHeight="1" x14ac:dyDescent="0.2">
      <c r="A956" s="11">
        <v>88</v>
      </c>
      <c r="B956" s="12" t="s">
        <v>2361</v>
      </c>
      <c r="C956" s="13" t="s">
        <v>2400</v>
      </c>
      <c r="D956" s="18" t="s">
        <v>2531</v>
      </c>
      <c r="E956" s="31">
        <v>24</v>
      </c>
      <c r="F956" s="20" t="s">
        <v>89</v>
      </c>
      <c r="G956" s="15">
        <f t="shared" ref="G956:G960" si="203">E956*H956</f>
        <v>17.04</v>
      </c>
      <c r="H956" s="14">
        <v>0.71</v>
      </c>
      <c r="I956" s="15">
        <f t="shared" ref="I956:I960" si="204">E956*J956</f>
        <v>14.64</v>
      </c>
      <c r="J956" s="14">
        <v>0.61</v>
      </c>
      <c r="K956" s="59"/>
      <c r="L956" s="59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  <c r="AA956" s="34"/>
      <c r="AB956" s="34"/>
      <c r="AC956" s="34"/>
      <c r="AD956" s="34"/>
      <c r="AE956" s="34"/>
      <c r="AF956" s="34"/>
      <c r="AG956" s="34"/>
      <c r="AH956" s="34"/>
      <c r="AI956" s="34"/>
      <c r="AJ956" s="34"/>
      <c r="AK956" s="34"/>
      <c r="AL956" s="34"/>
      <c r="AM956" s="34"/>
      <c r="AN956" s="34"/>
      <c r="AO956" s="34"/>
      <c r="AP956" s="34"/>
      <c r="AQ956" s="34"/>
      <c r="AR956" s="34"/>
      <c r="AS956" s="34"/>
      <c r="AT956" s="34"/>
    </row>
    <row r="957" spans="1:46" s="22" customFormat="1" ht="27.95" customHeight="1" x14ac:dyDescent="0.2">
      <c r="A957" s="11">
        <v>88</v>
      </c>
      <c r="B957" s="12" t="s">
        <v>2362</v>
      </c>
      <c r="C957" s="13" t="s">
        <v>2401</v>
      </c>
      <c r="D957" s="18" t="s">
        <v>2532</v>
      </c>
      <c r="E957" s="31">
        <v>24</v>
      </c>
      <c r="F957" s="20" t="s">
        <v>89</v>
      </c>
      <c r="G957" s="15">
        <f t="shared" si="203"/>
        <v>17.04</v>
      </c>
      <c r="H957" s="14">
        <v>0.71</v>
      </c>
      <c r="I957" s="15">
        <f t="shared" si="204"/>
        <v>14.64</v>
      </c>
      <c r="J957" s="14">
        <v>0.61</v>
      </c>
      <c r="K957" s="59"/>
      <c r="L957" s="59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  <c r="AB957" s="34"/>
      <c r="AC957" s="34"/>
      <c r="AD957" s="34"/>
      <c r="AE957" s="34"/>
      <c r="AF957" s="34"/>
      <c r="AG957" s="34"/>
      <c r="AH957" s="34"/>
      <c r="AI957" s="34"/>
      <c r="AJ957" s="34"/>
      <c r="AK957" s="34"/>
      <c r="AL957" s="34"/>
      <c r="AM957" s="34"/>
      <c r="AN957" s="34"/>
      <c r="AO957" s="34"/>
      <c r="AP957" s="34"/>
      <c r="AQ957" s="34"/>
      <c r="AR957" s="34"/>
      <c r="AS957" s="34"/>
      <c r="AT957" s="34"/>
    </row>
    <row r="958" spans="1:46" s="22" customFormat="1" ht="27.95" customHeight="1" x14ac:dyDescent="0.2">
      <c r="A958" s="11">
        <v>88</v>
      </c>
      <c r="B958" s="12" t="s">
        <v>2363</v>
      </c>
      <c r="C958" s="13" t="s">
        <v>2402</v>
      </c>
      <c r="D958" s="18" t="s">
        <v>2533</v>
      </c>
      <c r="E958" s="31">
        <v>24</v>
      </c>
      <c r="F958" s="20" t="s">
        <v>89</v>
      </c>
      <c r="G958" s="15">
        <f t="shared" si="203"/>
        <v>17.04</v>
      </c>
      <c r="H958" s="14">
        <v>0.71</v>
      </c>
      <c r="I958" s="15">
        <f t="shared" si="204"/>
        <v>14.64</v>
      </c>
      <c r="J958" s="14">
        <v>0.61</v>
      </c>
      <c r="K958" s="59"/>
      <c r="L958" s="59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  <c r="AB958" s="34"/>
      <c r="AC958" s="34"/>
      <c r="AD958" s="34"/>
      <c r="AE958" s="34"/>
      <c r="AF958" s="34"/>
      <c r="AG958" s="34"/>
      <c r="AH958" s="34"/>
      <c r="AI958" s="34"/>
      <c r="AJ958" s="34"/>
      <c r="AK958" s="34"/>
      <c r="AL958" s="34"/>
      <c r="AM958" s="34"/>
      <c r="AN958" s="34"/>
      <c r="AO958" s="34"/>
      <c r="AP958" s="34"/>
      <c r="AQ958" s="34"/>
      <c r="AR958" s="34"/>
      <c r="AS958" s="34"/>
      <c r="AT958" s="34"/>
    </row>
    <row r="959" spans="1:46" s="22" customFormat="1" ht="27.95" customHeight="1" x14ac:dyDescent="0.2">
      <c r="A959" s="11">
        <v>88</v>
      </c>
      <c r="B959" s="12" t="s">
        <v>2364</v>
      </c>
      <c r="C959" s="13" t="s">
        <v>2403</v>
      </c>
      <c r="D959" s="18" t="s">
        <v>2535</v>
      </c>
      <c r="E959" s="31">
        <v>24</v>
      </c>
      <c r="F959" s="20" t="s">
        <v>89</v>
      </c>
      <c r="G959" s="15">
        <f t="shared" si="203"/>
        <v>17.04</v>
      </c>
      <c r="H959" s="14">
        <v>0.71</v>
      </c>
      <c r="I959" s="15">
        <f t="shared" si="204"/>
        <v>14.64</v>
      </c>
      <c r="J959" s="14">
        <v>0.61</v>
      </c>
      <c r="K959" s="59"/>
      <c r="L959" s="59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  <c r="AB959" s="34"/>
      <c r="AC959" s="34"/>
      <c r="AD959" s="34"/>
      <c r="AE959" s="34"/>
      <c r="AF959" s="34"/>
      <c r="AG959" s="34"/>
      <c r="AH959" s="34"/>
      <c r="AI959" s="34"/>
      <c r="AJ959" s="34"/>
      <c r="AK959" s="34"/>
      <c r="AL959" s="34"/>
      <c r="AM959" s="34"/>
      <c r="AN959" s="34"/>
      <c r="AO959" s="34"/>
      <c r="AP959" s="34"/>
      <c r="AQ959" s="34"/>
      <c r="AR959" s="34"/>
      <c r="AS959" s="34"/>
      <c r="AT959" s="34"/>
    </row>
    <row r="960" spans="1:46" s="22" customFormat="1" ht="27.95" customHeight="1" x14ac:dyDescent="0.2">
      <c r="A960" s="11">
        <v>88</v>
      </c>
      <c r="B960" s="12" t="s">
        <v>2365</v>
      </c>
      <c r="C960" s="13" t="s">
        <v>2404</v>
      </c>
      <c r="D960" s="18" t="s">
        <v>2534</v>
      </c>
      <c r="E960" s="31">
        <v>24</v>
      </c>
      <c r="F960" s="20" t="s">
        <v>89</v>
      </c>
      <c r="G960" s="15">
        <f t="shared" si="203"/>
        <v>17.04</v>
      </c>
      <c r="H960" s="14">
        <v>0.71</v>
      </c>
      <c r="I960" s="15">
        <f t="shared" si="204"/>
        <v>14.64</v>
      </c>
      <c r="J960" s="14">
        <v>0.61</v>
      </c>
      <c r="K960" s="59"/>
      <c r="L960" s="59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34"/>
      <c r="AF960" s="34"/>
      <c r="AG960" s="34"/>
      <c r="AH960" s="34"/>
      <c r="AI960" s="34"/>
      <c r="AJ960" s="34"/>
      <c r="AK960" s="34"/>
      <c r="AL960" s="34"/>
      <c r="AM960" s="34"/>
      <c r="AN960" s="34"/>
      <c r="AO960" s="34"/>
      <c r="AP960" s="34"/>
      <c r="AQ960" s="34"/>
      <c r="AR960" s="34"/>
      <c r="AS960" s="34"/>
      <c r="AT960" s="34"/>
    </row>
    <row r="961" spans="1:46" s="22" customFormat="1" ht="27.95" customHeight="1" x14ac:dyDescent="0.2">
      <c r="A961" s="11">
        <v>88</v>
      </c>
      <c r="B961" s="12" t="s">
        <v>2366</v>
      </c>
      <c r="C961" s="13" t="s">
        <v>2405</v>
      </c>
      <c r="D961" s="18" t="s">
        <v>2536</v>
      </c>
      <c r="E961" s="31">
        <v>24</v>
      </c>
      <c r="F961" s="20" t="s">
        <v>89</v>
      </c>
      <c r="G961" s="15">
        <f t="shared" si="195"/>
        <v>22.080000000000002</v>
      </c>
      <c r="H961" s="14">
        <v>0.92</v>
      </c>
      <c r="I961" s="15">
        <f t="shared" si="196"/>
        <v>19.200000000000003</v>
      </c>
      <c r="J961" s="14">
        <v>0.8</v>
      </c>
      <c r="K961" s="59"/>
      <c r="L961" s="59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  <c r="AB961" s="34"/>
      <c r="AC961" s="34"/>
      <c r="AD961" s="34"/>
      <c r="AE961" s="34"/>
      <c r="AF961" s="34"/>
      <c r="AG961" s="34"/>
      <c r="AH961" s="34"/>
      <c r="AI961" s="34"/>
      <c r="AJ961" s="34"/>
      <c r="AK961" s="34"/>
      <c r="AL961" s="34"/>
      <c r="AM961" s="34"/>
      <c r="AN961" s="34"/>
      <c r="AO961" s="34"/>
      <c r="AP961" s="34"/>
      <c r="AQ961" s="34"/>
      <c r="AR961" s="34"/>
      <c r="AS961" s="34"/>
      <c r="AT961" s="34"/>
    </row>
    <row r="962" spans="1:46" s="22" customFormat="1" ht="27.95" customHeight="1" x14ac:dyDescent="0.2">
      <c r="A962" s="11">
        <v>88</v>
      </c>
      <c r="B962" s="12" t="s">
        <v>2367</v>
      </c>
      <c r="C962" s="13" t="s">
        <v>2406</v>
      </c>
      <c r="D962" s="18" t="s">
        <v>2537</v>
      </c>
      <c r="E962" s="31">
        <v>24</v>
      </c>
      <c r="F962" s="20" t="s">
        <v>89</v>
      </c>
      <c r="G962" s="15">
        <f t="shared" ref="G962:G963" si="205">E962*H962</f>
        <v>22.080000000000002</v>
      </c>
      <c r="H962" s="14">
        <v>0.92</v>
      </c>
      <c r="I962" s="15">
        <f t="shared" ref="I962:I963" si="206">E962*J962</f>
        <v>19.200000000000003</v>
      </c>
      <c r="J962" s="14">
        <v>0.8</v>
      </c>
      <c r="K962" s="59"/>
      <c r="L962" s="59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  <c r="AB962" s="34"/>
      <c r="AC962" s="34"/>
      <c r="AD962" s="34"/>
      <c r="AE962" s="34"/>
      <c r="AF962" s="34"/>
      <c r="AG962" s="34"/>
      <c r="AH962" s="34"/>
      <c r="AI962" s="34"/>
      <c r="AJ962" s="34"/>
      <c r="AK962" s="34"/>
      <c r="AL962" s="34"/>
      <c r="AM962" s="34"/>
      <c r="AN962" s="34"/>
      <c r="AO962" s="34"/>
      <c r="AP962" s="34"/>
      <c r="AQ962" s="34"/>
      <c r="AR962" s="34"/>
      <c r="AS962" s="34"/>
      <c r="AT962" s="34"/>
    </row>
    <row r="963" spans="1:46" s="22" customFormat="1" ht="27.95" customHeight="1" x14ac:dyDescent="0.2">
      <c r="A963" s="11">
        <v>88</v>
      </c>
      <c r="B963" s="12" t="s">
        <v>2368</v>
      </c>
      <c r="C963" s="13" t="s">
        <v>2407</v>
      </c>
      <c r="D963" s="18" t="s">
        <v>2538</v>
      </c>
      <c r="E963" s="31">
        <v>24</v>
      </c>
      <c r="F963" s="20" t="s">
        <v>89</v>
      </c>
      <c r="G963" s="15">
        <f t="shared" si="205"/>
        <v>22.080000000000002</v>
      </c>
      <c r="H963" s="14">
        <v>0.92</v>
      </c>
      <c r="I963" s="15">
        <f t="shared" si="206"/>
        <v>19.200000000000003</v>
      </c>
      <c r="J963" s="14">
        <v>0.8</v>
      </c>
      <c r="K963" s="59"/>
      <c r="L963" s="59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  <c r="AB963" s="34"/>
      <c r="AC963" s="34"/>
      <c r="AD963" s="34"/>
      <c r="AE963" s="34"/>
      <c r="AF963" s="34"/>
      <c r="AG963" s="34"/>
      <c r="AH963" s="34"/>
      <c r="AI963" s="34"/>
      <c r="AJ963" s="34"/>
      <c r="AK963" s="34"/>
      <c r="AL963" s="34"/>
      <c r="AM963" s="34"/>
      <c r="AN963" s="34"/>
      <c r="AO963" s="34"/>
      <c r="AP963" s="34"/>
      <c r="AQ963" s="34"/>
      <c r="AR963" s="34"/>
      <c r="AS963" s="34"/>
      <c r="AT963" s="34"/>
    </row>
    <row r="964" spans="1:46" s="22" customFormat="1" ht="27.95" customHeight="1" x14ac:dyDescent="0.2">
      <c r="A964" s="11">
        <v>88</v>
      </c>
      <c r="B964" s="12" t="s">
        <v>2369</v>
      </c>
      <c r="C964" s="13" t="s">
        <v>2408</v>
      </c>
      <c r="D964" s="18" t="s">
        <v>2539</v>
      </c>
      <c r="E964" s="31">
        <v>24</v>
      </c>
      <c r="F964" s="20" t="s">
        <v>89</v>
      </c>
      <c r="G964" s="15">
        <f t="shared" ref="G964" si="207">E964*H964</f>
        <v>22.080000000000002</v>
      </c>
      <c r="H964" s="14">
        <v>0.92</v>
      </c>
      <c r="I964" s="15">
        <f t="shared" ref="I964" si="208">E964*J964</f>
        <v>19.200000000000003</v>
      </c>
      <c r="J964" s="14">
        <v>0.8</v>
      </c>
      <c r="K964" s="59"/>
      <c r="L964" s="59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  <c r="AA964" s="34"/>
      <c r="AB964" s="34"/>
      <c r="AC964" s="34"/>
      <c r="AD964" s="34"/>
      <c r="AE964" s="34"/>
      <c r="AF964" s="34"/>
      <c r="AG964" s="34"/>
      <c r="AH964" s="34"/>
      <c r="AI964" s="34"/>
      <c r="AJ964" s="34"/>
      <c r="AK964" s="34"/>
      <c r="AL964" s="34"/>
      <c r="AM964" s="34"/>
      <c r="AN964" s="34"/>
      <c r="AO964" s="34"/>
      <c r="AP964" s="34"/>
      <c r="AQ964" s="34"/>
      <c r="AR964" s="34"/>
      <c r="AS964" s="34"/>
      <c r="AT964" s="34"/>
    </row>
    <row r="965" spans="1:46" ht="27.75" customHeight="1" x14ac:dyDescent="0.2">
      <c r="A965" s="11">
        <v>89</v>
      </c>
      <c r="B965" s="12" t="s">
        <v>2370</v>
      </c>
      <c r="C965" s="13" t="s">
        <v>2409</v>
      </c>
      <c r="D965" s="18" t="s">
        <v>2540</v>
      </c>
      <c r="E965" s="19">
        <v>24</v>
      </c>
      <c r="F965" s="20" t="s">
        <v>89</v>
      </c>
      <c r="G965" s="15">
        <f t="shared" ref="G965:G966" si="209">E965*H965</f>
        <v>17.04</v>
      </c>
      <c r="H965" s="14">
        <v>0.71</v>
      </c>
      <c r="I965" s="15">
        <f t="shared" ref="I965:I966" si="210">E965*J965</f>
        <v>14.64</v>
      </c>
      <c r="J965" s="14">
        <v>0.61</v>
      </c>
      <c r="K965" s="59"/>
      <c r="L965" s="59"/>
    </row>
    <row r="966" spans="1:46" ht="27.75" customHeight="1" x14ac:dyDescent="0.2">
      <c r="A966" s="11">
        <v>89</v>
      </c>
      <c r="B966" s="12" t="s">
        <v>2371</v>
      </c>
      <c r="C966" s="13" t="s">
        <v>2410</v>
      </c>
      <c r="D966" s="18" t="s">
        <v>2541</v>
      </c>
      <c r="E966" s="19">
        <v>24</v>
      </c>
      <c r="F966" s="20" t="s">
        <v>89</v>
      </c>
      <c r="G966" s="15">
        <f t="shared" si="209"/>
        <v>17.04</v>
      </c>
      <c r="H966" s="14">
        <v>0.71</v>
      </c>
      <c r="I966" s="15">
        <f t="shared" si="210"/>
        <v>14.64</v>
      </c>
      <c r="J966" s="14">
        <v>0.61</v>
      </c>
      <c r="K966" s="59"/>
      <c r="L966" s="59"/>
    </row>
    <row r="967" spans="1:46" ht="27.75" customHeight="1" x14ac:dyDescent="0.2">
      <c r="A967" s="11">
        <v>89</v>
      </c>
      <c r="B967" s="12" t="s">
        <v>2372</v>
      </c>
      <c r="C967" s="13" t="s">
        <v>2411</v>
      </c>
      <c r="D967" s="18" t="s">
        <v>2542</v>
      </c>
      <c r="E967" s="19">
        <v>24</v>
      </c>
      <c r="F967" s="20" t="s">
        <v>89</v>
      </c>
      <c r="G967" s="15">
        <f t="shared" ref="G967" si="211">E967*H967</f>
        <v>17.04</v>
      </c>
      <c r="H967" s="14">
        <v>0.71</v>
      </c>
      <c r="I967" s="15">
        <f t="shared" ref="I967" si="212">E967*J967</f>
        <v>14.64</v>
      </c>
      <c r="J967" s="14">
        <v>0.61</v>
      </c>
      <c r="K967" s="59"/>
      <c r="L967" s="59"/>
    </row>
    <row r="968" spans="1:46" ht="27.75" customHeight="1" x14ac:dyDescent="0.2">
      <c r="A968" s="11">
        <v>89</v>
      </c>
      <c r="B968" s="12" t="s">
        <v>2373</v>
      </c>
      <c r="C968" s="13" t="s">
        <v>2412</v>
      </c>
      <c r="D968" s="18" t="s">
        <v>2543</v>
      </c>
      <c r="E968" s="19">
        <v>24</v>
      </c>
      <c r="F968" s="20" t="s">
        <v>89</v>
      </c>
      <c r="G968" s="15">
        <f t="shared" ref="G968:G969" si="213">E968*H968</f>
        <v>17.04</v>
      </c>
      <c r="H968" s="14">
        <v>0.71</v>
      </c>
      <c r="I968" s="15">
        <f t="shared" ref="I968:I969" si="214">E968*J968</f>
        <v>14.64</v>
      </c>
      <c r="J968" s="14">
        <v>0.61</v>
      </c>
      <c r="K968" s="59"/>
      <c r="L968" s="59"/>
    </row>
    <row r="969" spans="1:46" ht="27.75" customHeight="1" x14ac:dyDescent="0.2">
      <c r="A969" s="11">
        <v>89</v>
      </c>
      <c r="B969" s="12" t="s">
        <v>2374</v>
      </c>
      <c r="C969" s="13" t="s">
        <v>2413</v>
      </c>
      <c r="D969" s="18" t="s">
        <v>2544</v>
      </c>
      <c r="E969" s="19">
        <v>24</v>
      </c>
      <c r="F969" s="20" t="s">
        <v>89</v>
      </c>
      <c r="G969" s="15">
        <f t="shared" si="213"/>
        <v>17.04</v>
      </c>
      <c r="H969" s="14">
        <v>0.71</v>
      </c>
      <c r="I969" s="15">
        <f t="shared" si="214"/>
        <v>14.64</v>
      </c>
      <c r="J969" s="14">
        <v>0.61</v>
      </c>
      <c r="K969" s="59"/>
      <c r="L969" s="59"/>
    </row>
    <row r="970" spans="1:46" ht="27.75" customHeight="1" x14ac:dyDescent="0.2">
      <c r="A970" s="11">
        <v>89</v>
      </c>
      <c r="B970" s="12" t="s">
        <v>2375</v>
      </c>
      <c r="C970" s="13" t="s">
        <v>2414</v>
      </c>
      <c r="D970" s="18" t="s">
        <v>2545</v>
      </c>
      <c r="E970" s="19">
        <v>24</v>
      </c>
      <c r="F970" s="20" t="s">
        <v>89</v>
      </c>
      <c r="G970" s="15">
        <f t="shared" ref="G970:G973" si="215">E970*H970</f>
        <v>17.04</v>
      </c>
      <c r="H970" s="14">
        <v>0.71</v>
      </c>
      <c r="I970" s="15">
        <f t="shared" ref="I970:I973" si="216">E970*J970</f>
        <v>14.64</v>
      </c>
      <c r="J970" s="14">
        <v>0.61</v>
      </c>
      <c r="K970" s="59"/>
      <c r="L970" s="59"/>
    </row>
    <row r="971" spans="1:46" ht="27.75" customHeight="1" x14ac:dyDescent="0.2">
      <c r="A971" s="11">
        <v>89</v>
      </c>
      <c r="B971" s="12" t="s">
        <v>2376</v>
      </c>
      <c r="C971" s="13" t="s">
        <v>2415</v>
      </c>
      <c r="D971" s="18" t="s">
        <v>2546</v>
      </c>
      <c r="E971" s="19">
        <v>24</v>
      </c>
      <c r="F971" s="20" t="s">
        <v>89</v>
      </c>
      <c r="G971" s="15">
        <f t="shared" si="215"/>
        <v>17.04</v>
      </c>
      <c r="H971" s="14">
        <v>0.71</v>
      </c>
      <c r="I971" s="15">
        <f t="shared" si="216"/>
        <v>14.64</v>
      </c>
      <c r="J971" s="14">
        <v>0.61</v>
      </c>
      <c r="K971" s="59"/>
      <c r="L971" s="59"/>
    </row>
    <row r="972" spans="1:46" ht="27.75" customHeight="1" x14ac:dyDescent="0.2">
      <c r="A972" s="11">
        <v>89</v>
      </c>
      <c r="B972" s="12" t="s">
        <v>2377</v>
      </c>
      <c r="C972" s="13" t="s">
        <v>2416</v>
      </c>
      <c r="D972" s="18" t="s">
        <v>2547</v>
      </c>
      <c r="E972" s="19">
        <v>24</v>
      </c>
      <c r="F972" s="20" t="s">
        <v>89</v>
      </c>
      <c r="G972" s="15">
        <f t="shared" si="215"/>
        <v>17.04</v>
      </c>
      <c r="H972" s="14">
        <v>0.71</v>
      </c>
      <c r="I972" s="15">
        <f t="shared" si="216"/>
        <v>14.64</v>
      </c>
      <c r="J972" s="14">
        <v>0.61</v>
      </c>
      <c r="K972" s="59"/>
      <c r="L972" s="59"/>
    </row>
    <row r="973" spans="1:46" ht="27.75" customHeight="1" x14ac:dyDescent="0.2">
      <c r="A973" s="11">
        <v>89</v>
      </c>
      <c r="B973" s="12" t="s">
        <v>2378</v>
      </c>
      <c r="C973" s="13" t="s">
        <v>2417</v>
      </c>
      <c r="D973" s="18" t="s">
        <v>2548</v>
      </c>
      <c r="E973" s="19">
        <v>24</v>
      </c>
      <c r="F973" s="20" t="s">
        <v>89</v>
      </c>
      <c r="G973" s="15">
        <f t="shared" si="215"/>
        <v>17.04</v>
      </c>
      <c r="H973" s="14">
        <v>0.71</v>
      </c>
      <c r="I973" s="15">
        <f t="shared" si="216"/>
        <v>14.64</v>
      </c>
      <c r="J973" s="14">
        <v>0.61</v>
      </c>
      <c r="K973" s="59"/>
      <c r="L973" s="59"/>
    </row>
    <row r="974" spans="1:46" ht="27.75" customHeight="1" x14ac:dyDescent="0.2">
      <c r="A974" s="11">
        <v>89</v>
      </c>
      <c r="B974" s="12" t="s">
        <v>2379</v>
      </c>
      <c r="C974" s="13" t="s">
        <v>2418</v>
      </c>
      <c r="D974" s="18" t="s">
        <v>2549</v>
      </c>
      <c r="E974" s="19">
        <v>24</v>
      </c>
      <c r="F974" s="20" t="s">
        <v>89</v>
      </c>
      <c r="G974" s="15">
        <f t="shared" ref="G974:G998" si="217">E974*H974</f>
        <v>17.04</v>
      </c>
      <c r="H974" s="14">
        <v>0.71</v>
      </c>
      <c r="I974" s="15">
        <f t="shared" ref="I974:I999" si="218">E974*J974</f>
        <v>14.64</v>
      </c>
      <c r="J974" s="14">
        <v>0.61</v>
      </c>
      <c r="K974" s="59"/>
      <c r="L974" s="59"/>
    </row>
    <row r="975" spans="1:46" ht="27.75" customHeight="1" x14ac:dyDescent="0.2">
      <c r="A975" s="11">
        <v>89</v>
      </c>
      <c r="B975" s="12" t="s">
        <v>2380</v>
      </c>
      <c r="C975" s="13" t="s">
        <v>2419</v>
      </c>
      <c r="D975" s="18" t="s">
        <v>2550</v>
      </c>
      <c r="E975" s="19">
        <v>24</v>
      </c>
      <c r="F975" s="20" t="s">
        <v>89</v>
      </c>
      <c r="G975" s="15">
        <f t="shared" si="217"/>
        <v>17.04</v>
      </c>
      <c r="H975" s="14">
        <v>0.71</v>
      </c>
      <c r="I975" s="15">
        <f t="shared" si="218"/>
        <v>14.64</v>
      </c>
      <c r="J975" s="14">
        <v>0.61</v>
      </c>
      <c r="K975" s="59"/>
      <c r="L975" s="59"/>
    </row>
    <row r="976" spans="1:46" ht="27.75" customHeight="1" x14ac:dyDescent="0.2">
      <c r="A976" s="11">
        <v>89</v>
      </c>
      <c r="B976" s="12" t="s">
        <v>2420</v>
      </c>
      <c r="C976" s="13" t="s">
        <v>2421</v>
      </c>
      <c r="D976" s="18" t="s">
        <v>2551</v>
      </c>
      <c r="E976" s="19">
        <v>24</v>
      </c>
      <c r="F976" s="20" t="s">
        <v>89</v>
      </c>
      <c r="G976" s="15">
        <f t="shared" si="217"/>
        <v>17.04</v>
      </c>
      <c r="H976" s="14">
        <v>0.71</v>
      </c>
      <c r="I976" s="15">
        <f t="shared" si="218"/>
        <v>14.64</v>
      </c>
      <c r="J976" s="14">
        <v>0.61</v>
      </c>
      <c r="K976" s="59"/>
      <c r="L976" s="59"/>
    </row>
    <row r="977" spans="1:31" ht="27.75" customHeight="1" x14ac:dyDescent="0.2">
      <c r="A977" s="11">
        <v>89</v>
      </c>
      <c r="B977" s="12" t="s">
        <v>2381</v>
      </c>
      <c r="C977" s="13" t="s">
        <v>2422</v>
      </c>
      <c r="D977" s="18" t="s">
        <v>2552</v>
      </c>
      <c r="E977" s="19">
        <v>24</v>
      </c>
      <c r="F977" s="20" t="s">
        <v>89</v>
      </c>
      <c r="G977" s="15">
        <f t="shared" si="217"/>
        <v>17.04</v>
      </c>
      <c r="H977" s="14">
        <v>0.71</v>
      </c>
      <c r="I977" s="15">
        <f t="shared" si="218"/>
        <v>14.64</v>
      </c>
      <c r="J977" s="14">
        <v>0.61</v>
      </c>
      <c r="K977" s="59"/>
      <c r="L977" s="59"/>
    </row>
    <row r="978" spans="1:31" ht="27.75" customHeight="1" x14ac:dyDescent="0.2">
      <c r="A978" s="11">
        <v>89</v>
      </c>
      <c r="B978" s="12" t="s">
        <v>2382</v>
      </c>
      <c r="C978" s="13" t="s">
        <v>2423</v>
      </c>
      <c r="D978" s="18" t="s">
        <v>2553</v>
      </c>
      <c r="E978" s="19">
        <v>24</v>
      </c>
      <c r="F978" s="20" t="s">
        <v>89</v>
      </c>
      <c r="G978" s="15">
        <f t="shared" si="217"/>
        <v>17.04</v>
      </c>
      <c r="H978" s="14">
        <v>0.71</v>
      </c>
      <c r="I978" s="15">
        <f t="shared" si="218"/>
        <v>14.64</v>
      </c>
      <c r="J978" s="14">
        <v>0.61</v>
      </c>
      <c r="K978" s="59"/>
      <c r="L978" s="59"/>
    </row>
    <row r="979" spans="1:31" ht="27.75" customHeight="1" x14ac:dyDescent="0.2">
      <c r="A979" s="11">
        <v>89</v>
      </c>
      <c r="B979" s="12" t="s">
        <v>2383</v>
      </c>
      <c r="C979" s="13" t="s">
        <v>2424</v>
      </c>
      <c r="D979" s="18" t="s">
        <v>2554</v>
      </c>
      <c r="E979" s="19">
        <v>24</v>
      </c>
      <c r="F979" s="20" t="s">
        <v>89</v>
      </c>
      <c r="G979" s="15">
        <f t="shared" si="217"/>
        <v>17.04</v>
      </c>
      <c r="H979" s="14">
        <v>0.71</v>
      </c>
      <c r="I979" s="15">
        <f t="shared" si="218"/>
        <v>14.64</v>
      </c>
      <c r="J979" s="14">
        <v>0.61</v>
      </c>
      <c r="K979" s="59"/>
      <c r="L979" s="59"/>
    </row>
    <row r="980" spans="1:31" ht="27.75" customHeight="1" x14ac:dyDescent="0.2">
      <c r="A980" s="11">
        <v>89</v>
      </c>
      <c r="B980" s="12" t="s">
        <v>2384</v>
      </c>
      <c r="C980" s="13" t="s">
        <v>2425</v>
      </c>
      <c r="D980" s="18" t="s">
        <v>2555</v>
      </c>
      <c r="E980" s="19">
        <v>24</v>
      </c>
      <c r="F980" s="20" t="s">
        <v>89</v>
      </c>
      <c r="G980" s="15">
        <f t="shared" si="217"/>
        <v>17.04</v>
      </c>
      <c r="H980" s="14">
        <v>0.71</v>
      </c>
      <c r="I980" s="15">
        <f t="shared" si="218"/>
        <v>14.64</v>
      </c>
      <c r="J980" s="14">
        <v>0.61</v>
      </c>
      <c r="K980" s="59"/>
      <c r="L980" s="59"/>
    </row>
    <row r="981" spans="1:31" s="42" customFormat="1" ht="27.95" customHeight="1" x14ac:dyDescent="0.2">
      <c r="A981" s="11"/>
      <c r="B981" s="12" t="s">
        <v>2778</v>
      </c>
      <c r="C981" s="13" t="s">
        <v>2779</v>
      </c>
      <c r="D981" s="18" t="s">
        <v>2711</v>
      </c>
      <c r="E981" s="19">
        <v>12</v>
      </c>
      <c r="F981" s="20"/>
      <c r="G981" s="15">
        <f t="shared" si="217"/>
        <v>16.698</v>
      </c>
      <c r="H981" s="14">
        <v>1.3915</v>
      </c>
      <c r="I981" s="15">
        <f t="shared" si="218"/>
        <v>14.52</v>
      </c>
      <c r="J981" s="14">
        <v>1.21</v>
      </c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  <c r="AB981" s="34"/>
      <c r="AC981" s="34"/>
      <c r="AD981" s="34"/>
      <c r="AE981" s="34"/>
    </row>
    <row r="982" spans="1:31" ht="27.75" customHeight="1" x14ac:dyDescent="0.2">
      <c r="A982" s="11"/>
      <c r="B982" s="12" t="s">
        <v>2780</v>
      </c>
      <c r="C982" s="13" t="s">
        <v>2781</v>
      </c>
      <c r="D982" s="18" t="s">
        <v>2717</v>
      </c>
      <c r="E982" s="19">
        <v>6</v>
      </c>
      <c r="F982" s="20"/>
      <c r="G982" s="15">
        <f t="shared" si="217"/>
        <v>18.899099999999997</v>
      </c>
      <c r="H982" s="14">
        <v>3.1498499999999998</v>
      </c>
      <c r="I982" s="15">
        <f t="shared" si="218"/>
        <v>16.433999999999997</v>
      </c>
      <c r="J982" s="14">
        <v>2.7389999999999999</v>
      </c>
    </row>
    <row r="983" spans="1:31" ht="27.75" customHeight="1" x14ac:dyDescent="0.2">
      <c r="A983" s="11"/>
      <c r="B983" s="12" t="s">
        <v>2782</v>
      </c>
      <c r="C983" s="13" t="s">
        <v>2783</v>
      </c>
      <c r="D983" s="18" t="s">
        <v>2717</v>
      </c>
      <c r="E983" s="19">
        <v>12</v>
      </c>
      <c r="F983" s="20"/>
      <c r="G983" s="15">
        <f t="shared" si="217"/>
        <v>18.038899999999998</v>
      </c>
      <c r="H983" s="14">
        <v>1.5032416666666664</v>
      </c>
      <c r="I983" s="15">
        <f t="shared" si="218"/>
        <v>15.686</v>
      </c>
      <c r="J983" s="14">
        <v>1.3071666666666666</v>
      </c>
    </row>
    <row r="984" spans="1:31" ht="27.75" customHeight="1" x14ac:dyDescent="0.2">
      <c r="A984" s="11"/>
      <c r="B984" s="12" t="s">
        <v>2784</v>
      </c>
      <c r="C984" s="13" t="s">
        <v>2785</v>
      </c>
      <c r="D984" s="18" t="s">
        <v>2717</v>
      </c>
      <c r="E984" s="19">
        <v>6</v>
      </c>
      <c r="F984" s="20"/>
      <c r="G984" s="15">
        <f t="shared" si="217"/>
        <v>20.417099999999998</v>
      </c>
      <c r="H984" s="14">
        <v>3.4028499999999999</v>
      </c>
      <c r="I984" s="15">
        <f t="shared" si="218"/>
        <v>17.754000000000001</v>
      </c>
      <c r="J984" s="14">
        <v>2.9590000000000001</v>
      </c>
    </row>
    <row r="985" spans="1:31" ht="27.75" customHeight="1" x14ac:dyDescent="0.2">
      <c r="A985" s="11"/>
      <c r="B985" s="12" t="s">
        <v>2786</v>
      </c>
      <c r="C985" s="13" t="s">
        <v>2787</v>
      </c>
      <c r="D985" s="18" t="s">
        <v>2717</v>
      </c>
      <c r="E985" s="19">
        <v>12</v>
      </c>
      <c r="F985" s="20"/>
      <c r="G985" s="15">
        <f t="shared" si="217"/>
        <v>23.478400000000001</v>
      </c>
      <c r="H985" s="14">
        <v>1.9565333333333332</v>
      </c>
      <c r="I985" s="15">
        <f t="shared" si="218"/>
        <v>20.416</v>
      </c>
      <c r="J985" s="14">
        <v>1.7013333333333334</v>
      </c>
    </row>
    <row r="986" spans="1:31" ht="27.75" customHeight="1" x14ac:dyDescent="0.2">
      <c r="A986" s="11"/>
      <c r="B986" s="12" t="s">
        <v>2788</v>
      </c>
      <c r="C986" s="13" t="s">
        <v>2789</v>
      </c>
      <c r="D986" s="18" t="s">
        <v>2717</v>
      </c>
      <c r="E986" s="19">
        <v>6</v>
      </c>
      <c r="F986" s="20"/>
      <c r="G986" s="15">
        <f t="shared" si="217"/>
        <v>26.615599999999997</v>
      </c>
      <c r="H986" s="14">
        <v>4.4359333333333328</v>
      </c>
      <c r="I986" s="15">
        <f t="shared" si="218"/>
        <v>23.144000000000002</v>
      </c>
      <c r="J986" s="14">
        <v>3.8573333333333335</v>
      </c>
    </row>
    <row r="987" spans="1:31" ht="27.75" customHeight="1" x14ac:dyDescent="0.2">
      <c r="A987" s="11"/>
      <c r="B987" s="12" t="s">
        <v>2790</v>
      </c>
      <c r="C987" s="13" t="s">
        <v>2791</v>
      </c>
      <c r="D987" s="18" t="s">
        <v>2717</v>
      </c>
      <c r="E987" s="19">
        <v>12</v>
      </c>
      <c r="F987" s="20"/>
      <c r="G987" s="15">
        <f t="shared" si="217"/>
        <v>23.731400000000001</v>
      </c>
      <c r="H987" s="14">
        <v>1.9776166666666668</v>
      </c>
      <c r="I987" s="15">
        <f t="shared" si="218"/>
        <v>20.636000000000003</v>
      </c>
      <c r="J987" s="14">
        <v>1.7196666666666669</v>
      </c>
    </row>
    <row r="988" spans="1:31" ht="27.75" customHeight="1" x14ac:dyDescent="0.2">
      <c r="A988" s="11"/>
      <c r="B988" s="12" t="s">
        <v>2792</v>
      </c>
      <c r="C988" s="13" t="s">
        <v>2793</v>
      </c>
      <c r="D988" s="18" t="s">
        <v>2717</v>
      </c>
      <c r="E988" s="19">
        <v>6</v>
      </c>
      <c r="F988" s="20"/>
      <c r="G988" s="15">
        <f t="shared" si="217"/>
        <v>28.411900000000003</v>
      </c>
      <c r="H988" s="14">
        <v>4.7353166666666668</v>
      </c>
      <c r="I988" s="15">
        <f t="shared" si="218"/>
        <v>24.706000000000003</v>
      </c>
      <c r="J988" s="14">
        <v>4.1176666666666675</v>
      </c>
    </row>
    <row r="989" spans="1:31" ht="27.75" customHeight="1" x14ac:dyDescent="0.2">
      <c r="A989" s="11"/>
      <c r="B989" s="12" t="s">
        <v>2794</v>
      </c>
      <c r="C989" s="13" t="s">
        <v>2795</v>
      </c>
      <c r="D989" s="18" t="s">
        <v>2717</v>
      </c>
      <c r="E989" s="19">
        <v>12</v>
      </c>
      <c r="F989" s="20" t="s">
        <v>63</v>
      </c>
      <c r="G989" s="15">
        <f t="shared" si="217"/>
        <v>25.021700000000003</v>
      </c>
      <c r="H989" s="14">
        <v>2.0851416666666669</v>
      </c>
      <c r="I989" s="15">
        <f t="shared" si="218"/>
        <v>21.758000000000003</v>
      </c>
      <c r="J989" s="14">
        <v>1.8131666666666668</v>
      </c>
    </row>
    <row r="990" spans="1:31" ht="27.75" customHeight="1" x14ac:dyDescent="0.2">
      <c r="A990" s="11"/>
      <c r="B990" s="12" t="s">
        <v>2796</v>
      </c>
      <c r="C990" s="13" t="s">
        <v>2797</v>
      </c>
      <c r="D990" s="18" t="s">
        <v>2717</v>
      </c>
      <c r="E990" s="19">
        <v>12</v>
      </c>
      <c r="F990" s="20" t="s">
        <v>63</v>
      </c>
      <c r="G990" s="15">
        <f t="shared" si="217"/>
        <v>25.021700000000003</v>
      </c>
      <c r="H990" s="14">
        <v>2.0851416666666669</v>
      </c>
      <c r="I990" s="15">
        <f t="shared" si="218"/>
        <v>21.758000000000003</v>
      </c>
      <c r="J990" s="14">
        <v>1.8131666666666668</v>
      </c>
    </row>
    <row r="991" spans="1:31" ht="27.75" customHeight="1" x14ac:dyDescent="0.2">
      <c r="A991" s="11"/>
      <c r="B991" s="12" t="s">
        <v>2798</v>
      </c>
      <c r="C991" s="13" t="s">
        <v>2799</v>
      </c>
      <c r="D991" s="18" t="s">
        <v>2717</v>
      </c>
      <c r="E991" s="19">
        <v>12</v>
      </c>
      <c r="F991" s="20" t="s">
        <v>63</v>
      </c>
      <c r="G991" s="15">
        <f t="shared" si="217"/>
        <v>25.021700000000003</v>
      </c>
      <c r="H991" s="14">
        <v>2.0851416666666669</v>
      </c>
      <c r="I991" s="15">
        <f t="shared" si="218"/>
        <v>21.758000000000003</v>
      </c>
      <c r="J991" s="14">
        <v>1.8131666666666668</v>
      </c>
    </row>
    <row r="992" spans="1:31" ht="27.75" customHeight="1" x14ac:dyDescent="0.2">
      <c r="A992" s="11"/>
      <c r="B992" s="12" t="s">
        <v>2800</v>
      </c>
      <c r="C992" s="13" t="s">
        <v>2801</v>
      </c>
      <c r="D992" s="18" t="s">
        <v>2717</v>
      </c>
      <c r="E992" s="19">
        <v>12</v>
      </c>
      <c r="F992" s="20" t="s">
        <v>63</v>
      </c>
      <c r="G992" s="15">
        <f t="shared" si="217"/>
        <v>25.021700000000003</v>
      </c>
      <c r="H992" s="14">
        <v>2.0851416666666669</v>
      </c>
      <c r="I992" s="15">
        <f t="shared" si="218"/>
        <v>21.758000000000003</v>
      </c>
      <c r="J992" s="14">
        <v>1.8131666666666668</v>
      </c>
    </row>
    <row r="993" spans="1:10" ht="27.75" customHeight="1" x14ac:dyDescent="0.2">
      <c r="A993" s="11"/>
      <c r="B993" s="12" t="s">
        <v>2802</v>
      </c>
      <c r="C993" s="13" t="s">
        <v>2803</v>
      </c>
      <c r="D993" s="18" t="s">
        <v>2717</v>
      </c>
      <c r="E993" s="19">
        <v>12</v>
      </c>
      <c r="F993" s="20" t="s">
        <v>63</v>
      </c>
      <c r="G993" s="15">
        <f t="shared" si="217"/>
        <v>31.105199999999996</v>
      </c>
      <c r="H993" s="14">
        <v>2.5920999999999998</v>
      </c>
      <c r="I993" s="15">
        <f t="shared" si="218"/>
        <v>27.048000000000002</v>
      </c>
      <c r="J993" s="14">
        <v>2.254</v>
      </c>
    </row>
    <row r="994" spans="1:10" ht="27.75" customHeight="1" x14ac:dyDescent="0.2">
      <c r="A994" s="11"/>
      <c r="B994" s="12" t="s">
        <v>2804</v>
      </c>
      <c r="C994" s="13" t="s">
        <v>2805</v>
      </c>
      <c r="D994" s="18" t="s">
        <v>2717</v>
      </c>
      <c r="E994" s="19">
        <v>12</v>
      </c>
      <c r="F994" s="20" t="s">
        <v>63</v>
      </c>
      <c r="G994" s="15">
        <f t="shared" si="217"/>
        <v>31.105199999999996</v>
      </c>
      <c r="H994" s="14">
        <v>2.5920999999999998</v>
      </c>
      <c r="I994" s="15">
        <f t="shared" si="218"/>
        <v>27.048000000000002</v>
      </c>
      <c r="J994" s="14">
        <v>2.254</v>
      </c>
    </row>
    <row r="995" spans="1:10" ht="27.75" customHeight="1" x14ac:dyDescent="0.2">
      <c r="A995" s="11"/>
      <c r="B995" s="12" t="s">
        <v>2806</v>
      </c>
      <c r="C995" s="13" t="s">
        <v>2807</v>
      </c>
      <c r="D995" s="18" t="s">
        <v>2717</v>
      </c>
      <c r="E995" s="19">
        <v>12</v>
      </c>
      <c r="F995" s="20" t="s">
        <v>63</v>
      </c>
      <c r="G995" s="15">
        <f t="shared" si="217"/>
        <v>31.105199999999996</v>
      </c>
      <c r="H995" s="14">
        <v>2.5920999999999998</v>
      </c>
      <c r="I995" s="15">
        <f t="shared" si="218"/>
        <v>27.048000000000002</v>
      </c>
      <c r="J995" s="14">
        <v>2.254</v>
      </c>
    </row>
    <row r="996" spans="1:10" ht="27.75" customHeight="1" x14ac:dyDescent="0.2">
      <c r="A996" s="11"/>
      <c r="B996" s="12" t="s">
        <v>2808</v>
      </c>
      <c r="C996" s="13" t="s">
        <v>2809</v>
      </c>
      <c r="D996" s="18" t="s">
        <v>2717</v>
      </c>
      <c r="E996" s="19">
        <v>12</v>
      </c>
      <c r="F996" s="20" t="s">
        <v>63</v>
      </c>
      <c r="G996" s="15">
        <f t="shared" si="217"/>
        <v>31.105199999999996</v>
      </c>
      <c r="H996" s="14">
        <v>2.5920999999999998</v>
      </c>
      <c r="I996" s="15">
        <f t="shared" si="218"/>
        <v>27.048000000000002</v>
      </c>
      <c r="J996" s="14">
        <v>2.254</v>
      </c>
    </row>
    <row r="997" spans="1:10" ht="27.75" customHeight="1" x14ac:dyDescent="0.2">
      <c r="A997" s="11"/>
      <c r="B997" s="12" t="s">
        <v>2810</v>
      </c>
      <c r="C997" s="13" t="s">
        <v>2811</v>
      </c>
      <c r="D997" s="18" t="s">
        <v>2717</v>
      </c>
      <c r="E997" s="19">
        <v>6</v>
      </c>
      <c r="F997" s="20" t="s">
        <v>389</v>
      </c>
      <c r="G997" s="15">
        <f t="shared" si="217"/>
        <v>29.759999999999998</v>
      </c>
      <c r="H997" s="14">
        <v>4.96</v>
      </c>
      <c r="I997" s="15">
        <f t="shared" si="218"/>
        <v>25.86</v>
      </c>
      <c r="J997" s="14">
        <v>4.3099999999999996</v>
      </c>
    </row>
    <row r="998" spans="1:10" ht="27.75" customHeight="1" x14ac:dyDescent="0.2">
      <c r="A998" s="11"/>
      <c r="B998" s="12" t="s">
        <v>2812</v>
      </c>
      <c r="C998" s="13" t="s">
        <v>2813</v>
      </c>
      <c r="D998" s="18" t="s">
        <v>2717</v>
      </c>
      <c r="E998" s="19">
        <v>6</v>
      </c>
      <c r="F998" s="20" t="s">
        <v>160</v>
      </c>
      <c r="G998" s="15">
        <f t="shared" si="217"/>
        <v>29.759999999999998</v>
      </c>
      <c r="H998" s="14">
        <v>4.96</v>
      </c>
      <c r="I998" s="15">
        <f t="shared" si="218"/>
        <v>25.86</v>
      </c>
      <c r="J998" s="14">
        <v>4.3099999999999996</v>
      </c>
    </row>
    <row r="999" spans="1:10" ht="27.75" customHeight="1" x14ac:dyDescent="0.2">
      <c r="A999" s="11"/>
      <c r="B999" s="12"/>
      <c r="C999" s="13"/>
      <c r="D999" s="18"/>
      <c r="E999" s="19"/>
      <c r="F999" s="20"/>
      <c r="G999" s="15"/>
      <c r="H999" s="14"/>
      <c r="I999" s="15"/>
      <c r="J999" s="14"/>
    </row>
    <row r="1000" spans="1:10" ht="23.25" customHeight="1" x14ac:dyDescent="0.2"/>
    <row r="1001" spans="1:10" ht="23.25" customHeight="1" x14ac:dyDescent="0.2"/>
    <row r="1002" spans="1:10" ht="23.25" customHeight="1" x14ac:dyDescent="0.2"/>
    <row r="1003" spans="1:10" ht="23.25" customHeight="1" x14ac:dyDescent="0.2"/>
    <row r="1004" spans="1:10" ht="23.25" customHeight="1" x14ac:dyDescent="0.2"/>
    <row r="1005" spans="1:10" ht="23.25" customHeight="1" x14ac:dyDescent="0.2"/>
    <row r="1006" spans="1:10" ht="23.25" customHeight="1" x14ac:dyDescent="0.2"/>
    <row r="1007" spans="1:10" ht="23.25" customHeight="1" x14ac:dyDescent="0.2"/>
    <row r="1008" spans="1:10" ht="23.25" customHeight="1" x14ac:dyDescent="0.2"/>
    <row r="1009" ht="23.25" customHeight="1" x14ac:dyDescent="0.2"/>
    <row r="1010" ht="23.25" customHeight="1" x14ac:dyDescent="0.2"/>
    <row r="1011" ht="23.25" customHeight="1" x14ac:dyDescent="0.2"/>
    <row r="1012" ht="23.25" customHeight="1" x14ac:dyDescent="0.2"/>
    <row r="1013" ht="23.25" customHeight="1" x14ac:dyDescent="0.2"/>
    <row r="1014" ht="23.25" customHeight="1" x14ac:dyDescent="0.2"/>
    <row r="1015" ht="23.25" customHeight="1" x14ac:dyDescent="0.2"/>
    <row r="1016" ht="23.25" customHeight="1" x14ac:dyDescent="0.2"/>
    <row r="1017" ht="23.25" customHeight="1" x14ac:dyDescent="0.2"/>
    <row r="1018" ht="22.5" customHeight="1" x14ac:dyDescent="0.2"/>
    <row r="1019" ht="22.5" customHeight="1" x14ac:dyDescent="0.2"/>
  </sheetData>
  <customSheetViews>
    <customSheetView guid="{15BD0A00-801F-4E7F-A8CB-FF7ABC1BEDAE}" scale="90" printArea="1" topLeftCell="A434">
      <selection activeCell="C442" sqref="C442"/>
      <rowBreaks count="12" manualBreakCount="12">
        <brk id="52" max="9" man="1"/>
        <brk id="119" max="9" man="1"/>
        <brk id="260" max="9" man="1"/>
        <brk id="317" max="9" man="1"/>
        <brk id="358" max="9" man="1"/>
        <brk id="403" max="9" man="1"/>
        <brk id="430" max="9" man="1"/>
        <brk id="542" max="9" man="1"/>
        <brk id="600" max="9" man="1"/>
        <brk id="647" max="9" man="1"/>
        <brk id="692" max="9" man="1"/>
        <brk id="738" max="9" man="1"/>
      </rowBreaks>
      <pageMargins left="0.05" right="0.09" top="0.3" bottom="0.5" header="0.5" footer="0.3"/>
      <printOptions horizontalCentered="1"/>
      <pageSetup scale="52" fitToHeight="15" orientation="portrait" r:id="rId1"/>
      <headerFooter alignWithMargins="0">
        <oddFooter>&amp;C&amp;"Arial,Bold"&amp;12Page &amp;P&amp;R&amp;"Arial,Italic"&amp;8* PRICES AND TERMS SUBJECT TO CHANGE WITHOUT NOTICE</oddFooter>
      </headerFooter>
    </customSheetView>
  </customSheetViews>
  <phoneticPr fontId="0" type="noConversion"/>
  <hyperlinks>
    <hyperlink ref="B11" r:id="rId2" display="orders@nwparty.com" xr:uid="{A403AE4A-15BB-48AA-876D-EA31A7A72C04}"/>
    <hyperlink ref="B12" r:id="rId3" xr:uid="{5F21FD75-70EE-4623-98B2-F8D154769FFE}"/>
  </hyperlinks>
  <printOptions horizontalCentered="1"/>
  <pageMargins left="0.05" right="0.09" top="0.55000000000000004" bottom="0.5" header="0.5" footer="0.3"/>
  <pageSetup scale="41" fitToHeight="19" orientation="portrait" r:id="rId4"/>
  <headerFooter alignWithMargins="0">
    <oddFooter>&amp;C&amp;"Arial,Bold"&amp;12&amp;P of &amp;N&amp;R&amp;"Arial,Italic"&amp;8* PRICES AND TERMS SUBJECT TO CHANGE WITHOUT NOTICE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CATALOG</vt:lpstr>
      <vt:lpstr>CATALOG!Print_Area</vt:lpstr>
      <vt:lpstr>CATALOG!Print_Titles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Catalog Pricing</dc:title>
  <dc:creator>Lela Bork</dc:creator>
  <cp:lastModifiedBy>Brian Krueger</cp:lastModifiedBy>
  <cp:lastPrinted>2023-01-11T20:31:41Z</cp:lastPrinted>
  <dcterms:created xsi:type="dcterms:W3CDTF">2007-03-19T20:32:05Z</dcterms:created>
  <dcterms:modified xsi:type="dcterms:W3CDTF">2024-01-23T19:59:31Z</dcterms:modified>
</cp:coreProperties>
</file>