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icki\Desktop\2023\"/>
    </mc:Choice>
  </mc:AlternateContent>
  <xr:revisionPtr revIDLastSave="0" documentId="8_{1A9D73D2-6289-495B-A5DF-B4B9A2F2EE6D}" xr6:coauthVersionLast="36" xr6:coauthVersionMax="36" xr10:uidLastSave="{00000000-0000-0000-0000-000000000000}"/>
  <bookViews>
    <workbookView xWindow="0" yWindow="0" windowWidth="28800" windowHeight="11810" xr2:uid="{E898E05A-43B5-4DEE-93F5-505E5595F4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 l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3" i="1"/>
  <c r="B62" i="1"/>
  <c r="B61" i="1"/>
  <c r="B60" i="1"/>
  <c r="B59" i="1"/>
  <c r="B58" i="1"/>
  <c r="B53" i="1"/>
  <c r="B52" i="1"/>
  <c r="B49" i="1"/>
  <c r="B48" i="1"/>
  <c r="B47" i="1"/>
  <c r="B45" i="1"/>
  <c r="B44" i="1"/>
  <c r="B43" i="1"/>
  <c r="B42" i="1"/>
  <c r="B41" i="1"/>
  <c r="B39" i="1"/>
  <c r="B38" i="1"/>
  <c r="B37" i="1"/>
  <c r="B36" i="1"/>
  <c r="B35" i="1"/>
  <c r="B33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4" i="1"/>
  <c r="B12" i="1"/>
  <c r="B11" i="1"/>
  <c r="B10" i="1"/>
  <c r="B9" i="1"/>
  <c r="B8" i="1"/>
  <c r="B7" i="1"/>
  <c r="B6" i="1"/>
  <c r="B4" i="1"/>
  <c r="B3" i="1"/>
  <c r="B2" i="1"/>
</calcChain>
</file>

<file path=xl/sharedStrings.xml><?xml version="1.0" encoding="utf-8"?>
<sst xmlns="http://schemas.openxmlformats.org/spreadsheetml/2006/main" count="491" uniqueCount="378">
  <si>
    <t>Item Number</t>
  </si>
  <si>
    <t>JM Item No.</t>
  </si>
  <si>
    <t xml:space="preserve">Season </t>
  </si>
  <si>
    <t>Description</t>
  </si>
  <si>
    <t>Photo</t>
  </si>
  <si>
    <t>Pack</t>
  </si>
  <si>
    <t>Cube</t>
  </si>
  <si>
    <t>UPC Code</t>
  </si>
  <si>
    <t>Cost/Pc. $</t>
  </si>
  <si>
    <t>445339</t>
  </si>
  <si>
    <t>B</t>
  </si>
  <si>
    <t>Airblown-Peppa Pig w/Birthday Cake-SM-Peppa Pig (J. Marcus)</t>
  </si>
  <si>
    <t>1-91245-45339-0</t>
  </si>
  <si>
    <t>44976</t>
  </si>
  <si>
    <t>Airblown-Mickey w/Party Hat-SM-Disney (J. Marcus)</t>
  </si>
  <si>
    <t>0-86786-44976-9</t>
  </si>
  <si>
    <t>881343</t>
  </si>
  <si>
    <t>C</t>
  </si>
  <si>
    <t>Airblown-Grinch Putting Train in Santa Sack-LG Scene-Dr. Seuss</t>
  </si>
  <si>
    <t>1-91245-81343-9</t>
  </si>
  <si>
    <t>882399</t>
  </si>
  <si>
    <t>G-882399</t>
  </si>
  <si>
    <t>Airblown-Bluey in Santa Hat-SM-Bluey</t>
  </si>
  <si>
    <t>1-91245-82399-5</t>
  </si>
  <si>
    <t>Airblown-McQueen w/Stocking Cap-S LG-Disney (J. Marcus)</t>
  </si>
  <si>
    <t>1-91245-11253-2</t>
  </si>
  <si>
    <t>114290</t>
  </si>
  <si>
    <t>Airblown-Grinch Hanging from Wreath-Dr. Seuss</t>
  </si>
  <si>
    <t>1-91245-14290-4</t>
  </si>
  <si>
    <t>114809</t>
  </si>
  <si>
    <t>Airblown-Minion Joy Collection Scene w/LEDs-Universal</t>
  </si>
  <si>
    <t>1-91245-14809-8</t>
  </si>
  <si>
    <t>881250</t>
  </si>
  <si>
    <t xml:space="preserve">Airblown-Grinch Putting Ornaments on Tree- LG Scene-Dr. Seuss </t>
  </si>
  <si>
    <t>1-91245-81250-0</t>
  </si>
  <si>
    <t>882931</t>
  </si>
  <si>
    <t>Animated Airblown-Grinch Pulling Tree from Chimney-LG Scene-Dr. Seuss (113851)</t>
  </si>
  <si>
    <t>1-91245-82931-7</t>
  </si>
  <si>
    <t>883080</t>
  </si>
  <si>
    <t>Airblown-Peanuts Christmas Train-LG Scene-Peanuts (117901)</t>
  </si>
  <si>
    <t>1-91245-83080-1</t>
  </si>
  <si>
    <t>110403</t>
  </si>
  <si>
    <t>Airblown-Oogie Boogie w/Light String-SM-Disney</t>
  </si>
  <si>
    <t>1-91245-10403-2</t>
  </si>
  <si>
    <t>112289</t>
  </si>
  <si>
    <t>G-112289</t>
  </si>
  <si>
    <t>Airblown-Corgi Dog-SM</t>
  </si>
  <si>
    <t>1-91245-12289-0</t>
  </si>
  <si>
    <t>113074</t>
  </si>
  <si>
    <t>Airblown-Snoopy in Airplane-MD Scene-Peanuts</t>
  </si>
  <si>
    <t>1-91245-13074-1</t>
  </si>
  <si>
    <t>G-113264</t>
  </si>
  <si>
    <t>Airblown-Mickey Head JOY Sign-SM Scene-Disney</t>
  </si>
  <si>
    <t>1-91245-13264-6</t>
  </si>
  <si>
    <t>117712</t>
  </si>
  <si>
    <t>Airblown-Kevin Building Snowman-MD Scene-Universal</t>
  </si>
  <si>
    <t>1-91245-17712-8</t>
  </si>
  <si>
    <t>117936</t>
  </si>
  <si>
    <t>Airblown-Hanging Grinch w/Max-Dr. Seuss</t>
  </si>
  <si>
    <t>1-91245-17936-8</t>
  </si>
  <si>
    <t>19373</t>
  </si>
  <si>
    <t>Airblown-Snoopy on House-SM-Peanuts</t>
  </si>
  <si>
    <t>0-86786-19373-0</t>
  </si>
  <si>
    <t>G-35271</t>
  </si>
  <si>
    <t>Airblown-Outdoor Hanukkah Candles-SM</t>
  </si>
  <si>
    <t>0-86786-35271-7</t>
  </si>
  <si>
    <t>39850</t>
  </si>
  <si>
    <t>Airblown-Gutter Hanging Reindeer</t>
  </si>
  <si>
    <t>0-86786-39850-0</t>
  </si>
  <si>
    <t>882504</t>
  </si>
  <si>
    <t>Animated Airblown-Santa's Outhouse (119298)</t>
  </si>
  <si>
    <t>1-91245-82504-3</t>
  </si>
  <si>
    <t>882542</t>
  </si>
  <si>
    <t>Airblown-Grinch and Max in Sleigh-Colossal Scene-Dr. Seuss (19836)</t>
  </si>
  <si>
    <t>1-91245-82542-5</t>
  </si>
  <si>
    <t>882844</t>
  </si>
  <si>
    <t>Airblown-Bumble w/Santa Hat-Giant-Rudolph (14545)</t>
  </si>
  <si>
    <t>1-91245-82544-9</t>
  </si>
  <si>
    <t>882545</t>
  </si>
  <si>
    <t>Airblown-Grinch w/Ornament-Giant-Dr. Seuss (113003)</t>
  </si>
  <si>
    <t>1-91245-82545-6</t>
  </si>
  <si>
    <t>882559</t>
  </si>
  <si>
    <t>Airblown-Toy Story w/Sleigh-LG Scene-Disney (37598)</t>
  </si>
  <si>
    <t>1-91245-82559-3</t>
  </si>
  <si>
    <t>882560</t>
  </si>
  <si>
    <t>Airblown-Misfit Toys Scene-LG-Rudolph (82440)</t>
  </si>
  <si>
    <t>1-91245-82560-9</t>
  </si>
  <si>
    <t>883088</t>
  </si>
  <si>
    <t>Animated Airblown-Mickey and Friends Sleigh Scene-Disney (J. Marcus) (85858)</t>
  </si>
  <si>
    <t>1-91245-83088-7</t>
  </si>
  <si>
    <t>113274</t>
  </si>
  <si>
    <t>Airblown-Hanukkah Polar Bear-SM</t>
  </si>
  <si>
    <t>1-91245-13274-5</t>
  </si>
  <si>
    <t>114904</t>
  </si>
  <si>
    <t>Airblown-Grinch w/Red and White Candy Cane-SM-Dr. Seuss</t>
  </si>
  <si>
    <t>1-91245-14904-0</t>
  </si>
  <si>
    <t>G-117074</t>
  </si>
  <si>
    <t>Airblown-Minnie in Winter Outfit w/Red Bow-SM-Disney</t>
  </si>
  <si>
    <t>1-91245-17074-7</t>
  </si>
  <si>
    <t>G-117112</t>
  </si>
  <si>
    <t xml:space="preserve">Airblown-Jack Skellington Sleigh Scene-Colossal-Disney (HD) </t>
  </si>
  <si>
    <t>1-91245-17112-6</t>
  </si>
  <si>
    <t>117525</t>
  </si>
  <si>
    <t>G-117525</t>
  </si>
  <si>
    <t>Airblown-Kevin as Elf w/Bell-SM-Universal</t>
  </si>
  <si>
    <t>1-91245-17525-4</t>
  </si>
  <si>
    <t>117939</t>
  </si>
  <si>
    <t>Airblown-Hanging Mickey and Pluto-Disney</t>
  </si>
  <si>
    <t>1-91245-17939-9</t>
  </si>
  <si>
    <t>118992</t>
  </si>
  <si>
    <t>G-118992</t>
  </si>
  <si>
    <t>Airblown-Stuart as Elf w/Candy Cane-SM-Universal</t>
  </si>
  <si>
    <t>1-91245-18992-3</t>
  </si>
  <si>
    <t>119007</t>
  </si>
  <si>
    <t>Airblown-Dave as Elf-SM-Universal</t>
  </si>
  <si>
    <t>1-91245-19007-3</t>
  </si>
  <si>
    <t>Airblown-Standing Rudolph w/Santa Hat and Scarf-SM-Rudolph</t>
  </si>
  <si>
    <t>0-86786-36888-6</t>
  </si>
  <si>
    <t>882563</t>
  </si>
  <si>
    <t>Airblown-Grinch and Max w/Presents-LG Scene-Dr. Seuss (112810)</t>
  </si>
  <si>
    <t>1-91245-82563-0</t>
  </si>
  <si>
    <t>Airblown-Rubble w/Present-SM-Nick</t>
  </si>
  <si>
    <t>1-91245-10490-2</t>
  </si>
  <si>
    <t>Airblown-Snoopy on Dog House w/Santa Hat-SM-Peanuts (CT)</t>
  </si>
  <si>
    <t>1-91245-10928-0</t>
  </si>
  <si>
    <t>111798</t>
  </si>
  <si>
    <t>G-111798</t>
  </si>
  <si>
    <t>Airblown-Scooby Doo as Reindeer-SM-WB</t>
  </si>
  <si>
    <t>1-91245-11798-8</t>
  </si>
  <si>
    <t>111927</t>
  </si>
  <si>
    <t>Airblown-Pig-SM</t>
  </si>
  <si>
    <t>1-91245-11927-2</t>
  </si>
  <si>
    <t>111966</t>
  </si>
  <si>
    <t>Airblown-Max w/Santa Hat-SM-Dr. Seuss</t>
  </si>
  <si>
    <t>1-91245-11966-1</t>
  </si>
  <si>
    <t>Airblown-Carl w/Tongue Sticking Out-SM-Universal (CT)</t>
  </si>
  <si>
    <t>1-91245-13406-0</t>
  </si>
  <si>
    <t>116021</t>
  </si>
  <si>
    <t>Airblown-Grinch w/Wreath-SM-Dr. Seuss</t>
  </si>
  <si>
    <t>1-91245-16021-2</t>
  </si>
  <si>
    <t>116518</t>
  </si>
  <si>
    <t>Airblown-Minion Stuart Licking Candy Cane-SM-Universal</t>
  </si>
  <si>
    <t>1-91245-16518-7</t>
  </si>
  <si>
    <t>G-116762</t>
  </si>
  <si>
    <t>Airblown-Nerdy Cat-SM</t>
  </si>
  <si>
    <t>1-91245-16762-4</t>
  </si>
  <si>
    <t>117237</t>
  </si>
  <si>
    <t>Airblown-Minions on Sled-Scene-Universal</t>
  </si>
  <si>
    <t>1-91245-17237-6</t>
  </si>
  <si>
    <t>117629</t>
  </si>
  <si>
    <t>Airblown-Little Grinch-SM-Dr. Seuss</t>
  </si>
  <si>
    <t>1-91245-17629-9</t>
  </si>
  <si>
    <t>117722</t>
  </si>
  <si>
    <t>Airblown-Scooby w/Santa Hat and Stocking-SM-WB</t>
  </si>
  <si>
    <t>1-91245-17722-7</t>
  </si>
  <si>
    <t>118995</t>
  </si>
  <si>
    <t>G-118995</t>
  </si>
  <si>
    <t>Airblown-The Child w/Candy Cane-SM-Star Wars</t>
  </si>
  <si>
    <t>1-91245-18995-4</t>
  </si>
  <si>
    <t>36830</t>
  </si>
  <si>
    <t>G-36830</t>
  </si>
  <si>
    <t>Airblown-Outdoor Pig-SM</t>
  </si>
  <si>
    <t>0-86786-36830-5</t>
  </si>
  <si>
    <t>37179</t>
  </si>
  <si>
    <t>Airblown-Sitting Bumble Holding Star-SM-Rudolph</t>
  </si>
  <si>
    <t>0-86786-37179-4</t>
  </si>
  <si>
    <t>883140</t>
  </si>
  <si>
    <t>Airblown-Snoopy in Dog Bowl Sleigh w/Woodstocks-Scene-Peanuts</t>
  </si>
  <si>
    <t>1-91245-83140-2</t>
  </si>
  <si>
    <t>880007</t>
  </si>
  <si>
    <t>G-880007</t>
  </si>
  <si>
    <t>Airblown-Hogwarts Express w/LEDs-LG Scene-WB</t>
  </si>
  <si>
    <t>1-91245-80007-1</t>
  </si>
  <si>
    <t>881347</t>
  </si>
  <si>
    <t>G-881347</t>
  </si>
  <si>
    <t>Airblown-Grinch Passing Out Candy Canes to Cindy Lou-LG Scene-Dr. Seuss</t>
  </si>
  <si>
    <t>1-91245-81347-7</t>
  </si>
  <si>
    <t>G-36893</t>
  </si>
  <si>
    <t xml:space="preserve">Animated Airblown-Mickey and Pluto Clubhouse Airplane Scene w/LEDs-LG Scene-Disney </t>
  </si>
  <si>
    <t>0-86786-36893-0</t>
  </si>
  <si>
    <t>883167</t>
  </si>
  <si>
    <t>G-883167</t>
  </si>
  <si>
    <t>Airblown-Standing Rudolph w/Scarf-Colossal-Rudolph</t>
  </si>
  <si>
    <t>1-91245-83167-9</t>
  </si>
  <si>
    <t>40738</t>
  </si>
  <si>
    <t>E</t>
  </si>
  <si>
    <t>Airblown-Snoopy Holding Egg-SM-Peanuts (J. Marcus)</t>
  </si>
  <si>
    <t>0-86786-40738-7</t>
  </si>
  <si>
    <t>41730</t>
  </si>
  <si>
    <t>Airblown-Outdoor “He Is Risen” Easter Sign-SM (J. Marcus)</t>
  </si>
  <si>
    <t>0-86786-41730-0</t>
  </si>
  <si>
    <t>440686</t>
  </si>
  <si>
    <t>Airblown-Mickey Holding Easter Basket-SM-Disney (J. Marcus)</t>
  </si>
  <si>
    <t>1-91245-40686-0</t>
  </si>
  <si>
    <t>440687</t>
  </si>
  <si>
    <t>Airblown-Easter Minnie in Pink Polka Dot Dress w/Egg-SM-Disney (J. Marcus)</t>
  </si>
  <si>
    <t>1-91245-40687-7</t>
  </si>
  <si>
    <t>440688</t>
  </si>
  <si>
    <t>Airblown-Stuart in Pink Bunny Suit-SM-Universal (J. Marcus)</t>
  </si>
  <si>
    <t>1-91245-40688-4</t>
  </si>
  <si>
    <t>441054</t>
  </si>
  <si>
    <t>Airblown-White Bunny w/Bowtie-MD (HD.com)</t>
  </si>
  <si>
    <t>1-91245-41054-6</t>
  </si>
  <si>
    <t>551483</t>
  </si>
  <si>
    <t>G-227163</t>
  </si>
  <si>
    <t>H</t>
  </si>
  <si>
    <t>Airblown-Hocus Pocus Sisters-LG Scene-Disney (HD)</t>
  </si>
  <si>
    <t>1-91245-27163-5</t>
  </si>
  <si>
    <t>Airblown-Hanging Mickey as Ghost-SM-Disney</t>
  </si>
  <si>
    <t>1-91245-20933-1</t>
  </si>
  <si>
    <t>221903</t>
  </si>
  <si>
    <t>Airblown-Sandworm-SM-WB</t>
  </si>
  <si>
    <t>1-91245-21903-3</t>
  </si>
  <si>
    <t>Airblown-Minions w/Tree and Pumpkin-LG Scene-Universal</t>
  </si>
  <si>
    <t>1-91245-24243-7</t>
  </si>
  <si>
    <t>Animated Airblown-Sand Worm from Beetlejuice-Giant-WB - 220930</t>
  </si>
  <si>
    <t>1-91245-24336-6</t>
  </si>
  <si>
    <t>224991</t>
  </si>
  <si>
    <t>Halloween Airblown-Stylized Chucky-SM-Universal</t>
  </si>
  <si>
    <t>1-91245-24991-7</t>
  </si>
  <si>
    <t>224993</t>
  </si>
  <si>
    <t>Airblown-Minnie in Bat Costume-SM-Disney</t>
  </si>
  <si>
    <t>1-91245-24993-1</t>
  </si>
  <si>
    <t>224994</t>
  </si>
  <si>
    <t>Airblown-Mickey in Vampire Costume-SM-Disney</t>
  </si>
  <si>
    <t>1-91245-24994-8</t>
  </si>
  <si>
    <t>225069</t>
  </si>
  <si>
    <t>Airblown-Green Oogie Boogie-SM-Disney</t>
  </si>
  <si>
    <t>1-91245-25069-2</t>
  </si>
  <si>
    <t>225364</t>
  </si>
  <si>
    <t>Airblown-Mickey and Pluto w/Treat Sack-MD Scene-Disney</t>
  </si>
  <si>
    <t>1-91245-25364-8</t>
  </si>
  <si>
    <t>225885</t>
  </si>
  <si>
    <t>Airblown-Stylized Michael Myers-SM-Universal</t>
  </si>
  <si>
    <t>1-91245-25885-8</t>
  </si>
  <si>
    <t>227123</t>
  </si>
  <si>
    <t>Airblown-Hocus Pocus Winifred-SM-Disney</t>
  </si>
  <si>
    <t>1-91245-27123-9</t>
  </si>
  <si>
    <t>227155</t>
  </si>
  <si>
    <t>Airblown Cutie-Mickey Mouse-SM-Disney</t>
  </si>
  <si>
    <t>1-91245-27155-0</t>
  </si>
  <si>
    <t>Airblown-Haunted Mansion Hitchhiking Ghosts-LG Scene-Disney</t>
  </si>
  <si>
    <t>1-91245-29765-9</t>
  </si>
  <si>
    <t>229898</t>
  </si>
  <si>
    <t>Airblown-Stitch w/JOL-SM-Disney</t>
  </si>
  <si>
    <t>1-91245-29898-4</t>
  </si>
  <si>
    <t>Airblown-Lock Shock and Barrel in Tub-LG Scene-Disney</t>
  </si>
  <si>
    <t>1-91245-51514-2</t>
  </si>
  <si>
    <t>Airblown-Dr. Finkelstein-LG-Disney</t>
    <phoneticPr fontId="0" type="noConversion"/>
  </si>
  <si>
    <t>1-91245-51548-7</t>
  </si>
  <si>
    <t>72187</t>
  </si>
  <si>
    <t>Airblown-Stay Puft w/Pumpkin Tote-SM-Ghostbusters</t>
  </si>
  <si>
    <t>0-86786-72187-2</t>
  </si>
  <si>
    <t>551320</t>
  </si>
  <si>
    <t>G-551320</t>
  </si>
  <si>
    <t>Airblown-Bluey in Vampire Costume-SM-Bluey</t>
  </si>
  <si>
    <t>1-91245-51320-9</t>
  </si>
  <si>
    <t>224771</t>
  </si>
  <si>
    <t>Airblown-Stuart as Devil-SM-Universal</t>
  </si>
  <si>
    <t>1-91245-24771-5</t>
  </si>
  <si>
    <t>225176</t>
  </si>
  <si>
    <t>Airblown-Kevin as Witch-SM-Universal</t>
  </si>
  <si>
    <t>1-91245-25176-7</t>
  </si>
  <si>
    <t>225927</t>
  </si>
  <si>
    <t>Airblown-Hanging Minnie Mouse-SM-Disney</t>
  </si>
  <si>
    <t>1-91245-25927-5</t>
  </si>
  <si>
    <t>226049</t>
  </si>
  <si>
    <t>Halloween Lightshow Pathway-CandleFlicker-Nightmare Before Christmas-S/3-Disney (WPlWPl)</t>
  </si>
  <si>
    <t>1-91245-26049-3</t>
  </si>
  <si>
    <t>227671</t>
  </si>
  <si>
    <t>Airblown Cutie-Minnie Mouse-SM-Disney</t>
  </si>
  <si>
    <t>1-91245-27671-5</t>
  </si>
  <si>
    <t>228588</t>
  </si>
  <si>
    <t>Airblown-NBC Welcome to Halloween Town Archway-Disney</t>
  </si>
  <si>
    <t>1-91245-28588-5</t>
  </si>
  <si>
    <t>228826</t>
  </si>
  <si>
    <t>Airblown-Disney Villians-LG Scene-Disney</t>
  </si>
  <si>
    <t>1-91245-28826-8</t>
  </si>
  <si>
    <t>229022</t>
  </si>
  <si>
    <t>Airblown-Harry, Ron, and Hermione w/Cauldron-LG Scene-WB</t>
  </si>
  <si>
    <t>1-91245-29022-3</t>
  </si>
  <si>
    <t>229460</t>
  </si>
  <si>
    <t>Airblown-Miguel from Coco w/Skull-SM-Disney</t>
  </si>
  <si>
    <t>1-91245-29460-3</t>
  </si>
  <si>
    <t>229853</t>
  </si>
  <si>
    <t xml:space="preserve">Lightshow Airblown-Musical Haunted Mansion Busts Scene-S/3-Disney </t>
  </si>
  <si>
    <t>1-91245-29853-3</t>
  </si>
  <si>
    <t>551226</t>
  </si>
  <si>
    <t>Airblown-Haunted Mansion Beware of Ghosts Scene-LG-Disney</t>
  </si>
  <si>
    <t>1-91245-51226-4</t>
  </si>
  <si>
    <t>71728</t>
  </si>
  <si>
    <t>Airblown-Slimer on Pumpkin-SM-Ghostbusters</t>
  </si>
  <si>
    <t>0-86786-71728-8</t>
  </si>
  <si>
    <t>223450</t>
  </si>
  <si>
    <t>Airblown-Nightmare Before Christmas Jack on Pumpkin-SM-Disney</t>
  </si>
  <si>
    <t>1-91245-23450-0</t>
  </si>
  <si>
    <t>228679</t>
  </si>
  <si>
    <t xml:space="preserve">Airblown-Mickey as Vampire w/Candy Toss Vest-SM-Disney </t>
  </si>
  <si>
    <t>1-91245-28679-0</t>
  </si>
  <si>
    <t>22933</t>
  </si>
  <si>
    <t>Airblown-Snoopy as Flying Ace on Dog House-SM-Peanuts</t>
  </si>
  <si>
    <t>0-86786-22933-0</t>
  </si>
  <si>
    <t>52922</t>
  </si>
  <si>
    <t>Airblown-Snoopy and Woodstock on Pumpkin-SM-Peanuts</t>
  </si>
  <si>
    <t>0-86786-52922-5</t>
  </si>
  <si>
    <t>Airblown-Jack Skellington w/Oogie Boogie-LG Scene-Disney - 727626</t>
  </si>
  <si>
    <t>0-86786-72626-6</t>
  </si>
  <si>
    <t>551543</t>
  </si>
  <si>
    <t>Airblown-Oogie w/Creatures-Scene-Disney (J. Marcus) - 223513</t>
  </si>
  <si>
    <t>1-91245-23513-2</t>
  </si>
  <si>
    <t>Airblown-Nightmare Before Christmas-LG Scene-Disney - 220951</t>
  </si>
  <si>
    <t>1-91245-20951-5</t>
  </si>
  <si>
    <t>74039</t>
  </si>
  <si>
    <t>Airblown-Jack Skellington on Tombstone-SM-Disney</t>
  </si>
  <si>
    <t>0-86786-74039-2</t>
  </si>
  <si>
    <t>229478</t>
  </si>
  <si>
    <t>Airblown-Jack and Sally Dancing-MD Scene-Disney</t>
  </si>
  <si>
    <t>1-91245-29478-8</t>
  </si>
  <si>
    <t>445509</t>
  </si>
  <si>
    <t>P</t>
  </si>
  <si>
    <t>Airblown-Uncle Sam-MD (HD Direct)</t>
  </si>
  <si>
    <t>1-91245-45509-7</t>
  </si>
  <si>
    <t>441064</t>
  </si>
  <si>
    <t>SP</t>
  </si>
  <si>
    <t>Airblown-Leprechaun-SM (HD.com)</t>
  </si>
  <si>
    <t>1-91245-41064-5</t>
  </si>
  <si>
    <t>34401</t>
  </si>
  <si>
    <t>Airblown-Outdoor Leprechaun-SM (J. Marcus)</t>
  </si>
  <si>
    <t>0-86786-34401-9</t>
  </si>
  <si>
    <t>445259</t>
  </si>
  <si>
    <t>Airblown-St. Patricks Day Mickey-SM-Disney (J Marcus)</t>
  </si>
  <si>
    <t>1-91245-45259-1</t>
  </si>
  <si>
    <t>445260</t>
  </si>
  <si>
    <t>Airblown-St. Patrick's Day Minnie-SM-Disney (J Marcus)</t>
  </si>
  <si>
    <t>1-91245-45260-7</t>
  </si>
  <si>
    <t>445341</t>
  </si>
  <si>
    <t>Airblown-St. Patricks Day Snoopy-SM-Peanuts (J. Marcus)</t>
  </si>
  <si>
    <t>1-91245-45341-3</t>
  </si>
  <si>
    <t>26396</t>
  </si>
  <si>
    <t>T</t>
  </si>
  <si>
    <t>Airblown-Turkey w/Vest-SM</t>
  </si>
  <si>
    <t>0-86786-26396-9</t>
  </si>
  <si>
    <t>226230</t>
  </si>
  <si>
    <t>Airblown-Scooby as Scarecrow-SM-WB (J. Marcus)</t>
  </si>
  <si>
    <t>1-91245-26230-5</t>
  </si>
  <si>
    <t>226226</t>
  </si>
  <si>
    <t>Airblown-Minnie Holding Cornucopia-SM-Disney (J. Marcus)</t>
  </si>
  <si>
    <t>1-91245-26226-8</t>
  </si>
  <si>
    <t>226227</t>
  </si>
  <si>
    <t>Airblown-Mickey Holding Pumpkin-SM-Disney (J. Marcus)</t>
  </si>
  <si>
    <t>1-91245-26227-5</t>
  </si>
  <si>
    <t>226228</t>
  </si>
  <si>
    <t>Airblown-Stuart w/ Thanksgiving Banner/Pumpkin-SM-Universal (J. Marcus)</t>
  </si>
  <si>
    <t>1-91245-26228-2</t>
  </si>
  <si>
    <t>226229</t>
  </si>
  <si>
    <t>Airblown-Snoopy as Scarecrow-SM-Peanuts (J. Marcus)</t>
  </si>
  <si>
    <t>1-91245-26229-9</t>
  </si>
  <si>
    <t>226231</t>
  </si>
  <si>
    <t>Airblown-Harvest Tigger-SM-Disney (J. Marcus)</t>
  </si>
  <si>
    <t>1-91245-26231-2</t>
  </si>
  <si>
    <t>64135</t>
  </si>
  <si>
    <t>Airblown-Outdoor Pilgrim Turkey-SM</t>
  </si>
  <si>
    <t>0-86786-64135-4</t>
  </si>
  <si>
    <t>70445</t>
  </si>
  <si>
    <t>Airblown-Snoopy as Scarecrow-SM-Peanuts</t>
  </si>
  <si>
    <t>0-86786-70445-5</t>
  </si>
  <si>
    <t>47530</t>
  </si>
  <si>
    <t>V</t>
  </si>
  <si>
    <t>Airblown-Snoopy w/Heart Headband-SM-Peanuts (J. Marcus)</t>
  </si>
  <si>
    <t>0-86786-47530-0</t>
  </si>
  <si>
    <t>47548</t>
  </si>
  <si>
    <t>Airblown-Mickey w/Present-SM-Disney (J. Marcus)</t>
  </si>
  <si>
    <t>0-86786-47548-5</t>
  </si>
  <si>
    <t>47549</t>
  </si>
  <si>
    <t>Airblown-Minnie Holding Heart-SM-Disney (J. Marcus)</t>
  </si>
  <si>
    <t>0-86786-47549-2</t>
  </si>
  <si>
    <t>Airblown-Yukon Cornelius w/Tree-S LG-Rudolph</t>
  </si>
  <si>
    <t>1-91245-18069-2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</si>
</sst>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&quot;$&quot;#,##0.00"/>
    <numFmt numFmtId="166" formatCode="0.000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121</xdr:row>
      <xdr:rowOff>47625</xdr:rowOff>
    </xdr:from>
    <xdr:to>
      <xdr:col>6</xdr:col>
      <xdr:colOff>19050</xdr:colOff>
      <xdr:row>123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8CD0D-A069-48FA-9D89-F6447C2A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703516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405846</xdr:colOff>
      <xdr:row>1</xdr:row>
      <xdr:rowOff>28575</xdr:rowOff>
    </xdr:from>
    <xdr:to>
      <xdr:col>5</xdr:col>
      <xdr:colOff>704849</xdr:colOff>
      <xdr:row>1</xdr:row>
      <xdr:rowOff>571501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7DDE5E3-54CA-4B8B-970C-2D629369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3496" y="609600"/>
          <a:ext cx="299003" cy="54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2</xdr:row>
      <xdr:rowOff>28323</xdr:rowOff>
    </xdr:from>
    <xdr:to>
      <xdr:col>5</xdr:col>
      <xdr:colOff>771525</xdr:colOff>
      <xdr:row>2</xdr:row>
      <xdr:rowOff>581024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F37D2E2F-028C-43E8-9CEA-79903054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190373"/>
          <a:ext cx="333375" cy="552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7</xdr:row>
      <xdr:rowOff>36314</xdr:rowOff>
    </xdr:from>
    <xdr:to>
      <xdr:col>5</xdr:col>
      <xdr:colOff>657225</xdr:colOff>
      <xdr:row>8</xdr:row>
      <xdr:rowOff>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23EB6B1E-D49E-4737-9E8C-1747F8E0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4103489"/>
          <a:ext cx="333375" cy="54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285751</xdr:colOff>
      <xdr:row>5</xdr:row>
      <xdr:rowOff>38859</xdr:rowOff>
    </xdr:from>
    <xdr:to>
      <xdr:col>5</xdr:col>
      <xdr:colOff>723901</xdr:colOff>
      <xdr:row>5</xdr:row>
      <xdr:rowOff>542925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66C966CE-9B43-40A7-A908-0CA8CA2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2943984"/>
          <a:ext cx="438150" cy="50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3</xdr:row>
      <xdr:rowOff>57150</xdr:rowOff>
    </xdr:from>
    <xdr:to>
      <xdr:col>5</xdr:col>
      <xdr:colOff>866775</xdr:colOff>
      <xdr:row>3</xdr:row>
      <xdr:rowOff>552450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9CD42F95-0271-4CC0-AEEC-6896E208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800225"/>
          <a:ext cx="504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323850</xdr:colOff>
      <xdr:row>4</xdr:row>
      <xdr:rowOff>38100</xdr:rowOff>
    </xdr:from>
    <xdr:to>
      <xdr:col>5</xdr:col>
      <xdr:colOff>762000</xdr:colOff>
      <xdr:row>4</xdr:row>
      <xdr:rowOff>542925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D885F546-E731-45B4-9BEF-FB04E0E7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362200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323850</xdr:colOff>
      <xdr:row>6</xdr:row>
      <xdr:rowOff>66675</xdr:rowOff>
    </xdr:from>
    <xdr:to>
      <xdr:col>5</xdr:col>
      <xdr:colOff>762000</xdr:colOff>
      <xdr:row>6</xdr:row>
      <xdr:rowOff>571500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D443EC1-A78F-4BDC-B918-AF04AB9C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55282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8</xdr:row>
      <xdr:rowOff>28575</xdr:rowOff>
    </xdr:from>
    <xdr:to>
      <xdr:col>5</xdr:col>
      <xdr:colOff>752475</xdr:colOff>
      <xdr:row>8</xdr:row>
      <xdr:rowOff>533400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A79AA37C-F21D-4BF0-B78E-C52F1EDE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4676775"/>
          <a:ext cx="381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581025</xdr:colOff>
      <xdr:row>9</xdr:row>
      <xdr:rowOff>19050</xdr:rowOff>
    </xdr:from>
    <xdr:to>
      <xdr:col>5</xdr:col>
      <xdr:colOff>1000125</xdr:colOff>
      <xdr:row>9</xdr:row>
      <xdr:rowOff>523875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2C7B14E1-1E88-4A6F-943E-F5F0E642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248275"/>
          <a:ext cx="419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247650</xdr:colOff>
      <xdr:row>10</xdr:row>
      <xdr:rowOff>142875</xdr:rowOff>
    </xdr:from>
    <xdr:to>
      <xdr:col>5</xdr:col>
      <xdr:colOff>923925</xdr:colOff>
      <xdr:row>10</xdr:row>
      <xdr:rowOff>495300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6B3AA895-E9B7-4708-B79B-1DC34289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953125"/>
          <a:ext cx="6762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11</xdr:row>
      <xdr:rowOff>38100</xdr:rowOff>
    </xdr:from>
    <xdr:to>
      <xdr:col>5</xdr:col>
      <xdr:colOff>809625</xdr:colOff>
      <xdr:row>11</xdr:row>
      <xdr:rowOff>542925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C1BF90FD-7078-49E4-B597-8EF7917B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429375"/>
          <a:ext cx="45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12</xdr:row>
      <xdr:rowOff>38100</xdr:rowOff>
    </xdr:from>
    <xdr:to>
      <xdr:col>5</xdr:col>
      <xdr:colOff>714375</xdr:colOff>
      <xdr:row>12</xdr:row>
      <xdr:rowOff>542925</xdr:rowOff>
    </xdr:to>
    <xdr:pic>
      <xdr:nvPicPr>
        <xdr:cNvPr id="14" name="Picture 21">
          <a:extLst>
            <a:ext uri="{FF2B5EF4-FFF2-40B4-BE49-F238E27FC236}">
              <a16:creationId xmlns:a16="http://schemas.microsoft.com/office/drawing/2014/main" id="{D3B3F4C2-FE6D-4947-9FFD-64297C1A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7010400"/>
          <a:ext cx="419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285750</xdr:colOff>
      <xdr:row>13</xdr:row>
      <xdr:rowOff>76200</xdr:rowOff>
    </xdr:from>
    <xdr:to>
      <xdr:col>5</xdr:col>
      <xdr:colOff>933450</xdr:colOff>
      <xdr:row>13</xdr:row>
      <xdr:rowOff>485775</xdr:rowOff>
    </xdr:to>
    <xdr:pic>
      <xdr:nvPicPr>
        <xdr:cNvPr id="15" name="Picture 22">
          <a:extLst>
            <a:ext uri="{FF2B5EF4-FFF2-40B4-BE49-F238E27FC236}">
              <a16:creationId xmlns:a16="http://schemas.microsoft.com/office/drawing/2014/main" id="{B79602FB-0FFD-4807-9311-DFC72275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629525"/>
          <a:ext cx="647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14</xdr:row>
      <xdr:rowOff>104775</xdr:rowOff>
    </xdr:from>
    <xdr:to>
      <xdr:col>5</xdr:col>
      <xdr:colOff>952500</xdr:colOff>
      <xdr:row>14</xdr:row>
      <xdr:rowOff>504825</xdr:rowOff>
    </xdr:to>
    <xdr:pic>
      <xdr:nvPicPr>
        <xdr:cNvPr id="16" name="Picture 23">
          <a:extLst>
            <a:ext uri="{FF2B5EF4-FFF2-40B4-BE49-F238E27FC236}">
              <a16:creationId xmlns:a16="http://schemas.microsoft.com/office/drawing/2014/main" id="{1DACA185-2B8F-4D1A-8779-00FF2AA5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239125"/>
          <a:ext cx="723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15</xdr:row>
      <xdr:rowOff>47625</xdr:rowOff>
    </xdr:from>
    <xdr:to>
      <xdr:col>5</xdr:col>
      <xdr:colOff>771525</xdr:colOff>
      <xdr:row>15</xdr:row>
      <xdr:rowOff>495300</xdr:rowOff>
    </xdr:to>
    <xdr:pic>
      <xdr:nvPicPr>
        <xdr:cNvPr id="17" name="Picture 24">
          <a:extLst>
            <a:ext uri="{FF2B5EF4-FFF2-40B4-BE49-F238E27FC236}">
              <a16:creationId xmlns:a16="http://schemas.microsoft.com/office/drawing/2014/main" id="{98820BB6-B39D-4A07-908D-078F155A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87630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16</xdr:row>
      <xdr:rowOff>38100</xdr:rowOff>
    </xdr:from>
    <xdr:to>
      <xdr:col>5</xdr:col>
      <xdr:colOff>685800</xdr:colOff>
      <xdr:row>16</xdr:row>
      <xdr:rowOff>542925</xdr:rowOff>
    </xdr:to>
    <xdr:pic>
      <xdr:nvPicPr>
        <xdr:cNvPr id="18" name="Picture 25">
          <a:extLst>
            <a:ext uri="{FF2B5EF4-FFF2-40B4-BE49-F238E27FC236}">
              <a16:creationId xmlns:a16="http://schemas.microsoft.com/office/drawing/2014/main" id="{CFB76007-0C3A-4230-96F3-2585F6E6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33450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381000</xdr:colOff>
      <xdr:row>17</xdr:row>
      <xdr:rowOff>57150</xdr:rowOff>
    </xdr:from>
    <xdr:to>
      <xdr:col>5</xdr:col>
      <xdr:colOff>638175</xdr:colOff>
      <xdr:row>17</xdr:row>
      <xdr:rowOff>495300</xdr:rowOff>
    </xdr:to>
    <xdr:pic>
      <xdr:nvPicPr>
        <xdr:cNvPr id="19" name="Picture 26">
          <a:extLst>
            <a:ext uri="{FF2B5EF4-FFF2-40B4-BE49-F238E27FC236}">
              <a16:creationId xmlns:a16="http://schemas.microsoft.com/office/drawing/2014/main" id="{881812BC-42AD-47E1-9DF6-E4977BF2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9934575"/>
          <a:ext cx="257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18</xdr:row>
      <xdr:rowOff>47625</xdr:rowOff>
    </xdr:from>
    <xdr:to>
      <xdr:col>5</xdr:col>
      <xdr:colOff>647700</xdr:colOff>
      <xdr:row>18</xdr:row>
      <xdr:rowOff>485775</xdr:rowOff>
    </xdr:to>
    <xdr:pic>
      <xdr:nvPicPr>
        <xdr:cNvPr id="20" name="Picture 27">
          <a:extLst>
            <a:ext uri="{FF2B5EF4-FFF2-40B4-BE49-F238E27FC236}">
              <a16:creationId xmlns:a16="http://schemas.microsoft.com/office/drawing/2014/main" id="{14D4A0E2-FA22-426D-90DC-BB328CFD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506075"/>
          <a:ext cx="314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342900</xdr:colOff>
      <xdr:row>19</xdr:row>
      <xdr:rowOff>28575</xdr:rowOff>
    </xdr:from>
    <xdr:to>
      <xdr:col>5</xdr:col>
      <xdr:colOff>781050</xdr:colOff>
      <xdr:row>19</xdr:row>
      <xdr:rowOff>466725</xdr:rowOff>
    </xdr:to>
    <xdr:pic>
      <xdr:nvPicPr>
        <xdr:cNvPr id="21" name="Picture 28">
          <a:extLst>
            <a:ext uri="{FF2B5EF4-FFF2-40B4-BE49-F238E27FC236}">
              <a16:creationId xmlns:a16="http://schemas.microsoft.com/office/drawing/2014/main" id="{47B94C92-05FD-4DEC-A521-94E99D11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1068050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20</xdr:row>
      <xdr:rowOff>19050</xdr:rowOff>
    </xdr:from>
    <xdr:to>
      <xdr:col>5</xdr:col>
      <xdr:colOff>714375</xdr:colOff>
      <xdr:row>20</xdr:row>
      <xdr:rowOff>581025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3630981C-7208-4473-84A2-003E4E7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1639550"/>
          <a:ext cx="352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1038225</xdr:colOff>
      <xdr:row>26</xdr:row>
      <xdr:rowOff>504825</xdr:rowOff>
    </xdr:to>
    <xdr:pic>
      <xdr:nvPicPr>
        <xdr:cNvPr id="23" name="Picture 31">
          <a:extLst>
            <a:ext uri="{FF2B5EF4-FFF2-40B4-BE49-F238E27FC236}">
              <a16:creationId xmlns:a16="http://schemas.microsoft.com/office/drawing/2014/main" id="{21A462A2-C742-4735-819E-1E5C6A2A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5249525"/>
          <a:ext cx="952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323850</xdr:colOff>
      <xdr:row>24</xdr:row>
      <xdr:rowOff>47625</xdr:rowOff>
    </xdr:from>
    <xdr:to>
      <xdr:col>5</xdr:col>
      <xdr:colOff>923925</xdr:colOff>
      <xdr:row>24</xdr:row>
      <xdr:rowOff>485775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7E3CA472-C592-4340-BD5E-0EE2EF2E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3992225"/>
          <a:ext cx="600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22</xdr:row>
      <xdr:rowOff>66675</xdr:rowOff>
    </xdr:from>
    <xdr:to>
      <xdr:col>5</xdr:col>
      <xdr:colOff>819150</xdr:colOff>
      <xdr:row>22</xdr:row>
      <xdr:rowOff>533400</xdr:rowOff>
    </xdr:to>
    <xdr:pic>
      <xdr:nvPicPr>
        <xdr:cNvPr id="25" name="Picture 33">
          <a:extLst>
            <a:ext uri="{FF2B5EF4-FFF2-40B4-BE49-F238E27FC236}">
              <a16:creationId xmlns:a16="http://schemas.microsoft.com/office/drawing/2014/main" id="{C7BACA6A-0A80-4EAE-86EE-9F9F8B34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2849225"/>
          <a:ext cx="400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285750</xdr:colOff>
      <xdr:row>25</xdr:row>
      <xdr:rowOff>38100</xdr:rowOff>
    </xdr:from>
    <xdr:to>
      <xdr:col>5</xdr:col>
      <xdr:colOff>876300</xdr:colOff>
      <xdr:row>25</xdr:row>
      <xdr:rowOff>476250</xdr:rowOff>
    </xdr:to>
    <xdr:pic>
      <xdr:nvPicPr>
        <xdr:cNvPr id="26" name="Picture 34">
          <a:extLst>
            <a:ext uri="{FF2B5EF4-FFF2-40B4-BE49-F238E27FC236}">
              <a16:creationId xmlns:a16="http://schemas.microsoft.com/office/drawing/2014/main" id="{BF9ACE09-5871-4112-A8A1-1B580DC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4563725"/>
          <a:ext cx="590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21</xdr:row>
      <xdr:rowOff>19050</xdr:rowOff>
    </xdr:from>
    <xdr:to>
      <xdr:col>5</xdr:col>
      <xdr:colOff>838200</xdr:colOff>
      <xdr:row>21</xdr:row>
      <xdr:rowOff>514350</xdr:rowOff>
    </xdr:to>
    <xdr:pic>
      <xdr:nvPicPr>
        <xdr:cNvPr id="27" name="Picture 35">
          <a:extLst>
            <a:ext uri="{FF2B5EF4-FFF2-40B4-BE49-F238E27FC236}">
              <a16:creationId xmlns:a16="http://schemas.microsoft.com/office/drawing/2014/main" id="{138ADDBA-1A2E-404F-A8DB-BAED647D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2220575"/>
          <a:ext cx="504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23</xdr:row>
      <xdr:rowOff>38100</xdr:rowOff>
    </xdr:from>
    <xdr:to>
      <xdr:col>5</xdr:col>
      <xdr:colOff>704850</xdr:colOff>
      <xdr:row>23</xdr:row>
      <xdr:rowOff>542925</xdr:rowOff>
    </xdr:to>
    <xdr:pic>
      <xdr:nvPicPr>
        <xdr:cNvPr id="28" name="Picture 36">
          <a:extLst>
            <a:ext uri="{FF2B5EF4-FFF2-40B4-BE49-F238E27FC236}">
              <a16:creationId xmlns:a16="http://schemas.microsoft.com/office/drawing/2014/main" id="{09A22C04-CEE3-43E6-9692-72A65D3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3401675"/>
          <a:ext cx="333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27</xdr:row>
      <xdr:rowOff>28575</xdr:rowOff>
    </xdr:from>
    <xdr:to>
      <xdr:col>5</xdr:col>
      <xdr:colOff>781050</xdr:colOff>
      <xdr:row>27</xdr:row>
      <xdr:rowOff>571500</xdr:rowOff>
    </xdr:to>
    <xdr:pic>
      <xdr:nvPicPr>
        <xdr:cNvPr id="29" name="Picture 37">
          <a:extLst>
            <a:ext uri="{FF2B5EF4-FFF2-40B4-BE49-F238E27FC236}">
              <a16:creationId xmlns:a16="http://schemas.microsoft.com/office/drawing/2014/main" id="{1B4AD34A-7B96-433A-8EAB-7C6D56D5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716250"/>
          <a:ext cx="342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28</xdr:row>
      <xdr:rowOff>38100</xdr:rowOff>
    </xdr:from>
    <xdr:to>
      <xdr:col>5</xdr:col>
      <xdr:colOff>695325</xdr:colOff>
      <xdr:row>28</xdr:row>
      <xdr:rowOff>542925</xdr:rowOff>
    </xdr:to>
    <xdr:pic>
      <xdr:nvPicPr>
        <xdr:cNvPr id="30" name="Picture 38">
          <a:extLst>
            <a:ext uri="{FF2B5EF4-FFF2-40B4-BE49-F238E27FC236}">
              <a16:creationId xmlns:a16="http://schemas.microsoft.com/office/drawing/2014/main" id="{486B975B-AECD-4DAA-B170-1E3F0426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6306800"/>
          <a:ext cx="200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29</xdr:row>
      <xdr:rowOff>85725</xdr:rowOff>
    </xdr:from>
    <xdr:to>
      <xdr:col>5</xdr:col>
      <xdr:colOff>714375</xdr:colOff>
      <xdr:row>29</xdr:row>
      <xdr:rowOff>533400</xdr:rowOff>
    </xdr:to>
    <xdr:pic>
      <xdr:nvPicPr>
        <xdr:cNvPr id="31" name="Picture 39">
          <a:extLst>
            <a:ext uri="{FF2B5EF4-FFF2-40B4-BE49-F238E27FC236}">
              <a16:creationId xmlns:a16="http://schemas.microsoft.com/office/drawing/2014/main" id="{BD1DA4A3-9B7A-42D1-B370-C2DF1F21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6935450"/>
          <a:ext cx="238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30</xdr:row>
      <xdr:rowOff>104775</xdr:rowOff>
    </xdr:from>
    <xdr:to>
      <xdr:col>5</xdr:col>
      <xdr:colOff>1057275</xdr:colOff>
      <xdr:row>30</xdr:row>
      <xdr:rowOff>466725</xdr:rowOff>
    </xdr:to>
    <xdr:pic>
      <xdr:nvPicPr>
        <xdr:cNvPr id="32" name="Picture 40">
          <a:extLst>
            <a:ext uri="{FF2B5EF4-FFF2-40B4-BE49-F238E27FC236}">
              <a16:creationId xmlns:a16="http://schemas.microsoft.com/office/drawing/2014/main" id="{CF597F81-9A10-4742-8DE8-6333BF63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535525"/>
          <a:ext cx="9620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31</xdr:row>
      <xdr:rowOff>47625</xdr:rowOff>
    </xdr:from>
    <xdr:to>
      <xdr:col>5</xdr:col>
      <xdr:colOff>781050</xdr:colOff>
      <xdr:row>31</xdr:row>
      <xdr:rowOff>533400</xdr:rowOff>
    </xdr:to>
    <xdr:pic>
      <xdr:nvPicPr>
        <xdr:cNvPr id="33" name="Picture 41">
          <a:extLst>
            <a:ext uri="{FF2B5EF4-FFF2-40B4-BE49-F238E27FC236}">
              <a16:creationId xmlns:a16="http://schemas.microsoft.com/office/drawing/2014/main" id="{A95AB129-957C-410A-ACA7-3D2AE34B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180594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33</xdr:row>
      <xdr:rowOff>85725</xdr:rowOff>
    </xdr:from>
    <xdr:to>
      <xdr:col>5</xdr:col>
      <xdr:colOff>819150</xdr:colOff>
      <xdr:row>33</xdr:row>
      <xdr:rowOff>523875</xdr:rowOff>
    </xdr:to>
    <xdr:pic>
      <xdr:nvPicPr>
        <xdr:cNvPr id="34" name="Picture 42">
          <a:extLst>
            <a:ext uri="{FF2B5EF4-FFF2-40B4-BE49-F238E27FC236}">
              <a16:creationId xmlns:a16="http://schemas.microsoft.com/office/drawing/2014/main" id="{26405772-0AEA-415E-8740-2C66A58F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259550"/>
          <a:ext cx="371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32</xdr:row>
      <xdr:rowOff>95250</xdr:rowOff>
    </xdr:from>
    <xdr:to>
      <xdr:col>5</xdr:col>
      <xdr:colOff>800100</xdr:colOff>
      <xdr:row>32</xdr:row>
      <xdr:rowOff>533400</xdr:rowOff>
    </xdr:to>
    <xdr:pic>
      <xdr:nvPicPr>
        <xdr:cNvPr id="35" name="Picture 43">
          <a:extLst>
            <a:ext uri="{FF2B5EF4-FFF2-40B4-BE49-F238E27FC236}">
              <a16:creationId xmlns:a16="http://schemas.microsoft.com/office/drawing/2014/main" id="{71F28383-9519-40E6-8246-E1E6D5D9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18688050"/>
          <a:ext cx="276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34</xdr:row>
      <xdr:rowOff>38100</xdr:rowOff>
    </xdr:from>
    <xdr:to>
      <xdr:col>5</xdr:col>
      <xdr:colOff>790575</xdr:colOff>
      <xdr:row>34</xdr:row>
      <xdr:rowOff>523875</xdr:rowOff>
    </xdr:to>
    <xdr:pic>
      <xdr:nvPicPr>
        <xdr:cNvPr id="36" name="Picture 44">
          <a:extLst>
            <a:ext uri="{FF2B5EF4-FFF2-40B4-BE49-F238E27FC236}">
              <a16:creationId xmlns:a16="http://schemas.microsoft.com/office/drawing/2014/main" id="{9042600F-AEFE-4395-997D-8DA7F0D2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197929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35</xdr:row>
      <xdr:rowOff>95250</xdr:rowOff>
    </xdr:from>
    <xdr:to>
      <xdr:col>5</xdr:col>
      <xdr:colOff>695325</xdr:colOff>
      <xdr:row>35</xdr:row>
      <xdr:rowOff>533400</xdr:rowOff>
    </xdr:to>
    <xdr:pic>
      <xdr:nvPicPr>
        <xdr:cNvPr id="37" name="Picture 45">
          <a:extLst>
            <a:ext uri="{FF2B5EF4-FFF2-40B4-BE49-F238E27FC236}">
              <a16:creationId xmlns:a16="http://schemas.microsoft.com/office/drawing/2014/main" id="{9850B266-BC40-423C-8996-5B07D3BC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431125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36</xdr:row>
      <xdr:rowOff>95250</xdr:rowOff>
    </xdr:from>
    <xdr:to>
      <xdr:col>5</xdr:col>
      <xdr:colOff>714375</xdr:colOff>
      <xdr:row>36</xdr:row>
      <xdr:rowOff>523875</xdr:rowOff>
    </xdr:to>
    <xdr:pic>
      <xdr:nvPicPr>
        <xdr:cNvPr id="38" name="Picture 46">
          <a:extLst>
            <a:ext uri="{FF2B5EF4-FFF2-40B4-BE49-F238E27FC236}">
              <a16:creationId xmlns:a16="http://schemas.microsoft.com/office/drawing/2014/main" id="{DBCEE0B2-4E7A-4F8A-B02F-EEA13746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101215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37</xdr:row>
      <xdr:rowOff>76200</xdr:rowOff>
    </xdr:from>
    <xdr:to>
      <xdr:col>5</xdr:col>
      <xdr:colOff>695325</xdr:colOff>
      <xdr:row>37</xdr:row>
      <xdr:rowOff>466725</xdr:rowOff>
    </xdr:to>
    <xdr:pic>
      <xdr:nvPicPr>
        <xdr:cNvPr id="39" name="Picture 47">
          <a:extLst>
            <a:ext uri="{FF2B5EF4-FFF2-40B4-BE49-F238E27FC236}">
              <a16:creationId xmlns:a16="http://schemas.microsoft.com/office/drawing/2014/main" id="{A9E796A5-7B1D-461D-AE75-B6044309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1574125"/>
          <a:ext cx="266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38</xdr:row>
      <xdr:rowOff>57150</xdr:rowOff>
    </xdr:from>
    <xdr:to>
      <xdr:col>5</xdr:col>
      <xdr:colOff>666750</xdr:colOff>
      <xdr:row>38</xdr:row>
      <xdr:rowOff>571500</xdr:rowOff>
    </xdr:to>
    <xdr:pic>
      <xdr:nvPicPr>
        <xdr:cNvPr id="40" name="Picture 48">
          <a:extLst>
            <a:ext uri="{FF2B5EF4-FFF2-40B4-BE49-F238E27FC236}">
              <a16:creationId xmlns:a16="http://schemas.microsoft.com/office/drawing/2014/main" id="{D2487830-A99A-425C-9931-02D4B078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2136100"/>
          <a:ext cx="247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40</xdr:row>
      <xdr:rowOff>57150</xdr:rowOff>
    </xdr:from>
    <xdr:to>
      <xdr:col>5</xdr:col>
      <xdr:colOff>790575</xdr:colOff>
      <xdr:row>40</xdr:row>
      <xdr:rowOff>514350</xdr:rowOff>
    </xdr:to>
    <xdr:pic>
      <xdr:nvPicPr>
        <xdr:cNvPr id="41" name="Picture 49">
          <a:extLst>
            <a:ext uri="{FF2B5EF4-FFF2-40B4-BE49-F238E27FC236}">
              <a16:creationId xmlns:a16="http://schemas.microsoft.com/office/drawing/2014/main" id="{0E187962-4061-4E45-91B1-49D606F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3298150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485775</xdr:colOff>
      <xdr:row>39</xdr:row>
      <xdr:rowOff>66675</xdr:rowOff>
    </xdr:from>
    <xdr:to>
      <xdr:col>5</xdr:col>
      <xdr:colOff>733425</xdr:colOff>
      <xdr:row>39</xdr:row>
      <xdr:rowOff>533400</xdr:rowOff>
    </xdr:to>
    <xdr:pic>
      <xdr:nvPicPr>
        <xdr:cNvPr id="42" name="Picture 50">
          <a:extLst>
            <a:ext uri="{FF2B5EF4-FFF2-40B4-BE49-F238E27FC236}">
              <a16:creationId xmlns:a16="http://schemas.microsoft.com/office/drawing/2014/main" id="{1E2F45B3-C04C-4294-AE2F-A8C2C001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22726650"/>
          <a:ext cx="247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41</xdr:row>
      <xdr:rowOff>47625</xdr:rowOff>
    </xdr:from>
    <xdr:to>
      <xdr:col>5</xdr:col>
      <xdr:colOff>676275</xdr:colOff>
      <xdr:row>41</xdr:row>
      <xdr:rowOff>581025</xdr:rowOff>
    </xdr:to>
    <xdr:pic>
      <xdr:nvPicPr>
        <xdr:cNvPr id="43" name="Picture 51">
          <a:extLst>
            <a:ext uri="{FF2B5EF4-FFF2-40B4-BE49-F238E27FC236}">
              <a16:creationId xmlns:a16="http://schemas.microsoft.com/office/drawing/2014/main" id="{D74151E6-3763-4677-ACC1-E08686CF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869650"/>
          <a:ext cx="228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43</xdr:row>
      <xdr:rowOff>57150</xdr:rowOff>
    </xdr:from>
    <xdr:to>
      <xdr:col>5</xdr:col>
      <xdr:colOff>638175</xdr:colOff>
      <xdr:row>43</xdr:row>
      <xdr:rowOff>542925</xdr:rowOff>
    </xdr:to>
    <xdr:pic>
      <xdr:nvPicPr>
        <xdr:cNvPr id="44" name="Picture 52">
          <a:extLst>
            <a:ext uri="{FF2B5EF4-FFF2-40B4-BE49-F238E27FC236}">
              <a16:creationId xmlns:a16="http://schemas.microsoft.com/office/drawing/2014/main" id="{03FF5E59-90A4-401D-B2E9-B5BAE80D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5041225"/>
          <a:ext cx="171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42</xdr:row>
      <xdr:rowOff>47625</xdr:rowOff>
    </xdr:from>
    <xdr:to>
      <xdr:col>5</xdr:col>
      <xdr:colOff>704850</xdr:colOff>
      <xdr:row>42</xdr:row>
      <xdr:rowOff>504825</xdr:rowOff>
    </xdr:to>
    <xdr:pic>
      <xdr:nvPicPr>
        <xdr:cNvPr id="45" name="Picture 53">
          <a:extLst>
            <a:ext uri="{FF2B5EF4-FFF2-40B4-BE49-F238E27FC236}">
              <a16:creationId xmlns:a16="http://schemas.microsoft.com/office/drawing/2014/main" id="{670B5FFF-AA52-4A05-80B0-2A45FFEC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4450675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44</xdr:row>
      <xdr:rowOff>57150</xdr:rowOff>
    </xdr:from>
    <xdr:to>
      <xdr:col>5</xdr:col>
      <xdr:colOff>733425</xdr:colOff>
      <xdr:row>44</xdr:row>
      <xdr:rowOff>514350</xdr:rowOff>
    </xdr:to>
    <xdr:pic>
      <xdr:nvPicPr>
        <xdr:cNvPr id="46" name="Picture 54">
          <a:extLst>
            <a:ext uri="{FF2B5EF4-FFF2-40B4-BE49-F238E27FC236}">
              <a16:creationId xmlns:a16="http://schemas.microsoft.com/office/drawing/2014/main" id="{DB2E86E8-2037-46E9-B0E9-EE74E2C4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562225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48</xdr:row>
      <xdr:rowOff>57150</xdr:rowOff>
    </xdr:from>
    <xdr:to>
      <xdr:col>5</xdr:col>
      <xdr:colOff>676275</xdr:colOff>
      <xdr:row>48</xdr:row>
      <xdr:rowOff>523875</xdr:rowOff>
    </xdr:to>
    <xdr:pic>
      <xdr:nvPicPr>
        <xdr:cNvPr id="47" name="Picture 55">
          <a:extLst>
            <a:ext uri="{FF2B5EF4-FFF2-40B4-BE49-F238E27FC236}">
              <a16:creationId xmlns:a16="http://schemas.microsoft.com/office/drawing/2014/main" id="{BB15DC40-E860-4976-B684-0657E4D7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27946350"/>
          <a:ext cx="200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46</xdr:row>
      <xdr:rowOff>47625</xdr:rowOff>
    </xdr:from>
    <xdr:to>
      <xdr:col>5</xdr:col>
      <xdr:colOff>847725</xdr:colOff>
      <xdr:row>46</xdr:row>
      <xdr:rowOff>504825</xdr:rowOff>
    </xdr:to>
    <xdr:pic>
      <xdr:nvPicPr>
        <xdr:cNvPr id="48" name="Picture 56">
          <a:extLst>
            <a:ext uri="{FF2B5EF4-FFF2-40B4-BE49-F238E27FC236}">
              <a16:creationId xmlns:a16="http://schemas.microsoft.com/office/drawing/2014/main" id="{9BFA2A89-6F9D-46C4-BE70-A1F4181C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67747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45</xdr:row>
      <xdr:rowOff>9525</xdr:rowOff>
    </xdr:from>
    <xdr:to>
      <xdr:col>5</xdr:col>
      <xdr:colOff>742950</xdr:colOff>
      <xdr:row>46</xdr:row>
      <xdr:rowOff>0</xdr:rowOff>
    </xdr:to>
    <xdr:pic>
      <xdr:nvPicPr>
        <xdr:cNvPr id="49" name="Picture 57">
          <a:extLst>
            <a:ext uri="{FF2B5EF4-FFF2-40B4-BE49-F238E27FC236}">
              <a16:creationId xmlns:a16="http://schemas.microsoft.com/office/drawing/2014/main" id="{78ABBE93-4E9A-48C4-9F79-83EDD108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6155650"/>
          <a:ext cx="304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47</xdr:row>
      <xdr:rowOff>76200</xdr:rowOff>
    </xdr:from>
    <xdr:to>
      <xdr:col>5</xdr:col>
      <xdr:colOff>638175</xdr:colOff>
      <xdr:row>47</xdr:row>
      <xdr:rowOff>514350</xdr:rowOff>
    </xdr:to>
    <xdr:pic>
      <xdr:nvPicPr>
        <xdr:cNvPr id="50" name="Picture 58">
          <a:extLst>
            <a:ext uri="{FF2B5EF4-FFF2-40B4-BE49-F238E27FC236}">
              <a16:creationId xmlns:a16="http://schemas.microsoft.com/office/drawing/2014/main" id="{C1755670-3D17-412F-8BC4-801B6BF7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7384375"/>
          <a:ext cx="171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49</xdr:row>
      <xdr:rowOff>76200</xdr:rowOff>
    </xdr:from>
    <xdr:to>
      <xdr:col>5</xdr:col>
      <xdr:colOff>762000</xdr:colOff>
      <xdr:row>49</xdr:row>
      <xdr:rowOff>533400</xdr:rowOff>
    </xdr:to>
    <xdr:pic>
      <xdr:nvPicPr>
        <xdr:cNvPr id="51" name="Picture 59">
          <a:extLst>
            <a:ext uri="{FF2B5EF4-FFF2-40B4-BE49-F238E27FC236}">
              <a16:creationId xmlns:a16="http://schemas.microsoft.com/office/drawing/2014/main" id="{A461018F-B938-4018-9D43-BD1E5AEC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46425"/>
          <a:ext cx="390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50</xdr:row>
      <xdr:rowOff>114300</xdr:rowOff>
    </xdr:from>
    <xdr:to>
      <xdr:col>5</xdr:col>
      <xdr:colOff>819150</xdr:colOff>
      <xdr:row>50</xdr:row>
      <xdr:rowOff>504825</xdr:rowOff>
    </xdr:to>
    <xdr:pic>
      <xdr:nvPicPr>
        <xdr:cNvPr id="52" name="Picture 60">
          <a:extLst>
            <a:ext uri="{FF2B5EF4-FFF2-40B4-BE49-F238E27FC236}">
              <a16:creationId xmlns:a16="http://schemas.microsoft.com/office/drawing/2014/main" id="{44FC7A10-BC3C-483B-8866-C3308EF3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9165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51</xdr:row>
      <xdr:rowOff>76200</xdr:rowOff>
    </xdr:from>
    <xdr:to>
      <xdr:col>5</xdr:col>
      <xdr:colOff>866775</xdr:colOff>
      <xdr:row>51</xdr:row>
      <xdr:rowOff>533400</xdr:rowOff>
    </xdr:to>
    <xdr:pic>
      <xdr:nvPicPr>
        <xdr:cNvPr id="53" name="Picture 64">
          <a:extLst>
            <a:ext uri="{FF2B5EF4-FFF2-40B4-BE49-F238E27FC236}">
              <a16:creationId xmlns:a16="http://schemas.microsoft.com/office/drawing/2014/main" id="{06BE51A8-2F30-4F59-A616-17E98E1F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29708475"/>
          <a:ext cx="390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52</xdr:row>
      <xdr:rowOff>47625</xdr:rowOff>
    </xdr:from>
    <xdr:to>
      <xdr:col>5</xdr:col>
      <xdr:colOff>942975</xdr:colOff>
      <xdr:row>52</xdr:row>
      <xdr:rowOff>552450</xdr:rowOff>
    </xdr:to>
    <xdr:pic>
      <xdr:nvPicPr>
        <xdr:cNvPr id="54" name="Picture 65">
          <a:extLst>
            <a:ext uri="{FF2B5EF4-FFF2-40B4-BE49-F238E27FC236}">
              <a16:creationId xmlns:a16="http://schemas.microsoft.com/office/drawing/2014/main" id="{166F6057-9DBC-4BAD-9219-B57C04ED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0260925"/>
          <a:ext cx="676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53</xdr:row>
      <xdr:rowOff>190500</xdr:rowOff>
    </xdr:from>
    <xdr:to>
      <xdr:col>5</xdr:col>
      <xdr:colOff>866775</xdr:colOff>
      <xdr:row>53</xdr:row>
      <xdr:rowOff>485775</xdr:rowOff>
    </xdr:to>
    <xdr:pic>
      <xdr:nvPicPr>
        <xdr:cNvPr id="55" name="Picture 66">
          <a:extLst>
            <a:ext uri="{FF2B5EF4-FFF2-40B4-BE49-F238E27FC236}">
              <a16:creationId xmlns:a16="http://schemas.microsoft.com/office/drawing/2014/main" id="{444C2B92-685C-4D7B-B561-8DD3FE2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30984825"/>
          <a:ext cx="676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54</xdr:row>
      <xdr:rowOff>38100</xdr:rowOff>
    </xdr:from>
    <xdr:to>
      <xdr:col>5</xdr:col>
      <xdr:colOff>647700</xdr:colOff>
      <xdr:row>54</xdr:row>
      <xdr:rowOff>542925</xdr:rowOff>
    </xdr:to>
    <xdr:pic>
      <xdr:nvPicPr>
        <xdr:cNvPr id="56" name="Picture 67">
          <a:extLst>
            <a:ext uri="{FF2B5EF4-FFF2-40B4-BE49-F238E27FC236}">
              <a16:creationId xmlns:a16="http://schemas.microsoft.com/office/drawing/2014/main" id="{8C8990B4-8F45-45D2-856D-754913AF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1413450"/>
          <a:ext cx="381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56</xdr:row>
      <xdr:rowOff>28575</xdr:rowOff>
    </xdr:from>
    <xdr:to>
      <xdr:col>5</xdr:col>
      <xdr:colOff>666750</xdr:colOff>
      <xdr:row>56</xdr:row>
      <xdr:rowOff>533400</xdr:rowOff>
    </xdr:to>
    <xdr:pic>
      <xdr:nvPicPr>
        <xdr:cNvPr id="57" name="Picture 68">
          <a:extLst>
            <a:ext uri="{FF2B5EF4-FFF2-40B4-BE49-F238E27FC236}">
              <a16:creationId xmlns:a16="http://schemas.microsoft.com/office/drawing/2014/main" id="{6C31D7DC-3537-4D4A-A7A7-B6D9CE76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2565975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485775</xdr:colOff>
      <xdr:row>57</xdr:row>
      <xdr:rowOff>28575</xdr:rowOff>
    </xdr:from>
    <xdr:to>
      <xdr:col>5</xdr:col>
      <xdr:colOff>733425</xdr:colOff>
      <xdr:row>57</xdr:row>
      <xdr:rowOff>533400</xdr:rowOff>
    </xdr:to>
    <xdr:pic>
      <xdr:nvPicPr>
        <xdr:cNvPr id="58" name="Picture 69">
          <a:extLst>
            <a:ext uri="{FF2B5EF4-FFF2-40B4-BE49-F238E27FC236}">
              <a16:creationId xmlns:a16="http://schemas.microsoft.com/office/drawing/2014/main" id="{A7DD3512-6166-4680-BF3E-8A3AC293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33147000"/>
          <a:ext cx="247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60</xdr:row>
      <xdr:rowOff>38100</xdr:rowOff>
    </xdr:from>
    <xdr:to>
      <xdr:col>5</xdr:col>
      <xdr:colOff>714375</xdr:colOff>
      <xdr:row>60</xdr:row>
      <xdr:rowOff>542925</xdr:rowOff>
    </xdr:to>
    <xdr:pic>
      <xdr:nvPicPr>
        <xdr:cNvPr id="59" name="Picture 70">
          <a:extLst>
            <a:ext uri="{FF2B5EF4-FFF2-40B4-BE49-F238E27FC236}">
              <a16:creationId xmlns:a16="http://schemas.microsoft.com/office/drawing/2014/main" id="{7414813F-0D85-4F0F-81FF-D93DCEA0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34899600"/>
          <a:ext cx="247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485775</xdr:colOff>
      <xdr:row>58</xdr:row>
      <xdr:rowOff>57150</xdr:rowOff>
    </xdr:from>
    <xdr:to>
      <xdr:col>5</xdr:col>
      <xdr:colOff>790575</xdr:colOff>
      <xdr:row>58</xdr:row>
      <xdr:rowOff>504825</xdr:rowOff>
    </xdr:to>
    <xdr:pic>
      <xdr:nvPicPr>
        <xdr:cNvPr id="60" name="Picture 71">
          <a:extLst>
            <a:ext uri="{FF2B5EF4-FFF2-40B4-BE49-F238E27FC236}">
              <a16:creationId xmlns:a16="http://schemas.microsoft.com/office/drawing/2014/main" id="{88FD0485-75AC-4812-8576-6FE8605F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33756600"/>
          <a:ext cx="3048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342900</xdr:colOff>
      <xdr:row>62</xdr:row>
      <xdr:rowOff>38100</xdr:rowOff>
    </xdr:from>
    <xdr:to>
      <xdr:col>5</xdr:col>
      <xdr:colOff>800100</xdr:colOff>
      <xdr:row>62</xdr:row>
      <xdr:rowOff>495300</xdr:rowOff>
    </xdr:to>
    <xdr:pic>
      <xdr:nvPicPr>
        <xdr:cNvPr id="61" name="Picture 72">
          <a:extLst>
            <a:ext uri="{FF2B5EF4-FFF2-40B4-BE49-F238E27FC236}">
              <a16:creationId xmlns:a16="http://schemas.microsoft.com/office/drawing/2014/main" id="{40B8C5D5-9963-45C3-9C18-055741F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0616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61</xdr:row>
      <xdr:rowOff>104775</xdr:rowOff>
    </xdr:from>
    <xdr:to>
      <xdr:col>5</xdr:col>
      <xdr:colOff>762000</xdr:colOff>
      <xdr:row>61</xdr:row>
      <xdr:rowOff>485775</xdr:rowOff>
    </xdr:to>
    <xdr:pic>
      <xdr:nvPicPr>
        <xdr:cNvPr id="62" name="Picture 73">
          <a:extLst>
            <a:ext uri="{FF2B5EF4-FFF2-40B4-BE49-F238E27FC236}">
              <a16:creationId xmlns:a16="http://schemas.microsoft.com/office/drawing/2014/main" id="{3CE34997-6670-454C-B50D-265A2C0C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554730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59</xdr:row>
      <xdr:rowOff>47625</xdr:rowOff>
    </xdr:from>
    <xdr:to>
      <xdr:col>5</xdr:col>
      <xdr:colOff>771525</xdr:colOff>
      <xdr:row>59</xdr:row>
      <xdr:rowOff>552450</xdr:rowOff>
    </xdr:to>
    <xdr:pic>
      <xdr:nvPicPr>
        <xdr:cNvPr id="63" name="Picture 74">
          <a:extLst>
            <a:ext uri="{FF2B5EF4-FFF2-40B4-BE49-F238E27FC236}">
              <a16:creationId xmlns:a16="http://schemas.microsoft.com/office/drawing/2014/main" id="{FE70984E-0D96-407A-A63A-2968F4EC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4328100"/>
          <a:ext cx="247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63</xdr:row>
      <xdr:rowOff>123825</xdr:rowOff>
    </xdr:from>
    <xdr:to>
      <xdr:col>5</xdr:col>
      <xdr:colOff>847725</xdr:colOff>
      <xdr:row>63</xdr:row>
      <xdr:rowOff>514350</xdr:rowOff>
    </xdr:to>
    <xdr:pic>
      <xdr:nvPicPr>
        <xdr:cNvPr id="64" name="Picture 75">
          <a:extLst>
            <a:ext uri="{FF2B5EF4-FFF2-40B4-BE49-F238E27FC236}">
              <a16:creationId xmlns:a16="http://schemas.microsoft.com/office/drawing/2014/main" id="{371CD560-92A9-4DBC-9E97-5526C0C9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6728400"/>
          <a:ext cx="542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64</xdr:row>
      <xdr:rowOff>57150</xdr:rowOff>
    </xdr:from>
    <xdr:to>
      <xdr:col>5</xdr:col>
      <xdr:colOff>771525</xdr:colOff>
      <xdr:row>64</xdr:row>
      <xdr:rowOff>514350</xdr:rowOff>
    </xdr:to>
    <xdr:pic>
      <xdr:nvPicPr>
        <xdr:cNvPr id="65" name="Picture 76">
          <a:extLst>
            <a:ext uri="{FF2B5EF4-FFF2-40B4-BE49-F238E27FC236}">
              <a16:creationId xmlns:a16="http://schemas.microsoft.com/office/drawing/2014/main" id="{29CD3694-A235-4E41-97C9-4BA8B2B0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72427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65</xdr:row>
      <xdr:rowOff>76200</xdr:rowOff>
    </xdr:from>
    <xdr:to>
      <xdr:col>5</xdr:col>
      <xdr:colOff>819150</xdr:colOff>
      <xdr:row>65</xdr:row>
      <xdr:rowOff>533400</xdr:rowOff>
    </xdr:to>
    <xdr:pic>
      <xdr:nvPicPr>
        <xdr:cNvPr id="66" name="Picture 78">
          <a:extLst>
            <a:ext uri="{FF2B5EF4-FFF2-40B4-BE49-F238E27FC236}">
              <a16:creationId xmlns:a16="http://schemas.microsoft.com/office/drawing/2014/main" id="{44EA37DD-7B5F-4DC6-8710-DDFCC118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7842825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66</xdr:row>
      <xdr:rowOff>47625</xdr:rowOff>
    </xdr:from>
    <xdr:to>
      <xdr:col>5</xdr:col>
      <xdr:colOff>781050</xdr:colOff>
      <xdr:row>66</xdr:row>
      <xdr:rowOff>552450</xdr:rowOff>
    </xdr:to>
    <xdr:pic>
      <xdr:nvPicPr>
        <xdr:cNvPr id="67" name="Picture 79">
          <a:extLst>
            <a:ext uri="{FF2B5EF4-FFF2-40B4-BE49-F238E27FC236}">
              <a16:creationId xmlns:a16="http://schemas.microsoft.com/office/drawing/2014/main" id="{83DE4074-2FFC-486E-8641-E1918922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8395275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67</xdr:row>
      <xdr:rowOff>28575</xdr:rowOff>
    </xdr:from>
    <xdr:to>
      <xdr:col>5</xdr:col>
      <xdr:colOff>838200</xdr:colOff>
      <xdr:row>67</xdr:row>
      <xdr:rowOff>533400</xdr:rowOff>
    </xdr:to>
    <xdr:pic>
      <xdr:nvPicPr>
        <xdr:cNvPr id="68" name="Picture 80">
          <a:extLst>
            <a:ext uri="{FF2B5EF4-FFF2-40B4-BE49-F238E27FC236}">
              <a16:creationId xmlns:a16="http://schemas.microsoft.com/office/drawing/2014/main" id="{CA5688FC-3D7D-47EB-9C08-F60BC386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957250"/>
          <a:ext cx="428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72</xdr:row>
      <xdr:rowOff>38100</xdr:rowOff>
    </xdr:from>
    <xdr:to>
      <xdr:col>5</xdr:col>
      <xdr:colOff>809625</xdr:colOff>
      <xdr:row>72</xdr:row>
      <xdr:rowOff>542925</xdr:rowOff>
    </xdr:to>
    <xdr:pic>
      <xdr:nvPicPr>
        <xdr:cNvPr id="69" name="Picture 81">
          <a:extLst>
            <a:ext uri="{FF2B5EF4-FFF2-40B4-BE49-F238E27FC236}">
              <a16:creationId xmlns:a16="http://schemas.microsoft.com/office/drawing/2014/main" id="{91A2765B-4C4E-472D-9B59-FDB04E55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1871900"/>
          <a:ext cx="419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68</xdr:row>
      <xdr:rowOff>47625</xdr:rowOff>
    </xdr:from>
    <xdr:to>
      <xdr:col>5</xdr:col>
      <xdr:colOff>800100</xdr:colOff>
      <xdr:row>68</xdr:row>
      <xdr:rowOff>552450</xdr:rowOff>
    </xdr:to>
    <xdr:pic>
      <xdr:nvPicPr>
        <xdr:cNvPr id="70" name="Picture 82">
          <a:extLst>
            <a:ext uri="{FF2B5EF4-FFF2-40B4-BE49-F238E27FC236}">
              <a16:creationId xmlns:a16="http://schemas.microsoft.com/office/drawing/2014/main" id="{328D0929-A5CE-4BA4-9194-D49FDB7B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39557325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71</xdr:row>
      <xdr:rowOff>47625</xdr:rowOff>
    </xdr:from>
    <xdr:to>
      <xdr:col>5</xdr:col>
      <xdr:colOff>838200</xdr:colOff>
      <xdr:row>71</xdr:row>
      <xdr:rowOff>552450</xdr:rowOff>
    </xdr:to>
    <xdr:pic>
      <xdr:nvPicPr>
        <xdr:cNvPr id="71" name="Picture 83">
          <a:extLst>
            <a:ext uri="{FF2B5EF4-FFF2-40B4-BE49-F238E27FC236}">
              <a16:creationId xmlns:a16="http://schemas.microsoft.com/office/drawing/2014/main" id="{91B7D102-37DD-4364-A123-25EB36F2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413004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485775</xdr:colOff>
      <xdr:row>69</xdr:row>
      <xdr:rowOff>47625</xdr:rowOff>
    </xdr:from>
    <xdr:to>
      <xdr:col>5</xdr:col>
      <xdr:colOff>800100</xdr:colOff>
      <xdr:row>69</xdr:row>
      <xdr:rowOff>552450</xdr:rowOff>
    </xdr:to>
    <xdr:pic>
      <xdr:nvPicPr>
        <xdr:cNvPr id="72" name="Picture 84">
          <a:extLst>
            <a:ext uri="{FF2B5EF4-FFF2-40B4-BE49-F238E27FC236}">
              <a16:creationId xmlns:a16="http://schemas.microsoft.com/office/drawing/2014/main" id="{BB95EFF0-7317-45BE-99CF-F72991BC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40138350"/>
          <a:ext cx="314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73</xdr:row>
      <xdr:rowOff>47625</xdr:rowOff>
    </xdr:from>
    <xdr:to>
      <xdr:col>5</xdr:col>
      <xdr:colOff>723900</xdr:colOff>
      <xdr:row>73</xdr:row>
      <xdr:rowOff>552450</xdr:rowOff>
    </xdr:to>
    <xdr:pic>
      <xdr:nvPicPr>
        <xdr:cNvPr id="73" name="Picture 85">
          <a:extLst>
            <a:ext uri="{FF2B5EF4-FFF2-40B4-BE49-F238E27FC236}">
              <a16:creationId xmlns:a16="http://schemas.microsoft.com/office/drawing/2014/main" id="{C1873A82-0D11-4CB6-A4AA-6866CBB3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42462450"/>
          <a:ext cx="295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70</xdr:row>
      <xdr:rowOff>0</xdr:rowOff>
    </xdr:from>
    <xdr:to>
      <xdr:col>5</xdr:col>
      <xdr:colOff>790575</xdr:colOff>
      <xdr:row>70</xdr:row>
      <xdr:rowOff>504825</xdr:rowOff>
    </xdr:to>
    <xdr:pic>
      <xdr:nvPicPr>
        <xdr:cNvPr id="74" name="Picture 86">
          <a:extLst>
            <a:ext uri="{FF2B5EF4-FFF2-40B4-BE49-F238E27FC236}">
              <a16:creationId xmlns:a16="http://schemas.microsoft.com/office/drawing/2014/main" id="{52A730E0-0E9A-42B8-B788-B0EB6797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0671750"/>
          <a:ext cx="35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74</xdr:row>
      <xdr:rowOff>28575</xdr:rowOff>
    </xdr:from>
    <xdr:to>
      <xdr:col>5</xdr:col>
      <xdr:colOff>714375</xdr:colOff>
      <xdr:row>74</xdr:row>
      <xdr:rowOff>533400</xdr:rowOff>
    </xdr:to>
    <xdr:pic>
      <xdr:nvPicPr>
        <xdr:cNvPr id="75" name="Picture 87">
          <a:extLst>
            <a:ext uri="{FF2B5EF4-FFF2-40B4-BE49-F238E27FC236}">
              <a16:creationId xmlns:a16="http://schemas.microsoft.com/office/drawing/2014/main" id="{7CF11DB9-636C-483B-8CB0-96C328A8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43024425"/>
          <a:ext cx="285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83</xdr:row>
      <xdr:rowOff>47625</xdr:rowOff>
    </xdr:from>
    <xdr:to>
      <xdr:col>5</xdr:col>
      <xdr:colOff>781050</xdr:colOff>
      <xdr:row>83</xdr:row>
      <xdr:rowOff>552450</xdr:rowOff>
    </xdr:to>
    <xdr:pic>
      <xdr:nvPicPr>
        <xdr:cNvPr id="76" name="Picture 92">
          <a:extLst>
            <a:ext uri="{FF2B5EF4-FFF2-40B4-BE49-F238E27FC236}">
              <a16:creationId xmlns:a16="http://schemas.microsoft.com/office/drawing/2014/main" id="{C516C645-1A46-43A5-AB8E-B721A289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8272700"/>
          <a:ext cx="276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82</xdr:row>
      <xdr:rowOff>76200</xdr:rowOff>
    </xdr:from>
    <xdr:to>
      <xdr:col>5</xdr:col>
      <xdr:colOff>838200</xdr:colOff>
      <xdr:row>82</xdr:row>
      <xdr:rowOff>523875</xdr:rowOff>
    </xdr:to>
    <xdr:pic>
      <xdr:nvPicPr>
        <xdr:cNvPr id="77" name="Picture 93">
          <a:extLst>
            <a:ext uri="{FF2B5EF4-FFF2-40B4-BE49-F238E27FC236}">
              <a16:creationId xmlns:a16="http://schemas.microsoft.com/office/drawing/2014/main" id="{070D4BD7-0FF8-44AA-8DE4-C2F98EE8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7720250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80</xdr:row>
      <xdr:rowOff>47625</xdr:rowOff>
    </xdr:from>
    <xdr:to>
      <xdr:col>5</xdr:col>
      <xdr:colOff>800100</xdr:colOff>
      <xdr:row>80</xdr:row>
      <xdr:rowOff>552450</xdr:rowOff>
    </xdr:to>
    <xdr:pic>
      <xdr:nvPicPr>
        <xdr:cNvPr id="78" name="Picture 95">
          <a:extLst>
            <a:ext uri="{FF2B5EF4-FFF2-40B4-BE49-F238E27FC236}">
              <a16:creationId xmlns:a16="http://schemas.microsoft.com/office/drawing/2014/main" id="{8E58BD61-5A70-4AE7-BDC7-1AC0A00D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652962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75</xdr:row>
      <xdr:rowOff>95250</xdr:rowOff>
    </xdr:from>
    <xdr:to>
      <xdr:col>5</xdr:col>
      <xdr:colOff>895350</xdr:colOff>
      <xdr:row>75</xdr:row>
      <xdr:rowOff>523875</xdr:rowOff>
    </xdr:to>
    <xdr:pic>
      <xdr:nvPicPr>
        <xdr:cNvPr id="79" name="Picture 96">
          <a:extLst>
            <a:ext uri="{FF2B5EF4-FFF2-40B4-BE49-F238E27FC236}">
              <a16:creationId xmlns:a16="http://schemas.microsoft.com/office/drawing/2014/main" id="{4B706056-4402-4B56-81DD-86A1A988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3672125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76</xdr:row>
      <xdr:rowOff>19050</xdr:rowOff>
    </xdr:from>
    <xdr:to>
      <xdr:col>5</xdr:col>
      <xdr:colOff>800100</xdr:colOff>
      <xdr:row>76</xdr:row>
      <xdr:rowOff>523875</xdr:rowOff>
    </xdr:to>
    <xdr:pic>
      <xdr:nvPicPr>
        <xdr:cNvPr id="80" name="Picture 97">
          <a:extLst>
            <a:ext uri="{FF2B5EF4-FFF2-40B4-BE49-F238E27FC236}">
              <a16:creationId xmlns:a16="http://schemas.microsoft.com/office/drawing/2014/main" id="{0FBC5FEB-5E7A-4BC3-BC25-FAC80D5B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4176950"/>
          <a:ext cx="485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77</xdr:row>
      <xdr:rowOff>76200</xdr:rowOff>
    </xdr:from>
    <xdr:to>
      <xdr:col>5</xdr:col>
      <xdr:colOff>809625</xdr:colOff>
      <xdr:row>77</xdr:row>
      <xdr:rowOff>581025</xdr:rowOff>
    </xdr:to>
    <xdr:pic>
      <xdr:nvPicPr>
        <xdr:cNvPr id="81" name="Picture 98">
          <a:extLst>
            <a:ext uri="{FF2B5EF4-FFF2-40B4-BE49-F238E27FC236}">
              <a16:creationId xmlns:a16="http://schemas.microsoft.com/office/drawing/2014/main" id="{E6975872-570A-4F91-88DF-9A3FD8C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481512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78</xdr:row>
      <xdr:rowOff>38100</xdr:rowOff>
    </xdr:from>
    <xdr:to>
      <xdr:col>5</xdr:col>
      <xdr:colOff>809625</xdr:colOff>
      <xdr:row>78</xdr:row>
      <xdr:rowOff>542925</xdr:rowOff>
    </xdr:to>
    <xdr:pic>
      <xdr:nvPicPr>
        <xdr:cNvPr id="82" name="Picture 99">
          <a:extLst>
            <a:ext uri="{FF2B5EF4-FFF2-40B4-BE49-F238E27FC236}">
              <a16:creationId xmlns:a16="http://schemas.microsoft.com/office/drawing/2014/main" id="{A398F469-A450-4FDB-BB2C-C8E24A54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5358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79</xdr:row>
      <xdr:rowOff>38100</xdr:rowOff>
    </xdr:from>
    <xdr:to>
      <xdr:col>5</xdr:col>
      <xdr:colOff>771525</xdr:colOff>
      <xdr:row>79</xdr:row>
      <xdr:rowOff>542925</xdr:rowOff>
    </xdr:to>
    <xdr:pic>
      <xdr:nvPicPr>
        <xdr:cNvPr id="83" name="Picture 100">
          <a:extLst>
            <a:ext uri="{FF2B5EF4-FFF2-40B4-BE49-F238E27FC236}">
              <a16:creationId xmlns:a16="http://schemas.microsoft.com/office/drawing/2014/main" id="{1ECD42BD-D388-4EEB-9931-84BD20FB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45939075"/>
          <a:ext cx="314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81</xdr:row>
      <xdr:rowOff>47625</xdr:rowOff>
    </xdr:from>
    <xdr:to>
      <xdr:col>5</xdr:col>
      <xdr:colOff>781050</xdr:colOff>
      <xdr:row>81</xdr:row>
      <xdr:rowOff>552450</xdr:rowOff>
    </xdr:to>
    <xdr:pic>
      <xdr:nvPicPr>
        <xdr:cNvPr id="84" name="Picture 101">
          <a:extLst>
            <a:ext uri="{FF2B5EF4-FFF2-40B4-BE49-F238E27FC236}">
              <a16:creationId xmlns:a16="http://schemas.microsoft.com/office/drawing/2014/main" id="{CA2AE959-A8F3-47F9-A35C-429593A4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47110650"/>
          <a:ext cx="323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85</xdr:row>
      <xdr:rowOff>95250</xdr:rowOff>
    </xdr:from>
    <xdr:to>
      <xdr:col>5</xdr:col>
      <xdr:colOff>800100</xdr:colOff>
      <xdr:row>85</xdr:row>
      <xdr:rowOff>495300</xdr:rowOff>
    </xdr:to>
    <xdr:pic>
      <xdr:nvPicPr>
        <xdr:cNvPr id="85" name="Picture 103">
          <a:extLst>
            <a:ext uri="{FF2B5EF4-FFF2-40B4-BE49-F238E27FC236}">
              <a16:creationId xmlns:a16="http://schemas.microsoft.com/office/drawing/2014/main" id="{B35B5031-6FDE-4D2C-A2C9-6A8A801C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494823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91</xdr:row>
      <xdr:rowOff>171450</xdr:rowOff>
    </xdr:from>
    <xdr:to>
      <xdr:col>5</xdr:col>
      <xdr:colOff>857250</xdr:colOff>
      <xdr:row>91</xdr:row>
      <xdr:rowOff>523875</xdr:rowOff>
    </xdr:to>
    <xdr:pic>
      <xdr:nvPicPr>
        <xdr:cNvPr id="86" name="Picture 109">
          <a:extLst>
            <a:ext uri="{FF2B5EF4-FFF2-40B4-BE49-F238E27FC236}">
              <a16:creationId xmlns:a16="http://schemas.microsoft.com/office/drawing/2014/main" id="{FB092E21-2E44-4296-80AA-E37C79B2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53044725"/>
          <a:ext cx="523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84</xdr:row>
      <xdr:rowOff>57150</xdr:rowOff>
    </xdr:from>
    <xdr:to>
      <xdr:col>5</xdr:col>
      <xdr:colOff>657225</xdr:colOff>
      <xdr:row>84</xdr:row>
      <xdr:rowOff>561975</xdr:rowOff>
    </xdr:to>
    <xdr:pic>
      <xdr:nvPicPr>
        <xdr:cNvPr id="87" name="Picture 111">
          <a:extLst>
            <a:ext uri="{FF2B5EF4-FFF2-40B4-BE49-F238E27FC236}">
              <a16:creationId xmlns:a16="http://schemas.microsoft.com/office/drawing/2014/main" id="{A0E6AAEC-B855-4FAF-A02D-934AC292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48863250"/>
          <a:ext cx="419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86</xdr:row>
      <xdr:rowOff>66675</xdr:rowOff>
    </xdr:from>
    <xdr:to>
      <xdr:col>5</xdr:col>
      <xdr:colOff>800100</xdr:colOff>
      <xdr:row>86</xdr:row>
      <xdr:rowOff>571500</xdr:rowOff>
    </xdr:to>
    <xdr:pic>
      <xdr:nvPicPr>
        <xdr:cNvPr id="88" name="Picture 112">
          <a:extLst>
            <a:ext uri="{FF2B5EF4-FFF2-40B4-BE49-F238E27FC236}">
              <a16:creationId xmlns:a16="http://schemas.microsoft.com/office/drawing/2014/main" id="{D58C76C3-9AE0-4FE6-ABC9-78E70E55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0034825"/>
          <a:ext cx="495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87</xdr:row>
      <xdr:rowOff>28575</xdr:rowOff>
    </xdr:from>
    <xdr:to>
      <xdr:col>5</xdr:col>
      <xdr:colOff>809625</xdr:colOff>
      <xdr:row>87</xdr:row>
      <xdr:rowOff>533400</xdr:rowOff>
    </xdr:to>
    <xdr:pic>
      <xdr:nvPicPr>
        <xdr:cNvPr id="89" name="Picture 113">
          <a:extLst>
            <a:ext uri="{FF2B5EF4-FFF2-40B4-BE49-F238E27FC236}">
              <a16:creationId xmlns:a16="http://schemas.microsoft.com/office/drawing/2014/main" id="{01A837B8-849B-484F-AB91-09B0CDFA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05777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88</xdr:row>
      <xdr:rowOff>57150</xdr:rowOff>
    </xdr:from>
    <xdr:to>
      <xdr:col>5</xdr:col>
      <xdr:colOff>914400</xdr:colOff>
      <xdr:row>88</xdr:row>
      <xdr:rowOff>561975</xdr:rowOff>
    </xdr:to>
    <xdr:pic>
      <xdr:nvPicPr>
        <xdr:cNvPr id="90" name="Picture 114">
          <a:extLst>
            <a:ext uri="{FF2B5EF4-FFF2-40B4-BE49-F238E27FC236}">
              <a16:creationId xmlns:a16="http://schemas.microsoft.com/office/drawing/2014/main" id="{B632D3EA-EDA0-4F3D-B69D-679EF613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1187350"/>
          <a:ext cx="676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89</xdr:row>
      <xdr:rowOff>57150</xdr:rowOff>
    </xdr:from>
    <xdr:to>
      <xdr:col>5</xdr:col>
      <xdr:colOff>904875</xdr:colOff>
      <xdr:row>89</xdr:row>
      <xdr:rowOff>561975</xdr:rowOff>
    </xdr:to>
    <xdr:pic>
      <xdr:nvPicPr>
        <xdr:cNvPr id="91" name="Picture 115">
          <a:extLst>
            <a:ext uri="{FF2B5EF4-FFF2-40B4-BE49-F238E27FC236}">
              <a16:creationId xmlns:a16="http://schemas.microsoft.com/office/drawing/2014/main" id="{B2AD4935-C725-4494-B4AD-52808778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768375"/>
          <a:ext cx="676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90</xdr:row>
      <xdr:rowOff>66675</xdr:rowOff>
    </xdr:from>
    <xdr:to>
      <xdr:col>5</xdr:col>
      <xdr:colOff>704850</xdr:colOff>
      <xdr:row>90</xdr:row>
      <xdr:rowOff>571500</xdr:rowOff>
    </xdr:to>
    <xdr:pic>
      <xdr:nvPicPr>
        <xdr:cNvPr id="92" name="Picture 116">
          <a:extLst>
            <a:ext uri="{FF2B5EF4-FFF2-40B4-BE49-F238E27FC236}">
              <a16:creationId xmlns:a16="http://schemas.microsoft.com/office/drawing/2014/main" id="{755CAAE6-E9BB-45FC-BDCB-9AF1BC33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52358925"/>
          <a:ext cx="285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92</xdr:row>
      <xdr:rowOff>38100</xdr:rowOff>
    </xdr:from>
    <xdr:to>
      <xdr:col>5</xdr:col>
      <xdr:colOff>771525</xdr:colOff>
      <xdr:row>92</xdr:row>
      <xdr:rowOff>542925</xdr:rowOff>
    </xdr:to>
    <xdr:pic>
      <xdr:nvPicPr>
        <xdr:cNvPr id="93" name="Picture 117">
          <a:extLst>
            <a:ext uri="{FF2B5EF4-FFF2-40B4-BE49-F238E27FC236}">
              <a16:creationId xmlns:a16="http://schemas.microsoft.com/office/drawing/2014/main" id="{2BA16C0A-7B75-4B16-ABC9-42F262A9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3492400"/>
          <a:ext cx="381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93</xdr:row>
      <xdr:rowOff>57150</xdr:rowOff>
    </xdr:from>
    <xdr:to>
      <xdr:col>5</xdr:col>
      <xdr:colOff>809625</xdr:colOff>
      <xdr:row>93</xdr:row>
      <xdr:rowOff>514350</xdr:rowOff>
    </xdr:to>
    <xdr:pic>
      <xdr:nvPicPr>
        <xdr:cNvPr id="94" name="Picture 118">
          <a:extLst>
            <a:ext uri="{FF2B5EF4-FFF2-40B4-BE49-F238E27FC236}">
              <a16:creationId xmlns:a16="http://schemas.microsoft.com/office/drawing/2014/main" id="{481B2074-FB41-40BB-9D35-EEE94C86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4092475"/>
          <a:ext cx="419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94</xdr:row>
      <xdr:rowOff>114300</xdr:rowOff>
    </xdr:from>
    <xdr:to>
      <xdr:col>5</xdr:col>
      <xdr:colOff>685800</xdr:colOff>
      <xdr:row>94</xdr:row>
      <xdr:rowOff>523875</xdr:rowOff>
    </xdr:to>
    <xdr:pic>
      <xdr:nvPicPr>
        <xdr:cNvPr id="95" name="Picture 119">
          <a:extLst>
            <a:ext uri="{FF2B5EF4-FFF2-40B4-BE49-F238E27FC236}">
              <a16:creationId xmlns:a16="http://schemas.microsoft.com/office/drawing/2014/main" id="{02D6A800-716F-4F0B-A681-9E20917A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4730650"/>
          <a:ext cx="285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95</xdr:row>
      <xdr:rowOff>95250</xdr:rowOff>
    </xdr:from>
    <xdr:to>
      <xdr:col>5</xdr:col>
      <xdr:colOff>714375</xdr:colOff>
      <xdr:row>95</xdr:row>
      <xdr:rowOff>542925</xdr:rowOff>
    </xdr:to>
    <xdr:pic>
      <xdr:nvPicPr>
        <xdr:cNvPr id="96" name="Picture 120">
          <a:extLst>
            <a:ext uri="{FF2B5EF4-FFF2-40B4-BE49-F238E27FC236}">
              <a16:creationId xmlns:a16="http://schemas.microsoft.com/office/drawing/2014/main" id="{1A5F96D3-791E-4067-BA0A-CE0E9635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5292625"/>
          <a:ext cx="285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97</xdr:row>
      <xdr:rowOff>57150</xdr:rowOff>
    </xdr:from>
    <xdr:to>
      <xdr:col>5</xdr:col>
      <xdr:colOff>685800</xdr:colOff>
      <xdr:row>97</xdr:row>
      <xdr:rowOff>561975</xdr:rowOff>
    </xdr:to>
    <xdr:pic>
      <xdr:nvPicPr>
        <xdr:cNvPr id="97" name="Picture 122">
          <a:extLst>
            <a:ext uri="{FF2B5EF4-FFF2-40B4-BE49-F238E27FC236}">
              <a16:creationId xmlns:a16="http://schemas.microsoft.com/office/drawing/2014/main" id="{FAA0FAF6-2A67-4A89-91CE-B3C8701E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6416575"/>
          <a:ext cx="285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99</xdr:row>
      <xdr:rowOff>66675</xdr:rowOff>
    </xdr:from>
    <xdr:to>
      <xdr:col>5</xdr:col>
      <xdr:colOff>790575</xdr:colOff>
      <xdr:row>99</xdr:row>
      <xdr:rowOff>542925</xdr:rowOff>
    </xdr:to>
    <xdr:pic>
      <xdr:nvPicPr>
        <xdr:cNvPr id="98" name="Picture 123">
          <a:extLst>
            <a:ext uri="{FF2B5EF4-FFF2-40B4-BE49-F238E27FC236}">
              <a16:creationId xmlns:a16="http://schemas.microsoft.com/office/drawing/2014/main" id="{5755CECA-022D-40A4-8F19-996B9A73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7588150"/>
          <a:ext cx="400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100</xdr:row>
      <xdr:rowOff>104775</xdr:rowOff>
    </xdr:from>
    <xdr:to>
      <xdr:col>5</xdr:col>
      <xdr:colOff>676275</xdr:colOff>
      <xdr:row>100</xdr:row>
      <xdr:rowOff>514350</xdr:rowOff>
    </xdr:to>
    <xdr:pic>
      <xdr:nvPicPr>
        <xdr:cNvPr id="99" name="Picture 124">
          <a:extLst>
            <a:ext uri="{FF2B5EF4-FFF2-40B4-BE49-F238E27FC236}">
              <a16:creationId xmlns:a16="http://schemas.microsoft.com/office/drawing/2014/main" id="{C52CDE5C-2885-442E-A5D8-D7EB21A9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8207275"/>
          <a:ext cx="285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285750</xdr:colOff>
      <xdr:row>96</xdr:row>
      <xdr:rowOff>38100</xdr:rowOff>
    </xdr:from>
    <xdr:to>
      <xdr:col>5</xdr:col>
      <xdr:colOff>790575</xdr:colOff>
      <xdr:row>96</xdr:row>
      <xdr:rowOff>542925</xdr:rowOff>
    </xdr:to>
    <xdr:pic>
      <xdr:nvPicPr>
        <xdr:cNvPr id="100" name="Picture 125">
          <a:extLst>
            <a:ext uri="{FF2B5EF4-FFF2-40B4-BE49-F238E27FC236}">
              <a16:creationId xmlns:a16="http://schemas.microsoft.com/office/drawing/2014/main" id="{4E88A5D6-F389-47ED-B3BC-4721C448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558165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98</xdr:row>
      <xdr:rowOff>47625</xdr:rowOff>
    </xdr:from>
    <xdr:to>
      <xdr:col>5</xdr:col>
      <xdr:colOff>742950</xdr:colOff>
      <xdr:row>98</xdr:row>
      <xdr:rowOff>552450</xdr:rowOff>
    </xdr:to>
    <xdr:pic>
      <xdr:nvPicPr>
        <xdr:cNvPr id="101" name="Picture 126">
          <a:extLst>
            <a:ext uri="{FF2B5EF4-FFF2-40B4-BE49-F238E27FC236}">
              <a16:creationId xmlns:a16="http://schemas.microsoft.com/office/drawing/2014/main" id="{43E1AB0D-4503-4544-B6DF-CC267E04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698807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101</xdr:row>
      <xdr:rowOff>66675</xdr:rowOff>
    </xdr:from>
    <xdr:to>
      <xdr:col>5</xdr:col>
      <xdr:colOff>695325</xdr:colOff>
      <xdr:row>101</xdr:row>
      <xdr:rowOff>571500</xdr:rowOff>
    </xdr:to>
    <xdr:pic>
      <xdr:nvPicPr>
        <xdr:cNvPr id="102" name="Picture 127">
          <a:extLst>
            <a:ext uri="{FF2B5EF4-FFF2-40B4-BE49-F238E27FC236}">
              <a16:creationId xmlns:a16="http://schemas.microsoft.com/office/drawing/2014/main" id="{837D5FAF-5FBA-4EA2-91E5-157A2812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58750200"/>
          <a:ext cx="342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102</xdr:row>
      <xdr:rowOff>47625</xdr:rowOff>
    </xdr:from>
    <xdr:to>
      <xdr:col>5</xdr:col>
      <xdr:colOff>695325</xdr:colOff>
      <xdr:row>102</xdr:row>
      <xdr:rowOff>552450</xdr:rowOff>
    </xdr:to>
    <xdr:pic>
      <xdr:nvPicPr>
        <xdr:cNvPr id="103" name="Picture 129">
          <a:extLst>
            <a:ext uri="{FF2B5EF4-FFF2-40B4-BE49-F238E27FC236}">
              <a16:creationId xmlns:a16="http://schemas.microsoft.com/office/drawing/2014/main" id="{B1AAF2F4-C0CB-4C55-9A6F-C0C12108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59312175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103</xdr:row>
      <xdr:rowOff>104775</xdr:rowOff>
    </xdr:from>
    <xdr:to>
      <xdr:col>5</xdr:col>
      <xdr:colOff>695325</xdr:colOff>
      <xdr:row>103</xdr:row>
      <xdr:rowOff>504825</xdr:rowOff>
    </xdr:to>
    <xdr:pic>
      <xdr:nvPicPr>
        <xdr:cNvPr id="104" name="Picture 130">
          <a:extLst>
            <a:ext uri="{FF2B5EF4-FFF2-40B4-BE49-F238E27FC236}">
              <a16:creationId xmlns:a16="http://schemas.microsoft.com/office/drawing/2014/main" id="{57BD36CE-80A3-4AF3-A138-E2879C46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599503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104</xdr:row>
      <xdr:rowOff>85725</xdr:rowOff>
    </xdr:from>
    <xdr:to>
      <xdr:col>5</xdr:col>
      <xdr:colOff>666750</xdr:colOff>
      <xdr:row>104</xdr:row>
      <xdr:rowOff>485775</xdr:rowOff>
    </xdr:to>
    <xdr:pic>
      <xdr:nvPicPr>
        <xdr:cNvPr id="105" name="Picture 131">
          <a:extLst>
            <a:ext uri="{FF2B5EF4-FFF2-40B4-BE49-F238E27FC236}">
              <a16:creationId xmlns:a16="http://schemas.microsoft.com/office/drawing/2014/main" id="{F21E6A7D-44A0-4716-8F8F-2A733852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051232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381000</xdr:colOff>
      <xdr:row>105</xdr:row>
      <xdr:rowOff>57150</xdr:rowOff>
    </xdr:from>
    <xdr:to>
      <xdr:col>5</xdr:col>
      <xdr:colOff>704850</xdr:colOff>
      <xdr:row>105</xdr:row>
      <xdr:rowOff>561975</xdr:rowOff>
    </xdr:to>
    <xdr:pic>
      <xdr:nvPicPr>
        <xdr:cNvPr id="106" name="Picture 132">
          <a:extLst>
            <a:ext uri="{FF2B5EF4-FFF2-40B4-BE49-F238E27FC236}">
              <a16:creationId xmlns:a16="http://schemas.microsoft.com/office/drawing/2014/main" id="{1396A706-AB45-4B16-A786-1B063CE4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61064775"/>
          <a:ext cx="323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106</xdr:row>
      <xdr:rowOff>66675</xdr:rowOff>
    </xdr:from>
    <xdr:to>
      <xdr:col>5</xdr:col>
      <xdr:colOff>619125</xdr:colOff>
      <xdr:row>106</xdr:row>
      <xdr:rowOff>571500</xdr:rowOff>
    </xdr:to>
    <xdr:pic>
      <xdr:nvPicPr>
        <xdr:cNvPr id="107" name="Picture 133">
          <a:extLst>
            <a:ext uri="{FF2B5EF4-FFF2-40B4-BE49-F238E27FC236}">
              <a16:creationId xmlns:a16="http://schemas.microsoft.com/office/drawing/2014/main" id="{790C571A-959F-4F2A-BE77-BB545C93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1655325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107</xdr:row>
      <xdr:rowOff>85725</xdr:rowOff>
    </xdr:from>
    <xdr:to>
      <xdr:col>5</xdr:col>
      <xdr:colOff>695325</xdr:colOff>
      <xdr:row>107</xdr:row>
      <xdr:rowOff>485775</xdr:rowOff>
    </xdr:to>
    <xdr:pic>
      <xdr:nvPicPr>
        <xdr:cNvPr id="108" name="Picture 134">
          <a:extLst>
            <a:ext uri="{FF2B5EF4-FFF2-40B4-BE49-F238E27FC236}">
              <a16:creationId xmlns:a16="http://schemas.microsoft.com/office/drawing/2014/main" id="{5D5CF67B-3384-4EC5-B73A-39EF78A4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622554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108</xdr:row>
      <xdr:rowOff>57150</xdr:rowOff>
    </xdr:from>
    <xdr:to>
      <xdr:col>5</xdr:col>
      <xdr:colOff>619125</xdr:colOff>
      <xdr:row>108</xdr:row>
      <xdr:rowOff>561975</xdr:rowOff>
    </xdr:to>
    <xdr:pic>
      <xdr:nvPicPr>
        <xdr:cNvPr id="109" name="Picture 135">
          <a:extLst>
            <a:ext uri="{FF2B5EF4-FFF2-40B4-BE49-F238E27FC236}">
              <a16:creationId xmlns:a16="http://schemas.microsoft.com/office/drawing/2014/main" id="{99DA759A-40D9-4A2D-B727-725E0271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62807850"/>
          <a:ext cx="323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109</xdr:row>
      <xdr:rowOff>57150</xdr:rowOff>
    </xdr:from>
    <xdr:to>
      <xdr:col>5</xdr:col>
      <xdr:colOff>695325</xdr:colOff>
      <xdr:row>109</xdr:row>
      <xdr:rowOff>561975</xdr:rowOff>
    </xdr:to>
    <xdr:pic>
      <xdr:nvPicPr>
        <xdr:cNvPr id="110" name="Picture 136">
          <a:extLst>
            <a:ext uri="{FF2B5EF4-FFF2-40B4-BE49-F238E27FC236}">
              <a16:creationId xmlns:a16="http://schemas.microsoft.com/office/drawing/2014/main" id="{2DB1B38C-0AC0-43DE-8D65-0CFE70C3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3388875"/>
          <a:ext cx="342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110</xdr:row>
      <xdr:rowOff>47625</xdr:rowOff>
    </xdr:from>
    <xdr:to>
      <xdr:col>5</xdr:col>
      <xdr:colOff>609600</xdr:colOff>
      <xdr:row>110</xdr:row>
      <xdr:rowOff>552450</xdr:rowOff>
    </xdr:to>
    <xdr:pic>
      <xdr:nvPicPr>
        <xdr:cNvPr id="111" name="Picture 137">
          <a:extLst>
            <a:ext uri="{FF2B5EF4-FFF2-40B4-BE49-F238E27FC236}">
              <a16:creationId xmlns:a16="http://schemas.microsoft.com/office/drawing/2014/main" id="{64130255-8ED7-4915-9759-D18BFB5A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63960375"/>
          <a:ext cx="20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111</xdr:row>
      <xdr:rowOff>47625</xdr:rowOff>
    </xdr:from>
    <xdr:to>
      <xdr:col>5</xdr:col>
      <xdr:colOff>638175</xdr:colOff>
      <xdr:row>111</xdr:row>
      <xdr:rowOff>552450</xdr:rowOff>
    </xdr:to>
    <xdr:pic>
      <xdr:nvPicPr>
        <xdr:cNvPr id="112" name="Picture 138">
          <a:extLst>
            <a:ext uri="{FF2B5EF4-FFF2-40B4-BE49-F238E27FC236}">
              <a16:creationId xmlns:a16="http://schemas.microsoft.com/office/drawing/2014/main" id="{8E6D88B7-705E-4ADA-A0B0-DC0E3FBA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4541400"/>
          <a:ext cx="285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112</xdr:row>
      <xdr:rowOff>47625</xdr:rowOff>
    </xdr:from>
    <xdr:to>
      <xdr:col>5</xdr:col>
      <xdr:colOff>638175</xdr:colOff>
      <xdr:row>112</xdr:row>
      <xdr:rowOff>552450</xdr:rowOff>
    </xdr:to>
    <xdr:pic>
      <xdr:nvPicPr>
        <xdr:cNvPr id="113" name="Picture 139">
          <a:extLst>
            <a:ext uri="{FF2B5EF4-FFF2-40B4-BE49-F238E27FC236}">
              <a16:creationId xmlns:a16="http://schemas.microsoft.com/office/drawing/2014/main" id="{FF6DA7FA-3341-48EF-B703-545E544F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5122425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113</xdr:row>
      <xdr:rowOff>57150</xdr:rowOff>
    </xdr:from>
    <xdr:to>
      <xdr:col>5</xdr:col>
      <xdr:colOff>647700</xdr:colOff>
      <xdr:row>113</xdr:row>
      <xdr:rowOff>561975</xdr:rowOff>
    </xdr:to>
    <xdr:pic>
      <xdr:nvPicPr>
        <xdr:cNvPr id="114" name="Picture 140">
          <a:extLst>
            <a:ext uri="{FF2B5EF4-FFF2-40B4-BE49-F238E27FC236}">
              <a16:creationId xmlns:a16="http://schemas.microsoft.com/office/drawing/2014/main" id="{DC645546-30A2-412D-B884-BF283F7D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65712975"/>
          <a:ext cx="342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114</xdr:row>
      <xdr:rowOff>47625</xdr:rowOff>
    </xdr:from>
    <xdr:to>
      <xdr:col>5</xdr:col>
      <xdr:colOff>695325</xdr:colOff>
      <xdr:row>114</xdr:row>
      <xdr:rowOff>552450</xdr:rowOff>
    </xdr:to>
    <xdr:pic>
      <xdr:nvPicPr>
        <xdr:cNvPr id="115" name="Picture 141">
          <a:extLst>
            <a:ext uri="{FF2B5EF4-FFF2-40B4-BE49-F238E27FC236}">
              <a16:creationId xmlns:a16="http://schemas.microsoft.com/office/drawing/2014/main" id="{09A5C25D-3F4F-4960-8EA6-764BAE8F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628447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115</xdr:row>
      <xdr:rowOff>19050</xdr:rowOff>
    </xdr:from>
    <xdr:to>
      <xdr:col>5</xdr:col>
      <xdr:colOff>714375</xdr:colOff>
      <xdr:row>115</xdr:row>
      <xdr:rowOff>523875</xdr:rowOff>
    </xdr:to>
    <xdr:pic>
      <xdr:nvPicPr>
        <xdr:cNvPr id="116" name="Picture 142">
          <a:extLst>
            <a:ext uri="{FF2B5EF4-FFF2-40B4-BE49-F238E27FC236}">
              <a16:creationId xmlns:a16="http://schemas.microsoft.com/office/drawing/2014/main" id="{68EFCD88-4F0D-4773-8253-7644842F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66836925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116</xdr:row>
      <xdr:rowOff>114300</xdr:rowOff>
    </xdr:from>
    <xdr:to>
      <xdr:col>5</xdr:col>
      <xdr:colOff>752475</xdr:colOff>
      <xdr:row>116</xdr:row>
      <xdr:rowOff>523875</xdr:rowOff>
    </xdr:to>
    <xdr:pic>
      <xdr:nvPicPr>
        <xdr:cNvPr id="117" name="Picture 143">
          <a:extLst>
            <a:ext uri="{FF2B5EF4-FFF2-40B4-BE49-F238E27FC236}">
              <a16:creationId xmlns:a16="http://schemas.microsoft.com/office/drawing/2014/main" id="{96F9FD1F-CEA6-4864-95BD-30837553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75132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117</xdr:row>
      <xdr:rowOff>38100</xdr:rowOff>
    </xdr:from>
    <xdr:to>
      <xdr:col>5</xdr:col>
      <xdr:colOff>685800</xdr:colOff>
      <xdr:row>117</xdr:row>
      <xdr:rowOff>542925</xdr:rowOff>
    </xdr:to>
    <xdr:pic>
      <xdr:nvPicPr>
        <xdr:cNvPr id="118" name="Picture 144">
          <a:extLst>
            <a:ext uri="{FF2B5EF4-FFF2-40B4-BE49-F238E27FC236}">
              <a16:creationId xmlns:a16="http://schemas.microsoft.com/office/drawing/2014/main" id="{D0EE7CB8-E281-4473-B40B-7BC672DE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68018025"/>
          <a:ext cx="323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118</xdr:row>
      <xdr:rowOff>19050</xdr:rowOff>
    </xdr:from>
    <xdr:to>
      <xdr:col>5</xdr:col>
      <xdr:colOff>647700</xdr:colOff>
      <xdr:row>118</xdr:row>
      <xdr:rowOff>523875</xdr:rowOff>
    </xdr:to>
    <xdr:pic>
      <xdr:nvPicPr>
        <xdr:cNvPr id="119" name="Picture 145">
          <a:extLst>
            <a:ext uri="{FF2B5EF4-FFF2-40B4-BE49-F238E27FC236}">
              <a16:creationId xmlns:a16="http://schemas.microsoft.com/office/drawing/2014/main" id="{2B6C0F20-C39A-41C7-B034-301B79A2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68580000"/>
          <a:ext cx="20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119</xdr:row>
      <xdr:rowOff>28575</xdr:rowOff>
    </xdr:from>
    <xdr:to>
      <xdr:col>5</xdr:col>
      <xdr:colOff>590550</xdr:colOff>
      <xdr:row>119</xdr:row>
      <xdr:rowOff>533400</xdr:rowOff>
    </xdr:to>
    <xdr:pic>
      <xdr:nvPicPr>
        <xdr:cNvPr id="120" name="Picture 146">
          <a:extLst>
            <a:ext uri="{FF2B5EF4-FFF2-40B4-BE49-F238E27FC236}">
              <a16:creationId xmlns:a16="http://schemas.microsoft.com/office/drawing/2014/main" id="{CF62677F-2221-4F02-AE1D-66DB331B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9170550"/>
          <a:ext cx="323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120</xdr:row>
      <xdr:rowOff>47625</xdr:rowOff>
    </xdr:from>
    <xdr:to>
      <xdr:col>5</xdr:col>
      <xdr:colOff>581025</xdr:colOff>
      <xdr:row>120</xdr:row>
      <xdr:rowOff>552450</xdr:rowOff>
    </xdr:to>
    <xdr:pic>
      <xdr:nvPicPr>
        <xdr:cNvPr id="121" name="Picture 147">
          <a:extLst>
            <a:ext uri="{FF2B5EF4-FFF2-40B4-BE49-F238E27FC236}">
              <a16:creationId xmlns:a16="http://schemas.microsoft.com/office/drawing/2014/main" id="{AEEDD818-EAE9-4146-A7D7-97FAEC13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9770625"/>
          <a:ext cx="247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55</xdr:row>
      <xdr:rowOff>66675</xdr:rowOff>
    </xdr:from>
    <xdr:to>
      <xdr:col>5</xdr:col>
      <xdr:colOff>866775</xdr:colOff>
      <xdr:row>55</xdr:row>
      <xdr:rowOff>514350</xdr:rowOff>
    </xdr:to>
    <xdr:pic>
      <xdr:nvPicPr>
        <xdr:cNvPr id="122" name="Picture 122">
          <a:extLst>
            <a:ext uri="{FF2B5EF4-FFF2-40B4-BE49-F238E27FC236}">
              <a16:creationId xmlns:a16="http://schemas.microsoft.com/office/drawing/2014/main" id="{4B1D8D4E-9B8F-4DF8-BC3D-F1837A9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32023050"/>
          <a:ext cx="676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EA80-9749-4DAB-ABE6-75EFFA33C207}">
  <dimension ref="A1:M122"/>
  <sheetViews>
    <sheetView tabSelected="1" workbookViewId="0">
      <selection activeCell="N5" sqref="N5"/>
    </sheetView>
  </sheetViews>
  <sheetFormatPr defaultRowHeight="14.5" x14ac:dyDescent="0.35"/>
  <cols>
    <col min="1" max="1" width="8.26953125" style="6" bestFit="1" customWidth="1"/>
    <col min="2" max="2" width="9" style="6" bestFit="1" customWidth="1"/>
    <col min="3" max="3" width="7.26953125" style="6" bestFit="1" customWidth="1"/>
    <col min="4" max="4" width="88.453125" style="6" bestFit="1" customWidth="1"/>
    <col min="5" max="5" width="5" style="6" customWidth="1"/>
    <col min="6" max="6" width="16.7265625" style="27" customWidth="1"/>
    <col min="7" max="7" width="3.7265625" style="6" customWidth="1"/>
    <col min="8" max="8" width="5.54296875" style="6" bestFit="1" customWidth="1"/>
    <col min="9" max="9" width="7" style="28" customWidth="1"/>
    <col min="10" max="10" width="4" style="6" customWidth="1"/>
    <col min="11" max="11" width="16" style="6" customWidth="1"/>
    <col min="12" max="12" width="4.453125" style="6" customWidth="1"/>
    <col min="13" max="13" width="11" style="6" customWidth="1"/>
    <col min="14" max="256" width="9.1796875" style="6"/>
    <col min="257" max="257" width="8.26953125" style="6" bestFit="1" customWidth="1"/>
    <col min="258" max="258" width="9" style="6" bestFit="1" customWidth="1"/>
    <col min="259" max="259" width="7.26953125" style="6" bestFit="1" customWidth="1"/>
    <col min="260" max="260" width="88.453125" style="6" bestFit="1" customWidth="1"/>
    <col min="261" max="261" width="5" style="6" customWidth="1"/>
    <col min="262" max="262" width="16.7265625" style="6" customWidth="1"/>
    <col min="263" max="263" width="3.7265625" style="6" customWidth="1"/>
    <col min="264" max="264" width="5.54296875" style="6" bestFit="1" customWidth="1"/>
    <col min="265" max="265" width="7" style="6" customWidth="1"/>
    <col min="266" max="266" width="4" style="6" customWidth="1"/>
    <col min="267" max="267" width="16" style="6" customWidth="1"/>
    <col min="268" max="268" width="4.453125" style="6" customWidth="1"/>
    <col min="269" max="269" width="11" style="6" customWidth="1"/>
    <col min="270" max="512" width="9.1796875" style="6"/>
    <col min="513" max="513" width="8.26953125" style="6" bestFit="1" customWidth="1"/>
    <col min="514" max="514" width="9" style="6" bestFit="1" customWidth="1"/>
    <col min="515" max="515" width="7.26953125" style="6" bestFit="1" customWidth="1"/>
    <col min="516" max="516" width="88.453125" style="6" bestFit="1" customWidth="1"/>
    <col min="517" max="517" width="5" style="6" customWidth="1"/>
    <col min="518" max="518" width="16.7265625" style="6" customWidth="1"/>
    <col min="519" max="519" width="3.7265625" style="6" customWidth="1"/>
    <col min="520" max="520" width="5.54296875" style="6" bestFit="1" customWidth="1"/>
    <col min="521" max="521" width="7" style="6" customWidth="1"/>
    <col min="522" max="522" width="4" style="6" customWidth="1"/>
    <col min="523" max="523" width="16" style="6" customWidth="1"/>
    <col min="524" max="524" width="4.453125" style="6" customWidth="1"/>
    <col min="525" max="525" width="11" style="6" customWidth="1"/>
    <col min="526" max="768" width="9.1796875" style="6"/>
    <col min="769" max="769" width="8.26953125" style="6" bestFit="1" customWidth="1"/>
    <col min="770" max="770" width="9" style="6" bestFit="1" customWidth="1"/>
    <col min="771" max="771" width="7.26953125" style="6" bestFit="1" customWidth="1"/>
    <col min="772" max="772" width="88.453125" style="6" bestFit="1" customWidth="1"/>
    <col min="773" max="773" width="5" style="6" customWidth="1"/>
    <col min="774" max="774" width="16.7265625" style="6" customWidth="1"/>
    <col min="775" max="775" width="3.7265625" style="6" customWidth="1"/>
    <col min="776" max="776" width="5.54296875" style="6" bestFit="1" customWidth="1"/>
    <col min="777" max="777" width="7" style="6" customWidth="1"/>
    <col min="778" max="778" width="4" style="6" customWidth="1"/>
    <col min="779" max="779" width="16" style="6" customWidth="1"/>
    <col min="780" max="780" width="4.453125" style="6" customWidth="1"/>
    <col min="781" max="781" width="11" style="6" customWidth="1"/>
    <col min="782" max="1024" width="9.1796875" style="6"/>
    <col min="1025" max="1025" width="8.26953125" style="6" bestFit="1" customWidth="1"/>
    <col min="1026" max="1026" width="9" style="6" bestFit="1" customWidth="1"/>
    <col min="1027" max="1027" width="7.26953125" style="6" bestFit="1" customWidth="1"/>
    <col min="1028" max="1028" width="88.453125" style="6" bestFit="1" customWidth="1"/>
    <col min="1029" max="1029" width="5" style="6" customWidth="1"/>
    <col min="1030" max="1030" width="16.7265625" style="6" customWidth="1"/>
    <col min="1031" max="1031" width="3.7265625" style="6" customWidth="1"/>
    <col min="1032" max="1032" width="5.54296875" style="6" bestFit="1" customWidth="1"/>
    <col min="1033" max="1033" width="7" style="6" customWidth="1"/>
    <col min="1034" max="1034" width="4" style="6" customWidth="1"/>
    <col min="1035" max="1035" width="16" style="6" customWidth="1"/>
    <col min="1036" max="1036" width="4.453125" style="6" customWidth="1"/>
    <col min="1037" max="1037" width="11" style="6" customWidth="1"/>
    <col min="1038" max="1280" width="9.1796875" style="6"/>
    <col min="1281" max="1281" width="8.26953125" style="6" bestFit="1" customWidth="1"/>
    <col min="1282" max="1282" width="9" style="6" bestFit="1" customWidth="1"/>
    <col min="1283" max="1283" width="7.26953125" style="6" bestFit="1" customWidth="1"/>
    <col min="1284" max="1284" width="88.453125" style="6" bestFit="1" customWidth="1"/>
    <col min="1285" max="1285" width="5" style="6" customWidth="1"/>
    <col min="1286" max="1286" width="16.7265625" style="6" customWidth="1"/>
    <col min="1287" max="1287" width="3.7265625" style="6" customWidth="1"/>
    <col min="1288" max="1288" width="5.54296875" style="6" bestFit="1" customWidth="1"/>
    <col min="1289" max="1289" width="7" style="6" customWidth="1"/>
    <col min="1290" max="1290" width="4" style="6" customWidth="1"/>
    <col min="1291" max="1291" width="16" style="6" customWidth="1"/>
    <col min="1292" max="1292" width="4.453125" style="6" customWidth="1"/>
    <col min="1293" max="1293" width="11" style="6" customWidth="1"/>
    <col min="1294" max="1536" width="9.1796875" style="6"/>
    <col min="1537" max="1537" width="8.26953125" style="6" bestFit="1" customWidth="1"/>
    <col min="1538" max="1538" width="9" style="6" bestFit="1" customWidth="1"/>
    <col min="1539" max="1539" width="7.26953125" style="6" bestFit="1" customWidth="1"/>
    <col min="1540" max="1540" width="88.453125" style="6" bestFit="1" customWidth="1"/>
    <col min="1541" max="1541" width="5" style="6" customWidth="1"/>
    <col min="1542" max="1542" width="16.7265625" style="6" customWidth="1"/>
    <col min="1543" max="1543" width="3.7265625" style="6" customWidth="1"/>
    <col min="1544" max="1544" width="5.54296875" style="6" bestFit="1" customWidth="1"/>
    <col min="1545" max="1545" width="7" style="6" customWidth="1"/>
    <col min="1546" max="1546" width="4" style="6" customWidth="1"/>
    <col min="1547" max="1547" width="16" style="6" customWidth="1"/>
    <col min="1548" max="1548" width="4.453125" style="6" customWidth="1"/>
    <col min="1549" max="1549" width="11" style="6" customWidth="1"/>
    <col min="1550" max="1792" width="9.1796875" style="6"/>
    <col min="1793" max="1793" width="8.26953125" style="6" bestFit="1" customWidth="1"/>
    <col min="1794" max="1794" width="9" style="6" bestFit="1" customWidth="1"/>
    <col min="1795" max="1795" width="7.26953125" style="6" bestFit="1" customWidth="1"/>
    <col min="1796" max="1796" width="88.453125" style="6" bestFit="1" customWidth="1"/>
    <col min="1797" max="1797" width="5" style="6" customWidth="1"/>
    <col min="1798" max="1798" width="16.7265625" style="6" customWidth="1"/>
    <col min="1799" max="1799" width="3.7265625" style="6" customWidth="1"/>
    <col min="1800" max="1800" width="5.54296875" style="6" bestFit="1" customWidth="1"/>
    <col min="1801" max="1801" width="7" style="6" customWidth="1"/>
    <col min="1802" max="1802" width="4" style="6" customWidth="1"/>
    <col min="1803" max="1803" width="16" style="6" customWidth="1"/>
    <col min="1804" max="1804" width="4.453125" style="6" customWidth="1"/>
    <col min="1805" max="1805" width="11" style="6" customWidth="1"/>
    <col min="1806" max="2048" width="9.1796875" style="6"/>
    <col min="2049" max="2049" width="8.26953125" style="6" bestFit="1" customWidth="1"/>
    <col min="2050" max="2050" width="9" style="6" bestFit="1" customWidth="1"/>
    <col min="2051" max="2051" width="7.26953125" style="6" bestFit="1" customWidth="1"/>
    <col min="2052" max="2052" width="88.453125" style="6" bestFit="1" customWidth="1"/>
    <col min="2053" max="2053" width="5" style="6" customWidth="1"/>
    <col min="2054" max="2054" width="16.7265625" style="6" customWidth="1"/>
    <col min="2055" max="2055" width="3.7265625" style="6" customWidth="1"/>
    <col min="2056" max="2056" width="5.54296875" style="6" bestFit="1" customWidth="1"/>
    <col min="2057" max="2057" width="7" style="6" customWidth="1"/>
    <col min="2058" max="2058" width="4" style="6" customWidth="1"/>
    <col min="2059" max="2059" width="16" style="6" customWidth="1"/>
    <col min="2060" max="2060" width="4.453125" style="6" customWidth="1"/>
    <col min="2061" max="2061" width="11" style="6" customWidth="1"/>
    <col min="2062" max="2304" width="9.1796875" style="6"/>
    <col min="2305" max="2305" width="8.26953125" style="6" bestFit="1" customWidth="1"/>
    <col min="2306" max="2306" width="9" style="6" bestFit="1" customWidth="1"/>
    <col min="2307" max="2307" width="7.26953125" style="6" bestFit="1" customWidth="1"/>
    <col min="2308" max="2308" width="88.453125" style="6" bestFit="1" customWidth="1"/>
    <col min="2309" max="2309" width="5" style="6" customWidth="1"/>
    <col min="2310" max="2310" width="16.7265625" style="6" customWidth="1"/>
    <col min="2311" max="2311" width="3.7265625" style="6" customWidth="1"/>
    <col min="2312" max="2312" width="5.54296875" style="6" bestFit="1" customWidth="1"/>
    <col min="2313" max="2313" width="7" style="6" customWidth="1"/>
    <col min="2314" max="2314" width="4" style="6" customWidth="1"/>
    <col min="2315" max="2315" width="16" style="6" customWidth="1"/>
    <col min="2316" max="2316" width="4.453125" style="6" customWidth="1"/>
    <col min="2317" max="2317" width="11" style="6" customWidth="1"/>
    <col min="2318" max="2560" width="9.1796875" style="6"/>
    <col min="2561" max="2561" width="8.26953125" style="6" bestFit="1" customWidth="1"/>
    <col min="2562" max="2562" width="9" style="6" bestFit="1" customWidth="1"/>
    <col min="2563" max="2563" width="7.26953125" style="6" bestFit="1" customWidth="1"/>
    <col min="2564" max="2564" width="88.453125" style="6" bestFit="1" customWidth="1"/>
    <col min="2565" max="2565" width="5" style="6" customWidth="1"/>
    <col min="2566" max="2566" width="16.7265625" style="6" customWidth="1"/>
    <col min="2567" max="2567" width="3.7265625" style="6" customWidth="1"/>
    <col min="2568" max="2568" width="5.54296875" style="6" bestFit="1" customWidth="1"/>
    <col min="2569" max="2569" width="7" style="6" customWidth="1"/>
    <col min="2570" max="2570" width="4" style="6" customWidth="1"/>
    <col min="2571" max="2571" width="16" style="6" customWidth="1"/>
    <col min="2572" max="2572" width="4.453125" style="6" customWidth="1"/>
    <col min="2573" max="2573" width="11" style="6" customWidth="1"/>
    <col min="2574" max="2816" width="9.1796875" style="6"/>
    <col min="2817" max="2817" width="8.26953125" style="6" bestFit="1" customWidth="1"/>
    <col min="2818" max="2818" width="9" style="6" bestFit="1" customWidth="1"/>
    <col min="2819" max="2819" width="7.26953125" style="6" bestFit="1" customWidth="1"/>
    <col min="2820" max="2820" width="88.453125" style="6" bestFit="1" customWidth="1"/>
    <col min="2821" max="2821" width="5" style="6" customWidth="1"/>
    <col min="2822" max="2822" width="16.7265625" style="6" customWidth="1"/>
    <col min="2823" max="2823" width="3.7265625" style="6" customWidth="1"/>
    <col min="2824" max="2824" width="5.54296875" style="6" bestFit="1" customWidth="1"/>
    <col min="2825" max="2825" width="7" style="6" customWidth="1"/>
    <col min="2826" max="2826" width="4" style="6" customWidth="1"/>
    <col min="2827" max="2827" width="16" style="6" customWidth="1"/>
    <col min="2828" max="2828" width="4.453125" style="6" customWidth="1"/>
    <col min="2829" max="2829" width="11" style="6" customWidth="1"/>
    <col min="2830" max="3072" width="9.1796875" style="6"/>
    <col min="3073" max="3073" width="8.26953125" style="6" bestFit="1" customWidth="1"/>
    <col min="3074" max="3074" width="9" style="6" bestFit="1" customWidth="1"/>
    <col min="3075" max="3075" width="7.26953125" style="6" bestFit="1" customWidth="1"/>
    <col min="3076" max="3076" width="88.453125" style="6" bestFit="1" customWidth="1"/>
    <col min="3077" max="3077" width="5" style="6" customWidth="1"/>
    <col min="3078" max="3078" width="16.7265625" style="6" customWidth="1"/>
    <col min="3079" max="3079" width="3.7265625" style="6" customWidth="1"/>
    <col min="3080" max="3080" width="5.54296875" style="6" bestFit="1" customWidth="1"/>
    <col min="3081" max="3081" width="7" style="6" customWidth="1"/>
    <col min="3082" max="3082" width="4" style="6" customWidth="1"/>
    <col min="3083" max="3083" width="16" style="6" customWidth="1"/>
    <col min="3084" max="3084" width="4.453125" style="6" customWidth="1"/>
    <col min="3085" max="3085" width="11" style="6" customWidth="1"/>
    <col min="3086" max="3328" width="9.1796875" style="6"/>
    <col min="3329" max="3329" width="8.26953125" style="6" bestFit="1" customWidth="1"/>
    <col min="3330" max="3330" width="9" style="6" bestFit="1" customWidth="1"/>
    <col min="3331" max="3331" width="7.26953125" style="6" bestFit="1" customWidth="1"/>
    <col min="3332" max="3332" width="88.453125" style="6" bestFit="1" customWidth="1"/>
    <col min="3333" max="3333" width="5" style="6" customWidth="1"/>
    <col min="3334" max="3334" width="16.7265625" style="6" customWidth="1"/>
    <col min="3335" max="3335" width="3.7265625" style="6" customWidth="1"/>
    <col min="3336" max="3336" width="5.54296875" style="6" bestFit="1" customWidth="1"/>
    <col min="3337" max="3337" width="7" style="6" customWidth="1"/>
    <col min="3338" max="3338" width="4" style="6" customWidth="1"/>
    <col min="3339" max="3339" width="16" style="6" customWidth="1"/>
    <col min="3340" max="3340" width="4.453125" style="6" customWidth="1"/>
    <col min="3341" max="3341" width="11" style="6" customWidth="1"/>
    <col min="3342" max="3584" width="9.1796875" style="6"/>
    <col min="3585" max="3585" width="8.26953125" style="6" bestFit="1" customWidth="1"/>
    <col min="3586" max="3586" width="9" style="6" bestFit="1" customWidth="1"/>
    <col min="3587" max="3587" width="7.26953125" style="6" bestFit="1" customWidth="1"/>
    <col min="3588" max="3588" width="88.453125" style="6" bestFit="1" customWidth="1"/>
    <col min="3589" max="3589" width="5" style="6" customWidth="1"/>
    <col min="3590" max="3590" width="16.7265625" style="6" customWidth="1"/>
    <col min="3591" max="3591" width="3.7265625" style="6" customWidth="1"/>
    <col min="3592" max="3592" width="5.54296875" style="6" bestFit="1" customWidth="1"/>
    <col min="3593" max="3593" width="7" style="6" customWidth="1"/>
    <col min="3594" max="3594" width="4" style="6" customWidth="1"/>
    <col min="3595" max="3595" width="16" style="6" customWidth="1"/>
    <col min="3596" max="3596" width="4.453125" style="6" customWidth="1"/>
    <col min="3597" max="3597" width="11" style="6" customWidth="1"/>
    <col min="3598" max="3840" width="9.1796875" style="6"/>
    <col min="3841" max="3841" width="8.26953125" style="6" bestFit="1" customWidth="1"/>
    <col min="3842" max="3842" width="9" style="6" bestFit="1" customWidth="1"/>
    <col min="3843" max="3843" width="7.26953125" style="6" bestFit="1" customWidth="1"/>
    <col min="3844" max="3844" width="88.453125" style="6" bestFit="1" customWidth="1"/>
    <col min="3845" max="3845" width="5" style="6" customWidth="1"/>
    <col min="3846" max="3846" width="16.7265625" style="6" customWidth="1"/>
    <col min="3847" max="3847" width="3.7265625" style="6" customWidth="1"/>
    <col min="3848" max="3848" width="5.54296875" style="6" bestFit="1" customWidth="1"/>
    <col min="3849" max="3849" width="7" style="6" customWidth="1"/>
    <col min="3850" max="3850" width="4" style="6" customWidth="1"/>
    <col min="3851" max="3851" width="16" style="6" customWidth="1"/>
    <col min="3852" max="3852" width="4.453125" style="6" customWidth="1"/>
    <col min="3853" max="3853" width="11" style="6" customWidth="1"/>
    <col min="3854" max="4096" width="9.1796875" style="6"/>
    <col min="4097" max="4097" width="8.26953125" style="6" bestFit="1" customWidth="1"/>
    <col min="4098" max="4098" width="9" style="6" bestFit="1" customWidth="1"/>
    <col min="4099" max="4099" width="7.26953125" style="6" bestFit="1" customWidth="1"/>
    <col min="4100" max="4100" width="88.453125" style="6" bestFit="1" customWidth="1"/>
    <col min="4101" max="4101" width="5" style="6" customWidth="1"/>
    <col min="4102" max="4102" width="16.7265625" style="6" customWidth="1"/>
    <col min="4103" max="4103" width="3.7265625" style="6" customWidth="1"/>
    <col min="4104" max="4104" width="5.54296875" style="6" bestFit="1" customWidth="1"/>
    <col min="4105" max="4105" width="7" style="6" customWidth="1"/>
    <col min="4106" max="4106" width="4" style="6" customWidth="1"/>
    <col min="4107" max="4107" width="16" style="6" customWidth="1"/>
    <col min="4108" max="4108" width="4.453125" style="6" customWidth="1"/>
    <col min="4109" max="4109" width="11" style="6" customWidth="1"/>
    <col min="4110" max="4352" width="9.1796875" style="6"/>
    <col min="4353" max="4353" width="8.26953125" style="6" bestFit="1" customWidth="1"/>
    <col min="4354" max="4354" width="9" style="6" bestFit="1" customWidth="1"/>
    <col min="4355" max="4355" width="7.26953125" style="6" bestFit="1" customWidth="1"/>
    <col min="4356" max="4356" width="88.453125" style="6" bestFit="1" customWidth="1"/>
    <col min="4357" max="4357" width="5" style="6" customWidth="1"/>
    <col min="4358" max="4358" width="16.7265625" style="6" customWidth="1"/>
    <col min="4359" max="4359" width="3.7265625" style="6" customWidth="1"/>
    <col min="4360" max="4360" width="5.54296875" style="6" bestFit="1" customWidth="1"/>
    <col min="4361" max="4361" width="7" style="6" customWidth="1"/>
    <col min="4362" max="4362" width="4" style="6" customWidth="1"/>
    <col min="4363" max="4363" width="16" style="6" customWidth="1"/>
    <col min="4364" max="4364" width="4.453125" style="6" customWidth="1"/>
    <col min="4365" max="4365" width="11" style="6" customWidth="1"/>
    <col min="4366" max="4608" width="9.1796875" style="6"/>
    <col min="4609" max="4609" width="8.26953125" style="6" bestFit="1" customWidth="1"/>
    <col min="4610" max="4610" width="9" style="6" bestFit="1" customWidth="1"/>
    <col min="4611" max="4611" width="7.26953125" style="6" bestFit="1" customWidth="1"/>
    <col min="4612" max="4612" width="88.453125" style="6" bestFit="1" customWidth="1"/>
    <col min="4613" max="4613" width="5" style="6" customWidth="1"/>
    <col min="4614" max="4614" width="16.7265625" style="6" customWidth="1"/>
    <col min="4615" max="4615" width="3.7265625" style="6" customWidth="1"/>
    <col min="4616" max="4616" width="5.54296875" style="6" bestFit="1" customWidth="1"/>
    <col min="4617" max="4617" width="7" style="6" customWidth="1"/>
    <col min="4618" max="4618" width="4" style="6" customWidth="1"/>
    <col min="4619" max="4619" width="16" style="6" customWidth="1"/>
    <col min="4620" max="4620" width="4.453125" style="6" customWidth="1"/>
    <col min="4621" max="4621" width="11" style="6" customWidth="1"/>
    <col min="4622" max="4864" width="9.1796875" style="6"/>
    <col min="4865" max="4865" width="8.26953125" style="6" bestFit="1" customWidth="1"/>
    <col min="4866" max="4866" width="9" style="6" bestFit="1" customWidth="1"/>
    <col min="4867" max="4867" width="7.26953125" style="6" bestFit="1" customWidth="1"/>
    <col min="4868" max="4868" width="88.453125" style="6" bestFit="1" customWidth="1"/>
    <col min="4869" max="4869" width="5" style="6" customWidth="1"/>
    <col min="4870" max="4870" width="16.7265625" style="6" customWidth="1"/>
    <col min="4871" max="4871" width="3.7265625" style="6" customWidth="1"/>
    <col min="4872" max="4872" width="5.54296875" style="6" bestFit="1" customWidth="1"/>
    <col min="4873" max="4873" width="7" style="6" customWidth="1"/>
    <col min="4874" max="4874" width="4" style="6" customWidth="1"/>
    <col min="4875" max="4875" width="16" style="6" customWidth="1"/>
    <col min="4876" max="4876" width="4.453125" style="6" customWidth="1"/>
    <col min="4877" max="4877" width="11" style="6" customWidth="1"/>
    <col min="4878" max="5120" width="9.1796875" style="6"/>
    <col min="5121" max="5121" width="8.26953125" style="6" bestFit="1" customWidth="1"/>
    <col min="5122" max="5122" width="9" style="6" bestFit="1" customWidth="1"/>
    <col min="5123" max="5123" width="7.26953125" style="6" bestFit="1" customWidth="1"/>
    <col min="5124" max="5124" width="88.453125" style="6" bestFit="1" customWidth="1"/>
    <col min="5125" max="5125" width="5" style="6" customWidth="1"/>
    <col min="5126" max="5126" width="16.7265625" style="6" customWidth="1"/>
    <col min="5127" max="5127" width="3.7265625" style="6" customWidth="1"/>
    <col min="5128" max="5128" width="5.54296875" style="6" bestFit="1" customWidth="1"/>
    <col min="5129" max="5129" width="7" style="6" customWidth="1"/>
    <col min="5130" max="5130" width="4" style="6" customWidth="1"/>
    <col min="5131" max="5131" width="16" style="6" customWidth="1"/>
    <col min="5132" max="5132" width="4.453125" style="6" customWidth="1"/>
    <col min="5133" max="5133" width="11" style="6" customWidth="1"/>
    <col min="5134" max="5376" width="9.1796875" style="6"/>
    <col min="5377" max="5377" width="8.26953125" style="6" bestFit="1" customWidth="1"/>
    <col min="5378" max="5378" width="9" style="6" bestFit="1" customWidth="1"/>
    <col min="5379" max="5379" width="7.26953125" style="6" bestFit="1" customWidth="1"/>
    <col min="5380" max="5380" width="88.453125" style="6" bestFit="1" customWidth="1"/>
    <col min="5381" max="5381" width="5" style="6" customWidth="1"/>
    <col min="5382" max="5382" width="16.7265625" style="6" customWidth="1"/>
    <col min="5383" max="5383" width="3.7265625" style="6" customWidth="1"/>
    <col min="5384" max="5384" width="5.54296875" style="6" bestFit="1" customWidth="1"/>
    <col min="5385" max="5385" width="7" style="6" customWidth="1"/>
    <col min="5386" max="5386" width="4" style="6" customWidth="1"/>
    <col min="5387" max="5387" width="16" style="6" customWidth="1"/>
    <col min="5388" max="5388" width="4.453125" style="6" customWidth="1"/>
    <col min="5389" max="5389" width="11" style="6" customWidth="1"/>
    <col min="5390" max="5632" width="9.1796875" style="6"/>
    <col min="5633" max="5633" width="8.26953125" style="6" bestFit="1" customWidth="1"/>
    <col min="5634" max="5634" width="9" style="6" bestFit="1" customWidth="1"/>
    <col min="5635" max="5635" width="7.26953125" style="6" bestFit="1" customWidth="1"/>
    <col min="5636" max="5636" width="88.453125" style="6" bestFit="1" customWidth="1"/>
    <col min="5637" max="5637" width="5" style="6" customWidth="1"/>
    <col min="5638" max="5638" width="16.7265625" style="6" customWidth="1"/>
    <col min="5639" max="5639" width="3.7265625" style="6" customWidth="1"/>
    <col min="5640" max="5640" width="5.54296875" style="6" bestFit="1" customWidth="1"/>
    <col min="5641" max="5641" width="7" style="6" customWidth="1"/>
    <col min="5642" max="5642" width="4" style="6" customWidth="1"/>
    <col min="5643" max="5643" width="16" style="6" customWidth="1"/>
    <col min="5644" max="5644" width="4.453125" style="6" customWidth="1"/>
    <col min="5645" max="5645" width="11" style="6" customWidth="1"/>
    <col min="5646" max="5888" width="9.1796875" style="6"/>
    <col min="5889" max="5889" width="8.26953125" style="6" bestFit="1" customWidth="1"/>
    <col min="5890" max="5890" width="9" style="6" bestFit="1" customWidth="1"/>
    <col min="5891" max="5891" width="7.26953125" style="6" bestFit="1" customWidth="1"/>
    <col min="5892" max="5892" width="88.453125" style="6" bestFit="1" customWidth="1"/>
    <col min="5893" max="5893" width="5" style="6" customWidth="1"/>
    <col min="5894" max="5894" width="16.7265625" style="6" customWidth="1"/>
    <col min="5895" max="5895" width="3.7265625" style="6" customWidth="1"/>
    <col min="5896" max="5896" width="5.54296875" style="6" bestFit="1" customWidth="1"/>
    <col min="5897" max="5897" width="7" style="6" customWidth="1"/>
    <col min="5898" max="5898" width="4" style="6" customWidth="1"/>
    <col min="5899" max="5899" width="16" style="6" customWidth="1"/>
    <col min="5900" max="5900" width="4.453125" style="6" customWidth="1"/>
    <col min="5901" max="5901" width="11" style="6" customWidth="1"/>
    <col min="5902" max="6144" width="9.1796875" style="6"/>
    <col min="6145" max="6145" width="8.26953125" style="6" bestFit="1" customWidth="1"/>
    <col min="6146" max="6146" width="9" style="6" bestFit="1" customWidth="1"/>
    <col min="6147" max="6147" width="7.26953125" style="6" bestFit="1" customWidth="1"/>
    <col min="6148" max="6148" width="88.453125" style="6" bestFit="1" customWidth="1"/>
    <col min="6149" max="6149" width="5" style="6" customWidth="1"/>
    <col min="6150" max="6150" width="16.7265625" style="6" customWidth="1"/>
    <col min="6151" max="6151" width="3.7265625" style="6" customWidth="1"/>
    <col min="6152" max="6152" width="5.54296875" style="6" bestFit="1" customWidth="1"/>
    <col min="6153" max="6153" width="7" style="6" customWidth="1"/>
    <col min="6154" max="6154" width="4" style="6" customWidth="1"/>
    <col min="6155" max="6155" width="16" style="6" customWidth="1"/>
    <col min="6156" max="6156" width="4.453125" style="6" customWidth="1"/>
    <col min="6157" max="6157" width="11" style="6" customWidth="1"/>
    <col min="6158" max="6400" width="9.1796875" style="6"/>
    <col min="6401" max="6401" width="8.26953125" style="6" bestFit="1" customWidth="1"/>
    <col min="6402" max="6402" width="9" style="6" bestFit="1" customWidth="1"/>
    <col min="6403" max="6403" width="7.26953125" style="6" bestFit="1" customWidth="1"/>
    <col min="6404" max="6404" width="88.453125" style="6" bestFit="1" customWidth="1"/>
    <col min="6405" max="6405" width="5" style="6" customWidth="1"/>
    <col min="6406" max="6406" width="16.7265625" style="6" customWidth="1"/>
    <col min="6407" max="6407" width="3.7265625" style="6" customWidth="1"/>
    <col min="6408" max="6408" width="5.54296875" style="6" bestFit="1" customWidth="1"/>
    <col min="6409" max="6409" width="7" style="6" customWidth="1"/>
    <col min="6410" max="6410" width="4" style="6" customWidth="1"/>
    <col min="6411" max="6411" width="16" style="6" customWidth="1"/>
    <col min="6412" max="6412" width="4.453125" style="6" customWidth="1"/>
    <col min="6413" max="6413" width="11" style="6" customWidth="1"/>
    <col min="6414" max="6656" width="9.1796875" style="6"/>
    <col min="6657" max="6657" width="8.26953125" style="6" bestFit="1" customWidth="1"/>
    <col min="6658" max="6658" width="9" style="6" bestFit="1" customWidth="1"/>
    <col min="6659" max="6659" width="7.26953125" style="6" bestFit="1" customWidth="1"/>
    <col min="6660" max="6660" width="88.453125" style="6" bestFit="1" customWidth="1"/>
    <col min="6661" max="6661" width="5" style="6" customWidth="1"/>
    <col min="6662" max="6662" width="16.7265625" style="6" customWidth="1"/>
    <col min="6663" max="6663" width="3.7265625" style="6" customWidth="1"/>
    <col min="6664" max="6664" width="5.54296875" style="6" bestFit="1" customWidth="1"/>
    <col min="6665" max="6665" width="7" style="6" customWidth="1"/>
    <col min="6666" max="6666" width="4" style="6" customWidth="1"/>
    <col min="6667" max="6667" width="16" style="6" customWidth="1"/>
    <col min="6668" max="6668" width="4.453125" style="6" customWidth="1"/>
    <col min="6669" max="6669" width="11" style="6" customWidth="1"/>
    <col min="6670" max="6912" width="9.1796875" style="6"/>
    <col min="6913" max="6913" width="8.26953125" style="6" bestFit="1" customWidth="1"/>
    <col min="6914" max="6914" width="9" style="6" bestFit="1" customWidth="1"/>
    <col min="6915" max="6915" width="7.26953125" style="6" bestFit="1" customWidth="1"/>
    <col min="6916" max="6916" width="88.453125" style="6" bestFit="1" customWidth="1"/>
    <col min="6917" max="6917" width="5" style="6" customWidth="1"/>
    <col min="6918" max="6918" width="16.7265625" style="6" customWidth="1"/>
    <col min="6919" max="6919" width="3.7265625" style="6" customWidth="1"/>
    <col min="6920" max="6920" width="5.54296875" style="6" bestFit="1" customWidth="1"/>
    <col min="6921" max="6921" width="7" style="6" customWidth="1"/>
    <col min="6922" max="6922" width="4" style="6" customWidth="1"/>
    <col min="6923" max="6923" width="16" style="6" customWidth="1"/>
    <col min="6924" max="6924" width="4.453125" style="6" customWidth="1"/>
    <col min="6925" max="6925" width="11" style="6" customWidth="1"/>
    <col min="6926" max="7168" width="9.1796875" style="6"/>
    <col min="7169" max="7169" width="8.26953125" style="6" bestFit="1" customWidth="1"/>
    <col min="7170" max="7170" width="9" style="6" bestFit="1" customWidth="1"/>
    <col min="7171" max="7171" width="7.26953125" style="6" bestFit="1" customWidth="1"/>
    <col min="7172" max="7172" width="88.453125" style="6" bestFit="1" customWidth="1"/>
    <col min="7173" max="7173" width="5" style="6" customWidth="1"/>
    <col min="7174" max="7174" width="16.7265625" style="6" customWidth="1"/>
    <col min="7175" max="7175" width="3.7265625" style="6" customWidth="1"/>
    <col min="7176" max="7176" width="5.54296875" style="6" bestFit="1" customWidth="1"/>
    <col min="7177" max="7177" width="7" style="6" customWidth="1"/>
    <col min="7178" max="7178" width="4" style="6" customWidth="1"/>
    <col min="7179" max="7179" width="16" style="6" customWidth="1"/>
    <col min="7180" max="7180" width="4.453125" style="6" customWidth="1"/>
    <col min="7181" max="7181" width="11" style="6" customWidth="1"/>
    <col min="7182" max="7424" width="9.1796875" style="6"/>
    <col min="7425" max="7425" width="8.26953125" style="6" bestFit="1" customWidth="1"/>
    <col min="7426" max="7426" width="9" style="6" bestFit="1" customWidth="1"/>
    <col min="7427" max="7427" width="7.26953125" style="6" bestFit="1" customWidth="1"/>
    <col min="7428" max="7428" width="88.453125" style="6" bestFit="1" customWidth="1"/>
    <col min="7429" max="7429" width="5" style="6" customWidth="1"/>
    <col min="7430" max="7430" width="16.7265625" style="6" customWidth="1"/>
    <col min="7431" max="7431" width="3.7265625" style="6" customWidth="1"/>
    <col min="7432" max="7432" width="5.54296875" style="6" bestFit="1" customWidth="1"/>
    <col min="7433" max="7433" width="7" style="6" customWidth="1"/>
    <col min="7434" max="7434" width="4" style="6" customWidth="1"/>
    <col min="7435" max="7435" width="16" style="6" customWidth="1"/>
    <col min="7436" max="7436" width="4.453125" style="6" customWidth="1"/>
    <col min="7437" max="7437" width="11" style="6" customWidth="1"/>
    <col min="7438" max="7680" width="9.1796875" style="6"/>
    <col min="7681" max="7681" width="8.26953125" style="6" bestFit="1" customWidth="1"/>
    <col min="7682" max="7682" width="9" style="6" bestFit="1" customWidth="1"/>
    <col min="7683" max="7683" width="7.26953125" style="6" bestFit="1" customWidth="1"/>
    <col min="7684" max="7684" width="88.453125" style="6" bestFit="1" customWidth="1"/>
    <col min="7685" max="7685" width="5" style="6" customWidth="1"/>
    <col min="7686" max="7686" width="16.7265625" style="6" customWidth="1"/>
    <col min="7687" max="7687" width="3.7265625" style="6" customWidth="1"/>
    <col min="7688" max="7688" width="5.54296875" style="6" bestFit="1" customWidth="1"/>
    <col min="7689" max="7689" width="7" style="6" customWidth="1"/>
    <col min="7690" max="7690" width="4" style="6" customWidth="1"/>
    <col min="7691" max="7691" width="16" style="6" customWidth="1"/>
    <col min="7692" max="7692" width="4.453125" style="6" customWidth="1"/>
    <col min="7693" max="7693" width="11" style="6" customWidth="1"/>
    <col min="7694" max="7936" width="9.1796875" style="6"/>
    <col min="7937" max="7937" width="8.26953125" style="6" bestFit="1" customWidth="1"/>
    <col min="7938" max="7938" width="9" style="6" bestFit="1" customWidth="1"/>
    <col min="7939" max="7939" width="7.26953125" style="6" bestFit="1" customWidth="1"/>
    <col min="7940" max="7940" width="88.453125" style="6" bestFit="1" customWidth="1"/>
    <col min="7941" max="7941" width="5" style="6" customWidth="1"/>
    <col min="7942" max="7942" width="16.7265625" style="6" customWidth="1"/>
    <col min="7943" max="7943" width="3.7265625" style="6" customWidth="1"/>
    <col min="7944" max="7944" width="5.54296875" style="6" bestFit="1" customWidth="1"/>
    <col min="7945" max="7945" width="7" style="6" customWidth="1"/>
    <col min="7946" max="7946" width="4" style="6" customWidth="1"/>
    <col min="7947" max="7947" width="16" style="6" customWidth="1"/>
    <col min="7948" max="7948" width="4.453125" style="6" customWidth="1"/>
    <col min="7949" max="7949" width="11" style="6" customWidth="1"/>
    <col min="7950" max="8192" width="9.1796875" style="6"/>
    <col min="8193" max="8193" width="8.26953125" style="6" bestFit="1" customWidth="1"/>
    <col min="8194" max="8194" width="9" style="6" bestFit="1" customWidth="1"/>
    <col min="8195" max="8195" width="7.26953125" style="6" bestFit="1" customWidth="1"/>
    <col min="8196" max="8196" width="88.453125" style="6" bestFit="1" customWidth="1"/>
    <col min="8197" max="8197" width="5" style="6" customWidth="1"/>
    <col min="8198" max="8198" width="16.7265625" style="6" customWidth="1"/>
    <col min="8199" max="8199" width="3.7265625" style="6" customWidth="1"/>
    <col min="8200" max="8200" width="5.54296875" style="6" bestFit="1" customWidth="1"/>
    <col min="8201" max="8201" width="7" style="6" customWidth="1"/>
    <col min="8202" max="8202" width="4" style="6" customWidth="1"/>
    <col min="8203" max="8203" width="16" style="6" customWidth="1"/>
    <col min="8204" max="8204" width="4.453125" style="6" customWidth="1"/>
    <col min="8205" max="8205" width="11" style="6" customWidth="1"/>
    <col min="8206" max="8448" width="9.1796875" style="6"/>
    <col min="8449" max="8449" width="8.26953125" style="6" bestFit="1" customWidth="1"/>
    <col min="8450" max="8450" width="9" style="6" bestFit="1" customWidth="1"/>
    <col min="8451" max="8451" width="7.26953125" style="6" bestFit="1" customWidth="1"/>
    <col min="8452" max="8452" width="88.453125" style="6" bestFit="1" customWidth="1"/>
    <col min="8453" max="8453" width="5" style="6" customWidth="1"/>
    <col min="8454" max="8454" width="16.7265625" style="6" customWidth="1"/>
    <col min="8455" max="8455" width="3.7265625" style="6" customWidth="1"/>
    <col min="8456" max="8456" width="5.54296875" style="6" bestFit="1" customWidth="1"/>
    <col min="8457" max="8457" width="7" style="6" customWidth="1"/>
    <col min="8458" max="8458" width="4" style="6" customWidth="1"/>
    <col min="8459" max="8459" width="16" style="6" customWidth="1"/>
    <col min="8460" max="8460" width="4.453125" style="6" customWidth="1"/>
    <col min="8461" max="8461" width="11" style="6" customWidth="1"/>
    <col min="8462" max="8704" width="9.1796875" style="6"/>
    <col min="8705" max="8705" width="8.26953125" style="6" bestFit="1" customWidth="1"/>
    <col min="8706" max="8706" width="9" style="6" bestFit="1" customWidth="1"/>
    <col min="8707" max="8707" width="7.26953125" style="6" bestFit="1" customWidth="1"/>
    <col min="8708" max="8708" width="88.453125" style="6" bestFit="1" customWidth="1"/>
    <col min="8709" max="8709" width="5" style="6" customWidth="1"/>
    <col min="8710" max="8710" width="16.7265625" style="6" customWidth="1"/>
    <col min="8711" max="8711" width="3.7265625" style="6" customWidth="1"/>
    <col min="8712" max="8712" width="5.54296875" style="6" bestFit="1" customWidth="1"/>
    <col min="8713" max="8713" width="7" style="6" customWidth="1"/>
    <col min="8714" max="8714" width="4" style="6" customWidth="1"/>
    <col min="8715" max="8715" width="16" style="6" customWidth="1"/>
    <col min="8716" max="8716" width="4.453125" style="6" customWidth="1"/>
    <col min="8717" max="8717" width="11" style="6" customWidth="1"/>
    <col min="8718" max="8960" width="9.1796875" style="6"/>
    <col min="8961" max="8961" width="8.26953125" style="6" bestFit="1" customWidth="1"/>
    <col min="8962" max="8962" width="9" style="6" bestFit="1" customWidth="1"/>
    <col min="8963" max="8963" width="7.26953125" style="6" bestFit="1" customWidth="1"/>
    <col min="8964" max="8964" width="88.453125" style="6" bestFit="1" customWidth="1"/>
    <col min="8965" max="8965" width="5" style="6" customWidth="1"/>
    <col min="8966" max="8966" width="16.7265625" style="6" customWidth="1"/>
    <col min="8967" max="8967" width="3.7265625" style="6" customWidth="1"/>
    <col min="8968" max="8968" width="5.54296875" style="6" bestFit="1" customWidth="1"/>
    <col min="8969" max="8969" width="7" style="6" customWidth="1"/>
    <col min="8970" max="8970" width="4" style="6" customWidth="1"/>
    <col min="8971" max="8971" width="16" style="6" customWidth="1"/>
    <col min="8972" max="8972" width="4.453125" style="6" customWidth="1"/>
    <col min="8973" max="8973" width="11" style="6" customWidth="1"/>
    <col min="8974" max="9216" width="9.1796875" style="6"/>
    <col min="9217" max="9217" width="8.26953125" style="6" bestFit="1" customWidth="1"/>
    <col min="9218" max="9218" width="9" style="6" bestFit="1" customWidth="1"/>
    <col min="9219" max="9219" width="7.26953125" style="6" bestFit="1" customWidth="1"/>
    <col min="9220" max="9220" width="88.453125" style="6" bestFit="1" customWidth="1"/>
    <col min="9221" max="9221" width="5" style="6" customWidth="1"/>
    <col min="9222" max="9222" width="16.7265625" style="6" customWidth="1"/>
    <col min="9223" max="9223" width="3.7265625" style="6" customWidth="1"/>
    <col min="9224" max="9224" width="5.54296875" style="6" bestFit="1" customWidth="1"/>
    <col min="9225" max="9225" width="7" style="6" customWidth="1"/>
    <col min="9226" max="9226" width="4" style="6" customWidth="1"/>
    <col min="9227" max="9227" width="16" style="6" customWidth="1"/>
    <col min="9228" max="9228" width="4.453125" style="6" customWidth="1"/>
    <col min="9229" max="9229" width="11" style="6" customWidth="1"/>
    <col min="9230" max="9472" width="9.1796875" style="6"/>
    <col min="9473" max="9473" width="8.26953125" style="6" bestFit="1" customWidth="1"/>
    <col min="9474" max="9474" width="9" style="6" bestFit="1" customWidth="1"/>
    <col min="9475" max="9475" width="7.26953125" style="6" bestFit="1" customWidth="1"/>
    <col min="9476" max="9476" width="88.453125" style="6" bestFit="1" customWidth="1"/>
    <col min="9477" max="9477" width="5" style="6" customWidth="1"/>
    <col min="9478" max="9478" width="16.7265625" style="6" customWidth="1"/>
    <col min="9479" max="9479" width="3.7265625" style="6" customWidth="1"/>
    <col min="9480" max="9480" width="5.54296875" style="6" bestFit="1" customWidth="1"/>
    <col min="9481" max="9481" width="7" style="6" customWidth="1"/>
    <col min="9482" max="9482" width="4" style="6" customWidth="1"/>
    <col min="9483" max="9483" width="16" style="6" customWidth="1"/>
    <col min="9484" max="9484" width="4.453125" style="6" customWidth="1"/>
    <col min="9485" max="9485" width="11" style="6" customWidth="1"/>
    <col min="9486" max="9728" width="9.1796875" style="6"/>
    <col min="9729" max="9729" width="8.26953125" style="6" bestFit="1" customWidth="1"/>
    <col min="9730" max="9730" width="9" style="6" bestFit="1" customWidth="1"/>
    <col min="9731" max="9731" width="7.26953125" style="6" bestFit="1" customWidth="1"/>
    <col min="9732" max="9732" width="88.453125" style="6" bestFit="1" customWidth="1"/>
    <col min="9733" max="9733" width="5" style="6" customWidth="1"/>
    <col min="9734" max="9734" width="16.7265625" style="6" customWidth="1"/>
    <col min="9735" max="9735" width="3.7265625" style="6" customWidth="1"/>
    <col min="9736" max="9736" width="5.54296875" style="6" bestFit="1" customWidth="1"/>
    <col min="9737" max="9737" width="7" style="6" customWidth="1"/>
    <col min="9738" max="9738" width="4" style="6" customWidth="1"/>
    <col min="9739" max="9739" width="16" style="6" customWidth="1"/>
    <col min="9740" max="9740" width="4.453125" style="6" customWidth="1"/>
    <col min="9741" max="9741" width="11" style="6" customWidth="1"/>
    <col min="9742" max="9984" width="9.1796875" style="6"/>
    <col min="9985" max="9985" width="8.26953125" style="6" bestFit="1" customWidth="1"/>
    <col min="9986" max="9986" width="9" style="6" bestFit="1" customWidth="1"/>
    <col min="9987" max="9987" width="7.26953125" style="6" bestFit="1" customWidth="1"/>
    <col min="9988" max="9988" width="88.453125" style="6" bestFit="1" customWidth="1"/>
    <col min="9989" max="9989" width="5" style="6" customWidth="1"/>
    <col min="9990" max="9990" width="16.7265625" style="6" customWidth="1"/>
    <col min="9991" max="9991" width="3.7265625" style="6" customWidth="1"/>
    <col min="9992" max="9992" width="5.54296875" style="6" bestFit="1" customWidth="1"/>
    <col min="9993" max="9993" width="7" style="6" customWidth="1"/>
    <col min="9994" max="9994" width="4" style="6" customWidth="1"/>
    <col min="9995" max="9995" width="16" style="6" customWidth="1"/>
    <col min="9996" max="9996" width="4.453125" style="6" customWidth="1"/>
    <col min="9997" max="9997" width="11" style="6" customWidth="1"/>
    <col min="9998" max="10240" width="9.1796875" style="6"/>
    <col min="10241" max="10241" width="8.26953125" style="6" bestFit="1" customWidth="1"/>
    <col min="10242" max="10242" width="9" style="6" bestFit="1" customWidth="1"/>
    <col min="10243" max="10243" width="7.26953125" style="6" bestFit="1" customWidth="1"/>
    <col min="10244" max="10244" width="88.453125" style="6" bestFit="1" customWidth="1"/>
    <col min="10245" max="10245" width="5" style="6" customWidth="1"/>
    <col min="10246" max="10246" width="16.7265625" style="6" customWidth="1"/>
    <col min="10247" max="10247" width="3.7265625" style="6" customWidth="1"/>
    <col min="10248" max="10248" width="5.54296875" style="6" bestFit="1" customWidth="1"/>
    <col min="10249" max="10249" width="7" style="6" customWidth="1"/>
    <col min="10250" max="10250" width="4" style="6" customWidth="1"/>
    <col min="10251" max="10251" width="16" style="6" customWidth="1"/>
    <col min="10252" max="10252" width="4.453125" style="6" customWidth="1"/>
    <col min="10253" max="10253" width="11" style="6" customWidth="1"/>
    <col min="10254" max="10496" width="9.1796875" style="6"/>
    <col min="10497" max="10497" width="8.26953125" style="6" bestFit="1" customWidth="1"/>
    <col min="10498" max="10498" width="9" style="6" bestFit="1" customWidth="1"/>
    <col min="10499" max="10499" width="7.26953125" style="6" bestFit="1" customWidth="1"/>
    <col min="10500" max="10500" width="88.453125" style="6" bestFit="1" customWidth="1"/>
    <col min="10501" max="10501" width="5" style="6" customWidth="1"/>
    <col min="10502" max="10502" width="16.7265625" style="6" customWidth="1"/>
    <col min="10503" max="10503" width="3.7265625" style="6" customWidth="1"/>
    <col min="10504" max="10504" width="5.54296875" style="6" bestFit="1" customWidth="1"/>
    <col min="10505" max="10505" width="7" style="6" customWidth="1"/>
    <col min="10506" max="10506" width="4" style="6" customWidth="1"/>
    <col min="10507" max="10507" width="16" style="6" customWidth="1"/>
    <col min="10508" max="10508" width="4.453125" style="6" customWidth="1"/>
    <col min="10509" max="10509" width="11" style="6" customWidth="1"/>
    <col min="10510" max="10752" width="9.1796875" style="6"/>
    <col min="10753" max="10753" width="8.26953125" style="6" bestFit="1" customWidth="1"/>
    <col min="10754" max="10754" width="9" style="6" bestFit="1" customWidth="1"/>
    <col min="10755" max="10755" width="7.26953125" style="6" bestFit="1" customWidth="1"/>
    <col min="10756" max="10756" width="88.453125" style="6" bestFit="1" customWidth="1"/>
    <col min="10757" max="10757" width="5" style="6" customWidth="1"/>
    <col min="10758" max="10758" width="16.7265625" style="6" customWidth="1"/>
    <col min="10759" max="10759" width="3.7265625" style="6" customWidth="1"/>
    <col min="10760" max="10760" width="5.54296875" style="6" bestFit="1" customWidth="1"/>
    <col min="10761" max="10761" width="7" style="6" customWidth="1"/>
    <col min="10762" max="10762" width="4" style="6" customWidth="1"/>
    <col min="10763" max="10763" width="16" style="6" customWidth="1"/>
    <col min="10764" max="10764" width="4.453125" style="6" customWidth="1"/>
    <col min="10765" max="10765" width="11" style="6" customWidth="1"/>
    <col min="10766" max="11008" width="9.1796875" style="6"/>
    <col min="11009" max="11009" width="8.26953125" style="6" bestFit="1" customWidth="1"/>
    <col min="11010" max="11010" width="9" style="6" bestFit="1" customWidth="1"/>
    <col min="11011" max="11011" width="7.26953125" style="6" bestFit="1" customWidth="1"/>
    <col min="11012" max="11012" width="88.453125" style="6" bestFit="1" customWidth="1"/>
    <col min="11013" max="11013" width="5" style="6" customWidth="1"/>
    <col min="11014" max="11014" width="16.7265625" style="6" customWidth="1"/>
    <col min="11015" max="11015" width="3.7265625" style="6" customWidth="1"/>
    <col min="11016" max="11016" width="5.54296875" style="6" bestFit="1" customWidth="1"/>
    <col min="11017" max="11017" width="7" style="6" customWidth="1"/>
    <col min="11018" max="11018" width="4" style="6" customWidth="1"/>
    <col min="11019" max="11019" width="16" style="6" customWidth="1"/>
    <col min="11020" max="11020" width="4.453125" style="6" customWidth="1"/>
    <col min="11021" max="11021" width="11" style="6" customWidth="1"/>
    <col min="11022" max="11264" width="9.1796875" style="6"/>
    <col min="11265" max="11265" width="8.26953125" style="6" bestFit="1" customWidth="1"/>
    <col min="11266" max="11266" width="9" style="6" bestFit="1" customWidth="1"/>
    <col min="11267" max="11267" width="7.26953125" style="6" bestFit="1" customWidth="1"/>
    <col min="11268" max="11268" width="88.453125" style="6" bestFit="1" customWidth="1"/>
    <col min="11269" max="11269" width="5" style="6" customWidth="1"/>
    <col min="11270" max="11270" width="16.7265625" style="6" customWidth="1"/>
    <col min="11271" max="11271" width="3.7265625" style="6" customWidth="1"/>
    <col min="11272" max="11272" width="5.54296875" style="6" bestFit="1" customWidth="1"/>
    <col min="11273" max="11273" width="7" style="6" customWidth="1"/>
    <col min="11274" max="11274" width="4" style="6" customWidth="1"/>
    <col min="11275" max="11275" width="16" style="6" customWidth="1"/>
    <col min="11276" max="11276" width="4.453125" style="6" customWidth="1"/>
    <col min="11277" max="11277" width="11" style="6" customWidth="1"/>
    <col min="11278" max="11520" width="9.1796875" style="6"/>
    <col min="11521" max="11521" width="8.26953125" style="6" bestFit="1" customWidth="1"/>
    <col min="11522" max="11522" width="9" style="6" bestFit="1" customWidth="1"/>
    <col min="11523" max="11523" width="7.26953125" style="6" bestFit="1" customWidth="1"/>
    <col min="11524" max="11524" width="88.453125" style="6" bestFit="1" customWidth="1"/>
    <col min="11525" max="11525" width="5" style="6" customWidth="1"/>
    <col min="11526" max="11526" width="16.7265625" style="6" customWidth="1"/>
    <col min="11527" max="11527" width="3.7265625" style="6" customWidth="1"/>
    <col min="11528" max="11528" width="5.54296875" style="6" bestFit="1" customWidth="1"/>
    <col min="11529" max="11529" width="7" style="6" customWidth="1"/>
    <col min="11530" max="11530" width="4" style="6" customWidth="1"/>
    <col min="11531" max="11531" width="16" style="6" customWidth="1"/>
    <col min="11532" max="11532" width="4.453125" style="6" customWidth="1"/>
    <col min="11533" max="11533" width="11" style="6" customWidth="1"/>
    <col min="11534" max="11776" width="9.1796875" style="6"/>
    <col min="11777" max="11777" width="8.26953125" style="6" bestFit="1" customWidth="1"/>
    <col min="11778" max="11778" width="9" style="6" bestFit="1" customWidth="1"/>
    <col min="11779" max="11779" width="7.26953125" style="6" bestFit="1" customWidth="1"/>
    <col min="11780" max="11780" width="88.453125" style="6" bestFit="1" customWidth="1"/>
    <col min="11781" max="11781" width="5" style="6" customWidth="1"/>
    <col min="11782" max="11782" width="16.7265625" style="6" customWidth="1"/>
    <col min="11783" max="11783" width="3.7265625" style="6" customWidth="1"/>
    <col min="11784" max="11784" width="5.54296875" style="6" bestFit="1" customWidth="1"/>
    <col min="11785" max="11785" width="7" style="6" customWidth="1"/>
    <col min="11786" max="11786" width="4" style="6" customWidth="1"/>
    <col min="11787" max="11787" width="16" style="6" customWidth="1"/>
    <col min="11788" max="11788" width="4.453125" style="6" customWidth="1"/>
    <col min="11789" max="11789" width="11" style="6" customWidth="1"/>
    <col min="11790" max="12032" width="9.1796875" style="6"/>
    <col min="12033" max="12033" width="8.26953125" style="6" bestFit="1" customWidth="1"/>
    <col min="12034" max="12034" width="9" style="6" bestFit="1" customWidth="1"/>
    <col min="12035" max="12035" width="7.26953125" style="6" bestFit="1" customWidth="1"/>
    <col min="12036" max="12036" width="88.453125" style="6" bestFit="1" customWidth="1"/>
    <col min="12037" max="12037" width="5" style="6" customWidth="1"/>
    <col min="12038" max="12038" width="16.7265625" style="6" customWidth="1"/>
    <col min="12039" max="12039" width="3.7265625" style="6" customWidth="1"/>
    <col min="12040" max="12040" width="5.54296875" style="6" bestFit="1" customWidth="1"/>
    <col min="12041" max="12041" width="7" style="6" customWidth="1"/>
    <col min="12042" max="12042" width="4" style="6" customWidth="1"/>
    <col min="12043" max="12043" width="16" style="6" customWidth="1"/>
    <col min="12044" max="12044" width="4.453125" style="6" customWidth="1"/>
    <col min="12045" max="12045" width="11" style="6" customWidth="1"/>
    <col min="12046" max="12288" width="9.1796875" style="6"/>
    <col min="12289" max="12289" width="8.26953125" style="6" bestFit="1" customWidth="1"/>
    <col min="12290" max="12290" width="9" style="6" bestFit="1" customWidth="1"/>
    <col min="12291" max="12291" width="7.26953125" style="6" bestFit="1" customWidth="1"/>
    <col min="12292" max="12292" width="88.453125" style="6" bestFit="1" customWidth="1"/>
    <col min="12293" max="12293" width="5" style="6" customWidth="1"/>
    <col min="12294" max="12294" width="16.7265625" style="6" customWidth="1"/>
    <col min="12295" max="12295" width="3.7265625" style="6" customWidth="1"/>
    <col min="12296" max="12296" width="5.54296875" style="6" bestFit="1" customWidth="1"/>
    <col min="12297" max="12297" width="7" style="6" customWidth="1"/>
    <col min="12298" max="12298" width="4" style="6" customWidth="1"/>
    <col min="12299" max="12299" width="16" style="6" customWidth="1"/>
    <col min="12300" max="12300" width="4.453125" style="6" customWidth="1"/>
    <col min="12301" max="12301" width="11" style="6" customWidth="1"/>
    <col min="12302" max="12544" width="9.1796875" style="6"/>
    <col min="12545" max="12545" width="8.26953125" style="6" bestFit="1" customWidth="1"/>
    <col min="12546" max="12546" width="9" style="6" bestFit="1" customWidth="1"/>
    <col min="12547" max="12547" width="7.26953125" style="6" bestFit="1" customWidth="1"/>
    <col min="12548" max="12548" width="88.453125" style="6" bestFit="1" customWidth="1"/>
    <col min="12549" max="12549" width="5" style="6" customWidth="1"/>
    <col min="12550" max="12550" width="16.7265625" style="6" customWidth="1"/>
    <col min="12551" max="12551" width="3.7265625" style="6" customWidth="1"/>
    <col min="12552" max="12552" width="5.54296875" style="6" bestFit="1" customWidth="1"/>
    <col min="12553" max="12553" width="7" style="6" customWidth="1"/>
    <col min="12554" max="12554" width="4" style="6" customWidth="1"/>
    <col min="12555" max="12555" width="16" style="6" customWidth="1"/>
    <col min="12556" max="12556" width="4.453125" style="6" customWidth="1"/>
    <col min="12557" max="12557" width="11" style="6" customWidth="1"/>
    <col min="12558" max="12800" width="9.1796875" style="6"/>
    <col min="12801" max="12801" width="8.26953125" style="6" bestFit="1" customWidth="1"/>
    <col min="12802" max="12802" width="9" style="6" bestFit="1" customWidth="1"/>
    <col min="12803" max="12803" width="7.26953125" style="6" bestFit="1" customWidth="1"/>
    <col min="12804" max="12804" width="88.453125" style="6" bestFit="1" customWidth="1"/>
    <col min="12805" max="12805" width="5" style="6" customWidth="1"/>
    <col min="12806" max="12806" width="16.7265625" style="6" customWidth="1"/>
    <col min="12807" max="12807" width="3.7265625" style="6" customWidth="1"/>
    <col min="12808" max="12808" width="5.54296875" style="6" bestFit="1" customWidth="1"/>
    <col min="12809" max="12809" width="7" style="6" customWidth="1"/>
    <col min="12810" max="12810" width="4" style="6" customWidth="1"/>
    <col min="12811" max="12811" width="16" style="6" customWidth="1"/>
    <col min="12812" max="12812" width="4.453125" style="6" customWidth="1"/>
    <col min="12813" max="12813" width="11" style="6" customWidth="1"/>
    <col min="12814" max="13056" width="9.1796875" style="6"/>
    <col min="13057" max="13057" width="8.26953125" style="6" bestFit="1" customWidth="1"/>
    <col min="13058" max="13058" width="9" style="6" bestFit="1" customWidth="1"/>
    <col min="13059" max="13059" width="7.26953125" style="6" bestFit="1" customWidth="1"/>
    <col min="13060" max="13060" width="88.453125" style="6" bestFit="1" customWidth="1"/>
    <col min="13061" max="13061" width="5" style="6" customWidth="1"/>
    <col min="13062" max="13062" width="16.7265625" style="6" customWidth="1"/>
    <col min="13063" max="13063" width="3.7265625" style="6" customWidth="1"/>
    <col min="13064" max="13064" width="5.54296875" style="6" bestFit="1" customWidth="1"/>
    <col min="13065" max="13065" width="7" style="6" customWidth="1"/>
    <col min="13066" max="13066" width="4" style="6" customWidth="1"/>
    <col min="13067" max="13067" width="16" style="6" customWidth="1"/>
    <col min="13068" max="13068" width="4.453125" style="6" customWidth="1"/>
    <col min="13069" max="13069" width="11" style="6" customWidth="1"/>
    <col min="13070" max="13312" width="9.1796875" style="6"/>
    <col min="13313" max="13313" width="8.26953125" style="6" bestFit="1" customWidth="1"/>
    <col min="13314" max="13314" width="9" style="6" bestFit="1" customWidth="1"/>
    <col min="13315" max="13315" width="7.26953125" style="6" bestFit="1" customWidth="1"/>
    <col min="13316" max="13316" width="88.453125" style="6" bestFit="1" customWidth="1"/>
    <col min="13317" max="13317" width="5" style="6" customWidth="1"/>
    <col min="13318" max="13318" width="16.7265625" style="6" customWidth="1"/>
    <col min="13319" max="13319" width="3.7265625" style="6" customWidth="1"/>
    <col min="13320" max="13320" width="5.54296875" style="6" bestFit="1" customWidth="1"/>
    <col min="13321" max="13321" width="7" style="6" customWidth="1"/>
    <col min="13322" max="13322" width="4" style="6" customWidth="1"/>
    <col min="13323" max="13323" width="16" style="6" customWidth="1"/>
    <col min="13324" max="13324" width="4.453125" style="6" customWidth="1"/>
    <col min="13325" max="13325" width="11" style="6" customWidth="1"/>
    <col min="13326" max="13568" width="9.1796875" style="6"/>
    <col min="13569" max="13569" width="8.26953125" style="6" bestFit="1" customWidth="1"/>
    <col min="13570" max="13570" width="9" style="6" bestFit="1" customWidth="1"/>
    <col min="13571" max="13571" width="7.26953125" style="6" bestFit="1" customWidth="1"/>
    <col min="13572" max="13572" width="88.453125" style="6" bestFit="1" customWidth="1"/>
    <col min="13573" max="13573" width="5" style="6" customWidth="1"/>
    <col min="13574" max="13574" width="16.7265625" style="6" customWidth="1"/>
    <col min="13575" max="13575" width="3.7265625" style="6" customWidth="1"/>
    <col min="13576" max="13576" width="5.54296875" style="6" bestFit="1" customWidth="1"/>
    <col min="13577" max="13577" width="7" style="6" customWidth="1"/>
    <col min="13578" max="13578" width="4" style="6" customWidth="1"/>
    <col min="13579" max="13579" width="16" style="6" customWidth="1"/>
    <col min="13580" max="13580" width="4.453125" style="6" customWidth="1"/>
    <col min="13581" max="13581" width="11" style="6" customWidth="1"/>
    <col min="13582" max="13824" width="9.1796875" style="6"/>
    <col min="13825" max="13825" width="8.26953125" style="6" bestFit="1" customWidth="1"/>
    <col min="13826" max="13826" width="9" style="6" bestFit="1" customWidth="1"/>
    <col min="13827" max="13827" width="7.26953125" style="6" bestFit="1" customWidth="1"/>
    <col min="13828" max="13828" width="88.453125" style="6" bestFit="1" customWidth="1"/>
    <col min="13829" max="13829" width="5" style="6" customWidth="1"/>
    <col min="13830" max="13830" width="16.7265625" style="6" customWidth="1"/>
    <col min="13831" max="13831" width="3.7265625" style="6" customWidth="1"/>
    <col min="13832" max="13832" width="5.54296875" style="6" bestFit="1" customWidth="1"/>
    <col min="13833" max="13833" width="7" style="6" customWidth="1"/>
    <col min="13834" max="13834" width="4" style="6" customWidth="1"/>
    <col min="13835" max="13835" width="16" style="6" customWidth="1"/>
    <col min="13836" max="13836" width="4.453125" style="6" customWidth="1"/>
    <col min="13837" max="13837" width="11" style="6" customWidth="1"/>
    <col min="13838" max="14080" width="9.1796875" style="6"/>
    <col min="14081" max="14081" width="8.26953125" style="6" bestFit="1" customWidth="1"/>
    <col min="14082" max="14082" width="9" style="6" bestFit="1" customWidth="1"/>
    <col min="14083" max="14083" width="7.26953125" style="6" bestFit="1" customWidth="1"/>
    <col min="14084" max="14084" width="88.453125" style="6" bestFit="1" customWidth="1"/>
    <col min="14085" max="14085" width="5" style="6" customWidth="1"/>
    <col min="14086" max="14086" width="16.7265625" style="6" customWidth="1"/>
    <col min="14087" max="14087" width="3.7265625" style="6" customWidth="1"/>
    <col min="14088" max="14088" width="5.54296875" style="6" bestFit="1" customWidth="1"/>
    <col min="14089" max="14089" width="7" style="6" customWidth="1"/>
    <col min="14090" max="14090" width="4" style="6" customWidth="1"/>
    <col min="14091" max="14091" width="16" style="6" customWidth="1"/>
    <col min="14092" max="14092" width="4.453125" style="6" customWidth="1"/>
    <col min="14093" max="14093" width="11" style="6" customWidth="1"/>
    <col min="14094" max="14336" width="9.1796875" style="6"/>
    <col min="14337" max="14337" width="8.26953125" style="6" bestFit="1" customWidth="1"/>
    <col min="14338" max="14338" width="9" style="6" bestFit="1" customWidth="1"/>
    <col min="14339" max="14339" width="7.26953125" style="6" bestFit="1" customWidth="1"/>
    <col min="14340" max="14340" width="88.453125" style="6" bestFit="1" customWidth="1"/>
    <col min="14341" max="14341" width="5" style="6" customWidth="1"/>
    <col min="14342" max="14342" width="16.7265625" style="6" customWidth="1"/>
    <col min="14343" max="14343" width="3.7265625" style="6" customWidth="1"/>
    <col min="14344" max="14344" width="5.54296875" style="6" bestFit="1" customWidth="1"/>
    <col min="14345" max="14345" width="7" style="6" customWidth="1"/>
    <col min="14346" max="14346" width="4" style="6" customWidth="1"/>
    <col min="14347" max="14347" width="16" style="6" customWidth="1"/>
    <col min="14348" max="14348" width="4.453125" style="6" customWidth="1"/>
    <col min="14349" max="14349" width="11" style="6" customWidth="1"/>
    <col min="14350" max="14592" width="9.1796875" style="6"/>
    <col min="14593" max="14593" width="8.26953125" style="6" bestFit="1" customWidth="1"/>
    <col min="14594" max="14594" width="9" style="6" bestFit="1" customWidth="1"/>
    <col min="14595" max="14595" width="7.26953125" style="6" bestFit="1" customWidth="1"/>
    <col min="14596" max="14596" width="88.453125" style="6" bestFit="1" customWidth="1"/>
    <col min="14597" max="14597" width="5" style="6" customWidth="1"/>
    <col min="14598" max="14598" width="16.7265625" style="6" customWidth="1"/>
    <col min="14599" max="14599" width="3.7265625" style="6" customWidth="1"/>
    <col min="14600" max="14600" width="5.54296875" style="6" bestFit="1" customWidth="1"/>
    <col min="14601" max="14601" width="7" style="6" customWidth="1"/>
    <col min="14602" max="14602" width="4" style="6" customWidth="1"/>
    <col min="14603" max="14603" width="16" style="6" customWidth="1"/>
    <col min="14604" max="14604" width="4.453125" style="6" customWidth="1"/>
    <col min="14605" max="14605" width="11" style="6" customWidth="1"/>
    <col min="14606" max="14848" width="9.1796875" style="6"/>
    <col min="14849" max="14849" width="8.26953125" style="6" bestFit="1" customWidth="1"/>
    <col min="14850" max="14850" width="9" style="6" bestFit="1" customWidth="1"/>
    <col min="14851" max="14851" width="7.26953125" style="6" bestFit="1" customWidth="1"/>
    <col min="14852" max="14852" width="88.453125" style="6" bestFit="1" customWidth="1"/>
    <col min="14853" max="14853" width="5" style="6" customWidth="1"/>
    <col min="14854" max="14854" width="16.7265625" style="6" customWidth="1"/>
    <col min="14855" max="14855" width="3.7265625" style="6" customWidth="1"/>
    <col min="14856" max="14856" width="5.54296875" style="6" bestFit="1" customWidth="1"/>
    <col min="14857" max="14857" width="7" style="6" customWidth="1"/>
    <col min="14858" max="14858" width="4" style="6" customWidth="1"/>
    <col min="14859" max="14859" width="16" style="6" customWidth="1"/>
    <col min="14860" max="14860" width="4.453125" style="6" customWidth="1"/>
    <col min="14861" max="14861" width="11" style="6" customWidth="1"/>
    <col min="14862" max="15104" width="9.1796875" style="6"/>
    <col min="15105" max="15105" width="8.26953125" style="6" bestFit="1" customWidth="1"/>
    <col min="15106" max="15106" width="9" style="6" bestFit="1" customWidth="1"/>
    <col min="15107" max="15107" width="7.26953125" style="6" bestFit="1" customWidth="1"/>
    <col min="15108" max="15108" width="88.453125" style="6" bestFit="1" customWidth="1"/>
    <col min="15109" max="15109" width="5" style="6" customWidth="1"/>
    <col min="15110" max="15110" width="16.7265625" style="6" customWidth="1"/>
    <col min="15111" max="15111" width="3.7265625" style="6" customWidth="1"/>
    <col min="15112" max="15112" width="5.54296875" style="6" bestFit="1" customWidth="1"/>
    <col min="15113" max="15113" width="7" style="6" customWidth="1"/>
    <col min="15114" max="15114" width="4" style="6" customWidth="1"/>
    <col min="15115" max="15115" width="16" style="6" customWidth="1"/>
    <col min="15116" max="15116" width="4.453125" style="6" customWidth="1"/>
    <col min="15117" max="15117" width="11" style="6" customWidth="1"/>
    <col min="15118" max="15360" width="9.1796875" style="6"/>
    <col min="15361" max="15361" width="8.26953125" style="6" bestFit="1" customWidth="1"/>
    <col min="15362" max="15362" width="9" style="6" bestFit="1" customWidth="1"/>
    <col min="15363" max="15363" width="7.26953125" style="6" bestFit="1" customWidth="1"/>
    <col min="15364" max="15364" width="88.453125" style="6" bestFit="1" customWidth="1"/>
    <col min="15365" max="15365" width="5" style="6" customWidth="1"/>
    <col min="15366" max="15366" width="16.7265625" style="6" customWidth="1"/>
    <col min="15367" max="15367" width="3.7265625" style="6" customWidth="1"/>
    <col min="15368" max="15368" width="5.54296875" style="6" bestFit="1" customWidth="1"/>
    <col min="15369" max="15369" width="7" style="6" customWidth="1"/>
    <col min="15370" max="15370" width="4" style="6" customWidth="1"/>
    <col min="15371" max="15371" width="16" style="6" customWidth="1"/>
    <col min="15372" max="15372" width="4.453125" style="6" customWidth="1"/>
    <col min="15373" max="15373" width="11" style="6" customWidth="1"/>
    <col min="15374" max="15616" width="9.1796875" style="6"/>
    <col min="15617" max="15617" width="8.26953125" style="6" bestFit="1" customWidth="1"/>
    <col min="15618" max="15618" width="9" style="6" bestFit="1" customWidth="1"/>
    <col min="15619" max="15619" width="7.26953125" style="6" bestFit="1" customWidth="1"/>
    <col min="15620" max="15620" width="88.453125" style="6" bestFit="1" customWidth="1"/>
    <col min="15621" max="15621" width="5" style="6" customWidth="1"/>
    <col min="15622" max="15622" width="16.7265625" style="6" customWidth="1"/>
    <col min="15623" max="15623" width="3.7265625" style="6" customWidth="1"/>
    <col min="15624" max="15624" width="5.54296875" style="6" bestFit="1" customWidth="1"/>
    <col min="15625" max="15625" width="7" style="6" customWidth="1"/>
    <col min="15626" max="15626" width="4" style="6" customWidth="1"/>
    <col min="15627" max="15627" width="16" style="6" customWidth="1"/>
    <col min="15628" max="15628" width="4.453125" style="6" customWidth="1"/>
    <col min="15629" max="15629" width="11" style="6" customWidth="1"/>
    <col min="15630" max="15872" width="9.1796875" style="6"/>
    <col min="15873" max="15873" width="8.26953125" style="6" bestFit="1" customWidth="1"/>
    <col min="15874" max="15874" width="9" style="6" bestFit="1" customWidth="1"/>
    <col min="15875" max="15875" width="7.26953125" style="6" bestFit="1" customWidth="1"/>
    <col min="15876" max="15876" width="88.453125" style="6" bestFit="1" customWidth="1"/>
    <col min="15877" max="15877" width="5" style="6" customWidth="1"/>
    <col min="15878" max="15878" width="16.7265625" style="6" customWidth="1"/>
    <col min="15879" max="15879" width="3.7265625" style="6" customWidth="1"/>
    <col min="15880" max="15880" width="5.54296875" style="6" bestFit="1" customWidth="1"/>
    <col min="15881" max="15881" width="7" style="6" customWidth="1"/>
    <col min="15882" max="15882" width="4" style="6" customWidth="1"/>
    <col min="15883" max="15883" width="16" style="6" customWidth="1"/>
    <col min="15884" max="15884" width="4.453125" style="6" customWidth="1"/>
    <col min="15885" max="15885" width="11" style="6" customWidth="1"/>
    <col min="15886" max="16128" width="9.1796875" style="6"/>
    <col min="16129" max="16129" width="8.26953125" style="6" bestFit="1" customWidth="1"/>
    <col min="16130" max="16130" width="9" style="6" bestFit="1" customWidth="1"/>
    <col min="16131" max="16131" width="7.26953125" style="6" bestFit="1" customWidth="1"/>
    <col min="16132" max="16132" width="88.453125" style="6" bestFit="1" customWidth="1"/>
    <col min="16133" max="16133" width="5" style="6" customWidth="1"/>
    <col min="16134" max="16134" width="16.7265625" style="6" customWidth="1"/>
    <col min="16135" max="16135" width="3.7265625" style="6" customWidth="1"/>
    <col min="16136" max="16136" width="5.54296875" style="6" bestFit="1" customWidth="1"/>
    <col min="16137" max="16137" width="7" style="6" customWidth="1"/>
    <col min="16138" max="16138" width="4" style="6" customWidth="1"/>
    <col min="16139" max="16139" width="16" style="6" customWidth="1"/>
    <col min="16140" max="16140" width="4.453125" style="6" customWidth="1"/>
    <col min="16141" max="16141" width="11" style="6" customWidth="1"/>
    <col min="16142" max="16384" width="9.1796875" style="6"/>
  </cols>
  <sheetData>
    <row r="1" spans="1:13" ht="45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3"/>
      <c r="F1" s="4" t="s">
        <v>4</v>
      </c>
      <c r="G1" s="3"/>
      <c r="H1" s="3" t="s">
        <v>5</v>
      </c>
      <c r="I1" s="5" t="s">
        <v>6</v>
      </c>
      <c r="J1" s="3"/>
      <c r="K1" s="3" t="s">
        <v>7</v>
      </c>
      <c r="L1" s="3"/>
      <c r="M1" s="1" t="s">
        <v>8</v>
      </c>
    </row>
    <row r="2" spans="1:13" ht="45.75" customHeight="1" x14ac:dyDescent="0.35">
      <c r="A2" s="7" t="s">
        <v>9</v>
      </c>
      <c r="B2" s="7" t="str">
        <f>"G-"&amp;A2</f>
        <v>G-445339</v>
      </c>
      <c r="C2" s="7" t="s">
        <v>10</v>
      </c>
      <c r="D2" s="7" t="s">
        <v>11</v>
      </c>
      <c r="E2" s="7"/>
      <c r="F2" s="8"/>
      <c r="G2" s="7"/>
      <c r="H2" s="9">
        <v>6</v>
      </c>
      <c r="I2" s="10">
        <v>2.0021</v>
      </c>
      <c r="J2" s="7"/>
      <c r="K2" s="7" t="s">
        <v>12</v>
      </c>
      <c r="L2" s="7"/>
      <c r="M2" s="11">
        <v>29.5</v>
      </c>
    </row>
    <row r="3" spans="1:13" ht="45.75" customHeight="1" x14ac:dyDescent="0.35">
      <c r="A3" s="7" t="s">
        <v>13</v>
      </c>
      <c r="B3" s="7" t="str">
        <f>"G-"&amp;A3</f>
        <v>G-44976</v>
      </c>
      <c r="C3" s="7" t="s">
        <v>10</v>
      </c>
      <c r="D3" s="7" t="s">
        <v>14</v>
      </c>
      <c r="E3" s="7"/>
      <c r="F3" s="8"/>
      <c r="G3" s="7"/>
      <c r="H3" s="9">
        <v>6</v>
      </c>
      <c r="I3" s="12">
        <v>2.0021</v>
      </c>
      <c r="J3" s="7"/>
      <c r="K3" s="7" t="s">
        <v>15</v>
      </c>
      <c r="L3" s="7"/>
      <c r="M3" s="11">
        <v>28.5</v>
      </c>
    </row>
    <row r="4" spans="1:13" ht="45.75" customHeight="1" x14ac:dyDescent="0.35">
      <c r="A4" s="13" t="s">
        <v>16</v>
      </c>
      <c r="B4" s="7" t="str">
        <f>"G-"&amp;A4</f>
        <v>G-881343</v>
      </c>
      <c r="C4" s="14" t="s">
        <v>17</v>
      </c>
      <c r="D4" s="13" t="s">
        <v>18</v>
      </c>
      <c r="E4" s="13"/>
      <c r="F4" s="8"/>
      <c r="G4" s="7"/>
      <c r="H4" s="7">
        <v>1</v>
      </c>
      <c r="I4" s="15">
        <v>1.3561000000000001</v>
      </c>
      <c r="J4" s="7"/>
      <c r="K4" s="7" t="s">
        <v>19</v>
      </c>
      <c r="L4" s="7"/>
      <c r="M4" s="11">
        <v>132.5</v>
      </c>
    </row>
    <row r="5" spans="1:13" ht="45.75" customHeight="1" x14ac:dyDescent="0.35">
      <c r="A5" s="7" t="s">
        <v>20</v>
      </c>
      <c r="B5" s="7" t="s">
        <v>21</v>
      </c>
      <c r="C5" s="7" t="s">
        <v>17</v>
      </c>
      <c r="D5" s="7" t="s">
        <v>22</v>
      </c>
      <c r="E5" s="7"/>
      <c r="F5" s="8"/>
      <c r="G5" s="7"/>
      <c r="H5" s="7">
        <v>6</v>
      </c>
      <c r="I5" s="10">
        <v>1.4931999444961548</v>
      </c>
      <c r="J5" s="7"/>
      <c r="K5" s="7" t="s">
        <v>23</v>
      </c>
      <c r="L5" s="7"/>
      <c r="M5" s="11">
        <v>28.5</v>
      </c>
    </row>
    <row r="6" spans="1:13" ht="45.75" customHeight="1" x14ac:dyDescent="0.35">
      <c r="A6" s="12">
        <v>111253</v>
      </c>
      <c r="B6" s="12" t="str">
        <f t="shared" ref="B6:B12" si="0">"G-"&amp;A6</f>
        <v>G-111253</v>
      </c>
      <c r="C6" s="7" t="s">
        <v>17</v>
      </c>
      <c r="D6" s="12" t="s">
        <v>24</v>
      </c>
      <c r="E6" s="12"/>
      <c r="F6" s="8"/>
      <c r="G6" s="12"/>
      <c r="H6" s="12">
        <v>1</v>
      </c>
      <c r="I6" s="12">
        <v>0.47009998600000003</v>
      </c>
      <c r="J6" s="12"/>
      <c r="K6" s="12" t="s">
        <v>25</v>
      </c>
      <c r="L6" s="12"/>
      <c r="M6" s="11">
        <v>56</v>
      </c>
    </row>
    <row r="7" spans="1:13" ht="45.75" customHeight="1" x14ac:dyDescent="0.35">
      <c r="A7" s="13" t="s">
        <v>26</v>
      </c>
      <c r="B7" s="7" t="str">
        <f t="shared" si="0"/>
        <v>G-114290</v>
      </c>
      <c r="C7" s="7" t="s">
        <v>17</v>
      </c>
      <c r="D7" s="13" t="s">
        <v>27</v>
      </c>
      <c r="E7" s="13"/>
      <c r="F7" s="16"/>
      <c r="G7" s="7"/>
      <c r="H7" s="7">
        <v>4</v>
      </c>
      <c r="I7" s="7">
        <v>1.0590999999999999</v>
      </c>
      <c r="J7" s="7"/>
      <c r="K7" s="7" t="s">
        <v>28</v>
      </c>
      <c r="L7" s="7"/>
      <c r="M7" s="11">
        <v>51</v>
      </c>
    </row>
    <row r="8" spans="1:13" ht="45.75" customHeight="1" x14ac:dyDescent="0.35">
      <c r="A8" s="13" t="s">
        <v>29</v>
      </c>
      <c r="B8" s="7" t="str">
        <f t="shared" si="0"/>
        <v>G-114809</v>
      </c>
      <c r="C8" s="7" t="s">
        <v>17</v>
      </c>
      <c r="D8" s="13" t="s">
        <v>30</v>
      </c>
      <c r="E8" s="13"/>
      <c r="F8" s="16"/>
      <c r="G8" s="7"/>
      <c r="H8" s="7">
        <v>2</v>
      </c>
      <c r="I8" s="7">
        <v>3.0375000000000001</v>
      </c>
      <c r="J8" s="7"/>
      <c r="K8" s="7" t="s">
        <v>31</v>
      </c>
      <c r="L8" s="7"/>
      <c r="M8" s="11">
        <v>119</v>
      </c>
    </row>
    <row r="9" spans="1:13" ht="45.75" customHeight="1" x14ac:dyDescent="0.35">
      <c r="A9" s="13" t="s">
        <v>32</v>
      </c>
      <c r="B9" s="7" t="str">
        <f t="shared" si="0"/>
        <v>G-881250</v>
      </c>
      <c r="C9" s="7" t="s">
        <v>17</v>
      </c>
      <c r="D9" s="13" t="s">
        <v>33</v>
      </c>
      <c r="E9" s="13"/>
      <c r="F9" s="16"/>
      <c r="G9" s="7"/>
      <c r="H9" s="7">
        <v>2</v>
      </c>
      <c r="I9" s="7">
        <v>3.5047999999999999</v>
      </c>
      <c r="J9" s="7"/>
      <c r="K9" s="7" t="s">
        <v>34</v>
      </c>
      <c r="L9" s="7"/>
      <c r="M9" s="11">
        <v>157.5</v>
      </c>
    </row>
    <row r="10" spans="1:13" ht="45.75" customHeight="1" x14ac:dyDescent="0.35">
      <c r="A10" s="13" t="s">
        <v>35</v>
      </c>
      <c r="B10" s="7" t="str">
        <f t="shared" si="0"/>
        <v>G-882931</v>
      </c>
      <c r="C10" s="7" t="s">
        <v>17</v>
      </c>
      <c r="D10" s="13" t="s">
        <v>36</v>
      </c>
      <c r="E10" s="13"/>
      <c r="F10" s="16"/>
      <c r="G10" s="7"/>
      <c r="H10" s="7">
        <v>2</v>
      </c>
      <c r="I10" s="7">
        <v>3.5279998779296875</v>
      </c>
      <c r="J10" s="7"/>
      <c r="K10" s="7" t="s">
        <v>37</v>
      </c>
      <c r="L10" s="7"/>
      <c r="M10" s="11">
        <v>175</v>
      </c>
    </row>
    <row r="11" spans="1:13" ht="45.75" customHeight="1" x14ac:dyDescent="0.35">
      <c r="A11" s="13" t="s">
        <v>38</v>
      </c>
      <c r="B11" s="7" t="str">
        <f t="shared" si="0"/>
        <v>G-883080</v>
      </c>
      <c r="C11" s="7" t="s">
        <v>17</v>
      </c>
      <c r="D11" s="13" t="s">
        <v>39</v>
      </c>
      <c r="E11" s="13"/>
      <c r="F11" s="16"/>
      <c r="G11" s="7"/>
      <c r="H11" s="7">
        <v>1</v>
      </c>
      <c r="I11" s="7">
        <v>3.6360000000000001</v>
      </c>
      <c r="J11" s="7"/>
      <c r="K11" s="7" t="s">
        <v>40</v>
      </c>
      <c r="L11" s="7"/>
      <c r="M11" s="11">
        <v>290</v>
      </c>
    </row>
    <row r="12" spans="1:13" ht="45.75" customHeight="1" x14ac:dyDescent="0.35">
      <c r="A12" s="13" t="s">
        <v>41</v>
      </c>
      <c r="B12" s="7" t="str">
        <f t="shared" si="0"/>
        <v>G-110403</v>
      </c>
      <c r="C12" s="13" t="s">
        <v>17</v>
      </c>
      <c r="D12" s="13" t="s">
        <v>42</v>
      </c>
      <c r="E12" s="13"/>
      <c r="F12" s="8"/>
      <c r="G12" s="7"/>
      <c r="H12" s="7">
        <v>6</v>
      </c>
      <c r="I12" s="7">
        <v>2.0021</v>
      </c>
      <c r="J12" s="7"/>
      <c r="K12" s="7" t="s">
        <v>43</v>
      </c>
      <c r="L12" s="7"/>
      <c r="M12" s="11">
        <v>28.5</v>
      </c>
    </row>
    <row r="13" spans="1:13" ht="45.75" customHeight="1" x14ac:dyDescent="0.35">
      <c r="A13" s="7" t="s">
        <v>44</v>
      </c>
      <c r="B13" s="7" t="s">
        <v>45</v>
      </c>
      <c r="C13" s="13" t="s">
        <v>17</v>
      </c>
      <c r="D13" s="7" t="s">
        <v>46</v>
      </c>
      <c r="E13" s="7"/>
      <c r="F13" s="8"/>
      <c r="G13" s="7"/>
      <c r="H13" s="7">
        <v>6</v>
      </c>
      <c r="I13" s="17">
        <v>1.4695</v>
      </c>
      <c r="J13" s="7"/>
      <c r="K13" s="7" t="s">
        <v>47</v>
      </c>
      <c r="L13" s="7"/>
      <c r="M13" s="11">
        <v>20</v>
      </c>
    </row>
    <row r="14" spans="1:13" ht="45.75" customHeight="1" x14ac:dyDescent="0.35">
      <c r="A14" s="13" t="s">
        <v>48</v>
      </c>
      <c r="B14" s="7" t="str">
        <f>"G-"&amp;A14</f>
        <v>G-113074</v>
      </c>
      <c r="C14" s="13" t="s">
        <v>17</v>
      </c>
      <c r="D14" s="13" t="s">
        <v>49</v>
      </c>
      <c r="E14" s="13"/>
      <c r="F14" s="8"/>
      <c r="G14" s="7"/>
      <c r="H14" s="7">
        <v>4</v>
      </c>
      <c r="I14" s="7">
        <v>2.1096999645233154</v>
      </c>
      <c r="J14" s="7"/>
      <c r="K14" s="7" t="s">
        <v>50</v>
      </c>
      <c r="L14" s="7"/>
      <c r="M14" s="11">
        <v>42.5</v>
      </c>
    </row>
    <row r="15" spans="1:13" ht="45.75" customHeight="1" x14ac:dyDescent="0.35">
      <c r="A15" s="7">
        <v>113264</v>
      </c>
      <c r="B15" s="7" t="s">
        <v>51</v>
      </c>
      <c r="C15" s="13" t="s">
        <v>17</v>
      </c>
      <c r="D15" s="7" t="s">
        <v>52</v>
      </c>
      <c r="E15" s="7"/>
      <c r="F15" s="8"/>
      <c r="G15" s="7"/>
      <c r="H15" s="7">
        <v>6</v>
      </c>
      <c r="I15" s="17">
        <v>3.1175999999999999</v>
      </c>
      <c r="J15" s="7"/>
      <c r="K15" s="11" t="s">
        <v>53</v>
      </c>
      <c r="L15" s="7"/>
      <c r="M15" s="11">
        <v>39.5</v>
      </c>
    </row>
    <row r="16" spans="1:13" ht="45.75" customHeight="1" x14ac:dyDescent="0.35">
      <c r="A16" s="13" t="s">
        <v>54</v>
      </c>
      <c r="B16" s="7" t="str">
        <f>"G-"&amp;A16</f>
        <v>G-117712</v>
      </c>
      <c r="C16" s="13" t="s">
        <v>17</v>
      </c>
      <c r="D16" s="13" t="s">
        <v>55</v>
      </c>
      <c r="E16" s="13"/>
      <c r="F16" s="8"/>
      <c r="G16" s="7"/>
      <c r="H16" s="7">
        <v>4</v>
      </c>
      <c r="I16" s="7">
        <v>2.1097000000000001</v>
      </c>
      <c r="J16" s="7"/>
      <c r="K16" s="7" t="s">
        <v>56</v>
      </c>
      <c r="L16" s="7"/>
      <c r="M16" s="11">
        <v>66.5</v>
      </c>
    </row>
    <row r="17" spans="1:13" ht="45.75" customHeight="1" x14ac:dyDescent="0.35">
      <c r="A17" s="13" t="s">
        <v>57</v>
      </c>
      <c r="B17" s="7" t="str">
        <f>"G-"&amp;A17</f>
        <v>G-117936</v>
      </c>
      <c r="C17" s="13" t="s">
        <v>17</v>
      </c>
      <c r="D17" s="13" t="s">
        <v>58</v>
      </c>
      <c r="E17" s="13"/>
      <c r="F17" s="8"/>
      <c r="G17" s="7"/>
      <c r="H17" s="7">
        <v>6</v>
      </c>
      <c r="I17" s="7">
        <v>2.4143998622894287</v>
      </c>
      <c r="J17" s="7"/>
      <c r="K17" s="7" t="s">
        <v>59</v>
      </c>
      <c r="L17" s="7"/>
      <c r="M17" s="11">
        <v>52</v>
      </c>
    </row>
    <row r="18" spans="1:13" ht="45.75" customHeight="1" x14ac:dyDescent="0.35">
      <c r="A18" s="13" t="s">
        <v>60</v>
      </c>
      <c r="B18" s="7" t="str">
        <f>"G-"&amp;A18</f>
        <v>G-19373</v>
      </c>
      <c r="C18" s="13" t="s">
        <v>17</v>
      </c>
      <c r="D18" s="13" t="s">
        <v>61</v>
      </c>
      <c r="E18" s="13"/>
      <c r="F18" s="8"/>
      <c r="G18" s="7"/>
      <c r="H18" s="7">
        <v>6</v>
      </c>
      <c r="I18" s="7">
        <v>2.0021</v>
      </c>
      <c r="J18" s="7"/>
      <c r="K18" s="7" t="s">
        <v>62</v>
      </c>
      <c r="L18" s="7"/>
      <c r="M18" s="11">
        <v>26.5</v>
      </c>
    </row>
    <row r="19" spans="1:13" ht="45.75" customHeight="1" x14ac:dyDescent="0.35">
      <c r="A19" s="7">
        <v>35271</v>
      </c>
      <c r="B19" s="7" t="s">
        <v>63</v>
      </c>
      <c r="C19" s="13" t="s">
        <v>17</v>
      </c>
      <c r="D19" s="7" t="s">
        <v>64</v>
      </c>
      <c r="E19" s="7"/>
      <c r="F19" s="8"/>
      <c r="G19" s="7"/>
      <c r="H19" s="7">
        <v>6</v>
      </c>
      <c r="I19" s="17">
        <v>1.4533</v>
      </c>
      <c r="J19" s="7"/>
      <c r="K19" s="11" t="s">
        <v>65</v>
      </c>
      <c r="L19" s="7"/>
      <c r="M19" s="11">
        <v>23</v>
      </c>
    </row>
    <row r="20" spans="1:13" ht="45.75" customHeight="1" x14ac:dyDescent="0.35">
      <c r="A20" s="7" t="s">
        <v>66</v>
      </c>
      <c r="B20" s="7" t="str">
        <f t="shared" ref="B20:B29" si="1">"G-"&amp;A20</f>
        <v>G-39850</v>
      </c>
      <c r="C20" s="13" t="s">
        <v>17</v>
      </c>
      <c r="D20" s="7" t="s">
        <v>67</v>
      </c>
      <c r="E20" s="7"/>
      <c r="F20" s="8"/>
      <c r="G20" s="7"/>
      <c r="H20" s="7">
        <v>6</v>
      </c>
      <c r="I20" s="17">
        <v>1.4695</v>
      </c>
      <c r="J20" s="18"/>
      <c r="K20" s="7" t="s">
        <v>68</v>
      </c>
      <c r="L20" s="7"/>
      <c r="M20" s="11">
        <v>26</v>
      </c>
    </row>
    <row r="21" spans="1:13" ht="45.75" customHeight="1" x14ac:dyDescent="0.35">
      <c r="A21" s="13" t="s">
        <v>69</v>
      </c>
      <c r="B21" s="7" t="str">
        <f t="shared" si="1"/>
        <v>G-882504</v>
      </c>
      <c r="C21" s="13" t="s">
        <v>17</v>
      </c>
      <c r="D21" s="13" t="s">
        <v>70</v>
      </c>
      <c r="E21" s="13"/>
      <c r="F21" s="8"/>
      <c r="G21" s="7"/>
      <c r="H21" s="7">
        <v>1</v>
      </c>
      <c r="I21" s="7">
        <v>1.812999963760376</v>
      </c>
      <c r="J21" s="7"/>
      <c r="K21" s="7" t="s">
        <v>71</v>
      </c>
      <c r="L21" s="7"/>
      <c r="M21" s="11">
        <v>130</v>
      </c>
    </row>
    <row r="22" spans="1:13" ht="45.75" customHeight="1" x14ac:dyDescent="0.35">
      <c r="A22" s="13" t="s">
        <v>72</v>
      </c>
      <c r="B22" s="7" t="str">
        <f t="shared" si="1"/>
        <v>G-882542</v>
      </c>
      <c r="C22" s="13" t="s">
        <v>17</v>
      </c>
      <c r="D22" s="13" t="s">
        <v>73</v>
      </c>
      <c r="E22" s="13"/>
      <c r="F22" s="8"/>
      <c r="G22" s="7"/>
      <c r="H22" s="7">
        <v>1</v>
      </c>
      <c r="I22" s="7">
        <v>2.4013998508453369</v>
      </c>
      <c r="J22" s="7"/>
      <c r="K22" s="7" t="s">
        <v>74</v>
      </c>
      <c r="L22" s="7"/>
      <c r="M22" s="11">
        <v>170</v>
      </c>
    </row>
    <row r="23" spans="1:13" ht="45.75" customHeight="1" x14ac:dyDescent="0.35">
      <c r="A23" s="13" t="s">
        <v>75</v>
      </c>
      <c r="B23" s="7" t="str">
        <f t="shared" si="1"/>
        <v>G-882844</v>
      </c>
      <c r="C23" s="13" t="s">
        <v>17</v>
      </c>
      <c r="D23" s="13" t="s">
        <v>76</v>
      </c>
      <c r="E23" s="13"/>
      <c r="F23" s="8"/>
      <c r="G23" s="7"/>
      <c r="H23" s="7">
        <v>1</v>
      </c>
      <c r="I23" s="7">
        <v>1.5679999589920044</v>
      </c>
      <c r="J23" s="7"/>
      <c r="K23" s="7" t="s">
        <v>77</v>
      </c>
      <c r="L23" s="7"/>
      <c r="M23" s="11">
        <v>110</v>
      </c>
    </row>
    <row r="24" spans="1:13" ht="45.75" customHeight="1" x14ac:dyDescent="0.35">
      <c r="A24" s="13" t="s">
        <v>78</v>
      </c>
      <c r="B24" s="7" t="str">
        <f t="shared" si="1"/>
        <v>G-882545</v>
      </c>
      <c r="C24" s="13" t="s">
        <v>17</v>
      </c>
      <c r="D24" s="13" t="s">
        <v>79</v>
      </c>
      <c r="E24" s="13"/>
      <c r="F24" s="8"/>
      <c r="G24" s="7"/>
      <c r="H24" s="7">
        <v>1</v>
      </c>
      <c r="I24" s="7">
        <v>1.3561000000000001</v>
      </c>
      <c r="J24" s="7"/>
      <c r="K24" s="7" t="s">
        <v>80</v>
      </c>
      <c r="L24" s="7"/>
      <c r="M24" s="11">
        <v>108</v>
      </c>
    </row>
    <row r="25" spans="1:13" ht="45.75" customHeight="1" x14ac:dyDescent="0.35">
      <c r="A25" s="13" t="s">
        <v>81</v>
      </c>
      <c r="B25" s="7" t="str">
        <f t="shared" si="1"/>
        <v>G-882559</v>
      </c>
      <c r="C25" s="13" t="s">
        <v>17</v>
      </c>
      <c r="D25" s="13" t="s">
        <v>82</v>
      </c>
      <c r="E25" s="13"/>
      <c r="F25" s="8"/>
      <c r="G25" s="7"/>
      <c r="H25" s="7">
        <v>1</v>
      </c>
      <c r="I25" s="7">
        <v>1.3560999631881714</v>
      </c>
      <c r="J25" s="7"/>
      <c r="K25" s="7" t="s">
        <v>83</v>
      </c>
      <c r="L25" s="7"/>
      <c r="M25" s="11">
        <v>141</v>
      </c>
    </row>
    <row r="26" spans="1:13" ht="45.75" customHeight="1" x14ac:dyDescent="0.35">
      <c r="A26" s="13" t="s">
        <v>84</v>
      </c>
      <c r="B26" s="7" t="str">
        <f t="shared" si="1"/>
        <v>G-882560</v>
      </c>
      <c r="C26" s="7" t="s">
        <v>17</v>
      </c>
      <c r="D26" s="13" t="s">
        <v>85</v>
      </c>
      <c r="E26" s="13"/>
      <c r="F26" s="8"/>
      <c r="G26" s="7"/>
      <c r="H26" s="7">
        <v>1</v>
      </c>
      <c r="I26" s="7">
        <v>1.812999963760376</v>
      </c>
      <c r="J26" s="7"/>
      <c r="K26" s="7" t="s">
        <v>86</v>
      </c>
      <c r="L26" s="7"/>
      <c r="M26" s="11">
        <v>155</v>
      </c>
    </row>
    <row r="27" spans="1:13" ht="45.75" customHeight="1" x14ac:dyDescent="0.35">
      <c r="A27" s="13" t="s">
        <v>87</v>
      </c>
      <c r="B27" s="7" t="str">
        <f t="shared" si="1"/>
        <v>G-883088</v>
      </c>
      <c r="C27" s="13" t="s">
        <v>17</v>
      </c>
      <c r="D27" s="13" t="s">
        <v>88</v>
      </c>
      <c r="E27" s="13"/>
      <c r="F27" s="8"/>
      <c r="G27" s="7"/>
      <c r="H27" s="7">
        <v>1</v>
      </c>
      <c r="I27" s="7">
        <v>3.1459999999999999</v>
      </c>
      <c r="J27" s="7"/>
      <c r="K27" s="7" t="s">
        <v>89</v>
      </c>
      <c r="L27" s="7"/>
      <c r="M27" s="11">
        <v>240</v>
      </c>
    </row>
    <row r="28" spans="1:13" ht="45.75" customHeight="1" x14ac:dyDescent="0.35">
      <c r="A28" s="19" t="s">
        <v>90</v>
      </c>
      <c r="B28" s="7" t="str">
        <f t="shared" si="1"/>
        <v>G-113274</v>
      </c>
      <c r="C28" s="13" t="s">
        <v>17</v>
      </c>
      <c r="D28" s="19" t="s">
        <v>91</v>
      </c>
      <c r="E28" s="19"/>
      <c r="F28" s="8"/>
      <c r="G28" s="12"/>
      <c r="H28" s="12">
        <v>6</v>
      </c>
      <c r="I28" s="12">
        <v>1.469499945640564</v>
      </c>
      <c r="J28" s="12"/>
      <c r="K28" s="12" t="s">
        <v>92</v>
      </c>
      <c r="L28" s="12"/>
      <c r="M28" s="11">
        <v>20</v>
      </c>
    </row>
    <row r="29" spans="1:13" ht="45.75" customHeight="1" x14ac:dyDescent="0.35">
      <c r="A29" s="13" t="s">
        <v>93</v>
      </c>
      <c r="B29" s="7" t="str">
        <f t="shared" si="1"/>
        <v>G-114904</v>
      </c>
      <c r="C29" s="13" t="s">
        <v>17</v>
      </c>
      <c r="D29" s="13" t="s">
        <v>94</v>
      </c>
      <c r="E29" s="13"/>
      <c r="F29" s="8"/>
      <c r="G29" s="7"/>
      <c r="H29" s="7">
        <v>6</v>
      </c>
      <c r="I29" s="7">
        <v>1.9884999990463257</v>
      </c>
      <c r="J29" s="7"/>
      <c r="K29" s="7" t="s">
        <v>95</v>
      </c>
      <c r="L29" s="7"/>
      <c r="M29" s="11">
        <v>26.5</v>
      </c>
    </row>
    <row r="30" spans="1:13" ht="45.75" customHeight="1" x14ac:dyDescent="0.35">
      <c r="A30" s="7">
        <v>117074</v>
      </c>
      <c r="B30" s="7" t="s">
        <v>96</v>
      </c>
      <c r="C30" s="13" t="s">
        <v>17</v>
      </c>
      <c r="D30" s="7" t="s">
        <v>97</v>
      </c>
      <c r="E30" s="7"/>
      <c r="F30" s="8"/>
      <c r="G30" s="7"/>
      <c r="H30" s="7">
        <v>6</v>
      </c>
      <c r="I30" s="17">
        <v>1.9984999999999999</v>
      </c>
      <c r="J30" s="7"/>
      <c r="K30" s="11" t="s">
        <v>98</v>
      </c>
      <c r="L30" s="7"/>
      <c r="M30" s="11">
        <v>26.5</v>
      </c>
    </row>
    <row r="31" spans="1:13" ht="45.75" customHeight="1" x14ac:dyDescent="0.35">
      <c r="A31" s="7">
        <v>117112</v>
      </c>
      <c r="B31" s="7" t="s">
        <v>99</v>
      </c>
      <c r="C31" s="13" t="s">
        <v>17</v>
      </c>
      <c r="D31" s="7" t="s">
        <v>100</v>
      </c>
      <c r="E31" s="7"/>
      <c r="F31" s="8"/>
      <c r="G31" s="7"/>
      <c r="H31" s="7">
        <v>2</v>
      </c>
      <c r="I31" s="20">
        <v>3.6360000000000001</v>
      </c>
      <c r="J31" s="7"/>
      <c r="K31" s="7" t="s">
        <v>101</v>
      </c>
      <c r="L31" s="7"/>
      <c r="M31" s="11">
        <v>155</v>
      </c>
    </row>
    <row r="32" spans="1:13" ht="45.75" customHeight="1" x14ac:dyDescent="0.35">
      <c r="A32" s="13" t="s">
        <v>102</v>
      </c>
      <c r="B32" s="7" t="s">
        <v>103</v>
      </c>
      <c r="C32" s="13" t="s">
        <v>17</v>
      </c>
      <c r="D32" s="13" t="s">
        <v>104</v>
      </c>
      <c r="E32" s="13"/>
      <c r="F32" s="8"/>
      <c r="G32" s="7"/>
      <c r="H32" s="7">
        <v>6</v>
      </c>
      <c r="I32" s="17">
        <v>1.9884999999999999</v>
      </c>
      <c r="J32" s="7"/>
      <c r="K32" s="7" t="s">
        <v>105</v>
      </c>
      <c r="L32" s="7"/>
      <c r="M32" s="11">
        <v>29.5</v>
      </c>
    </row>
    <row r="33" spans="1:13" ht="45.75" customHeight="1" x14ac:dyDescent="0.35">
      <c r="A33" s="13" t="s">
        <v>106</v>
      </c>
      <c r="B33" s="7" t="str">
        <f>"G-"&amp;A33</f>
        <v>G-117939</v>
      </c>
      <c r="C33" s="13" t="s">
        <v>17</v>
      </c>
      <c r="D33" s="13" t="s">
        <v>107</v>
      </c>
      <c r="E33" s="13"/>
      <c r="F33" s="8"/>
      <c r="G33" s="7"/>
      <c r="H33" s="7">
        <v>6</v>
      </c>
      <c r="I33" s="7">
        <v>2.4143998622894287</v>
      </c>
      <c r="J33" s="7"/>
      <c r="K33" s="7" t="s">
        <v>108</v>
      </c>
      <c r="L33" s="7"/>
      <c r="M33" s="11">
        <v>52</v>
      </c>
    </row>
    <row r="34" spans="1:13" ht="45.75" customHeight="1" x14ac:dyDescent="0.35">
      <c r="A34" s="13" t="s">
        <v>109</v>
      </c>
      <c r="B34" s="7" t="s">
        <v>110</v>
      </c>
      <c r="C34" s="13" t="s">
        <v>17</v>
      </c>
      <c r="D34" s="13" t="s">
        <v>111</v>
      </c>
      <c r="E34" s="13"/>
      <c r="F34" s="8"/>
      <c r="G34" s="7"/>
      <c r="H34" s="7">
        <v>6</v>
      </c>
      <c r="I34" s="17">
        <v>1.9884999999999999</v>
      </c>
      <c r="J34" s="7"/>
      <c r="K34" s="7" t="s">
        <v>112</v>
      </c>
      <c r="L34" s="7"/>
      <c r="M34" s="11">
        <v>29.5</v>
      </c>
    </row>
    <row r="35" spans="1:13" ht="45.75" customHeight="1" x14ac:dyDescent="0.35">
      <c r="A35" s="19" t="s">
        <v>113</v>
      </c>
      <c r="B35" s="7" t="str">
        <f>"G-"&amp;A35</f>
        <v>G-119007</v>
      </c>
      <c r="C35" s="13" t="s">
        <v>17</v>
      </c>
      <c r="D35" s="19" t="s">
        <v>114</v>
      </c>
      <c r="E35" s="19"/>
      <c r="F35" s="8"/>
      <c r="G35" s="12"/>
      <c r="H35" s="12">
        <v>6</v>
      </c>
      <c r="I35" s="12">
        <v>1.4931999444961548</v>
      </c>
      <c r="J35" s="12"/>
      <c r="K35" s="12" t="s">
        <v>115</v>
      </c>
      <c r="L35" s="12"/>
      <c r="M35" s="11">
        <v>29.5</v>
      </c>
    </row>
    <row r="36" spans="1:13" ht="45.75" customHeight="1" x14ac:dyDescent="0.35">
      <c r="A36" s="21">
        <v>36888</v>
      </c>
      <c r="B36" s="7" t="str">
        <f>"G-"&amp;A36</f>
        <v>G-36888</v>
      </c>
      <c r="C36" s="13" t="s">
        <v>17</v>
      </c>
      <c r="D36" s="22" t="s">
        <v>116</v>
      </c>
      <c r="E36" s="22"/>
      <c r="F36" s="23"/>
      <c r="G36" s="11"/>
      <c r="H36" s="7">
        <v>6</v>
      </c>
      <c r="I36" s="7">
        <v>1.4932000000000001</v>
      </c>
      <c r="J36" s="11"/>
      <c r="K36" s="7" t="s">
        <v>117</v>
      </c>
      <c r="L36" s="7"/>
      <c r="M36" s="11">
        <v>27.5</v>
      </c>
    </row>
    <row r="37" spans="1:13" ht="45.75" customHeight="1" x14ac:dyDescent="0.35">
      <c r="A37" s="13" t="s">
        <v>118</v>
      </c>
      <c r="B37" s="7" t="str">
        <f>"G-"&amp;A37</f>
        <v>G-882563</v>
      </c>
      <c r="C37" s="13" t="s">
        <v>17</v>
      </c>
      <c r="D37" s="13" t="s">
        <v>119</v>
      </c>
      <c r="E37" s="13"/>
      <c r="F37" s="8"/>
      <c r="G37" s="7"/>
      <c r="H37" s="7">
        <v>4</v>
      </c>
      <c r="I37" s="7">
        <v>5.3841000000000001</v>
      </c>
      <c r="J37" s="7"/>
      <c r="K37" s="7" t="s">
        <v>120</v>
      </c>
      <c r="L37" s="7"/>
      <c r="M37" s="11">
        <v>87.5</v>
      </c>
    </row>
    <row r="38" spans="1:13" ht="45.75" customHeight="1" x14ac:dyDescent="0.35">
      <c r="A38" s="21">
        <v>110490</v>
      </c>
      <c r="B38" s="7" t="str">
        <f>"G-"&amp;A38</f>
        <v>G-110490</v>
      </c>
      <c r="C38" s="13" t="s">
        <v>17</v>
      </c>
      <c r="D38" s="22" t="s">
        <v>121</v>
      </c>
      <c r="E38" s="22"/>
      <c r="F38" s="23"/>
      <c r="G38" s="11"/>
      <c r="H38" s="7">
        <v>6</v>
      </c>
      <c r="I38" s="7">
        <v>1.4932000000000001</v>
      </c>
      <c r="J38" s="11"/>
      <c r="K38" s="7" t="s">
        <v>122</v>
      </c>
      <c r="L38" s="7"/>
      <c r="M38" s="11">
        <v>29</v>
      </c>
    </row>
    <row r="39" spans="1:13" ht="45.75" customHeight="1" x14ac:dyDescent="0.35">
      <c r="A39" s="21">
        <v>110928</v>
      </c>
      <c r="B39" s="7" t="str">
        <f>"G-"&amp;A39</f>
        <v>G-110928</v>
      </c>
      <c r="C39" s="13" t="s">
        <v>17</v>
      </c>
      <c r="D39" s="22" t="s">
        <v>123</v>
      </c>
      <c r="E39" s="22"/>
      <c r="F39" s="23"/>
      <c r="G39" s="11"/>
      <c r="H39" s="7">
        <v>6</v>
      </c>
      <c r="I39" s="7">
        <v>1.4932000000000001</v>
      </c>
      <c r="J39" s="11"/>
      <c r="K39" s="7" t="s">
        <v>124</v>
      </c>
      <c r="L39" s="22"/>
      <c r="M39" s="11">
        <v>28</v>
      </c>
    </row>
    <row r="40" spans="1:13" ht="45.75" customHeight="1" x14ac:dyDescent="0.35">
      <c r="A40" s="13" t="s">
        <v>125</v>
      </c>
      <c r="B40" s="21" t="s">
        <v>126</v>
      </c>
      <c r="C40" s="13" t="s">
        <v>17</v>
      </c>
      <c r="D40" s="13" t="s">
        <v>127</v>
      </c>
      <c r="E40" s="13"/>
      <c r="F40" s="8"/>
      <c r="G40" s="7"/>
      <c r="H40" s="7">
        <v>6</v>
      </c>
      <c r="I40" s="7">
        <v>1.9884999999999999</v>
      </c>
      <c r="J40" s="7"/>
      <c r="K40" s="7" t="s">
        <v>128</v>
      </c>
      <c r="L40" s="7"/>
      <c r="M40" s="11">
        <v>28</v>
      </c>
    </row>
    <row r="41" spans="1:13" ht="45.75" customHeight="1" x14ac:dyDescent="0.35">
      <c r="A41" s="13" t="s">
        <v>129</v>
      </c>
      <c r="B41" s="7" t="str">
        <f>"G-"&amp;A41</f>
        <v>G-111927</v>
      </c>
      <c r="C41" s="13" t="s">
        <v>17</v>
      </c>
      <c r="D41" s="13" t="s">
        <v>130</v>
      </c>
      <c r="E41" s="13"/>
      <c r="F41" s="8"/>
      <c r="G41" s="7"/>
      <c r="H41" s="7">
        <v>6</v>
      </c>
      <c r="I41" s="7">
        <v>1.4695</v>
      </c>
      <c r="J41" s="7"/>
      <c r="K41" s="7" t="s">
        <v>131</v>
      </c>
      <c r="L41" s="7"/>
      <c r="M41" s="11">
        <v>20</v>
      </c>
    </row>
    <row r="42" spans="1:13" ht="45.75" customHeight="1" x14ac:dyDescent="0.35">
      <c r="A42" s="13" t="s">
        <v>132</v>
      </c>
      <c r="B42" s="7" t="str">
        <f>"G-"&amp;A42</f>
        <v>G-111966</v>
      </c>
      <c r="C42" s="13" t="s">
        <v>17</v>
      </c>
      <c r="D42" s="13" t="s">
        <v>133</v>
      </c>
      <c r="E42" s="13"/>
      <c r="F42" s="8"/>
      <c r="G42" s="7"/>
      <c r="H42" s="7">
        <v>6</v>
      </c>
      <c r="I42" s="7">
        <v>2.0021</v>
      </c>
      <c r="J42" s="7"/>
      <c r="K42" s="7" t="s">
        <v>134</v>
      </c>
      <c r="L42" s="7"/>
      <c r="M42" s="11">
        <v>28.5</v>
      </c>
    </row>
    <row r="43" spans="1:13" ht="45.75" customHeight="1" x14ac:dyDescent="0.35">
      <c r="A43" s="21">
        <v>113406</v>
      </c>
      <c r="B43" s="7" t="str">
        <f>"G-"&amp;A43</f>
        <v>G-113406</v>
      </c>
      <c r="C43" s="13" t="s">
        <v>17</v>
      </c>
      <c r="D43" s="22" t="s">
        <v>135</v>
      </c>
      <c r="E43" s="22"/>
      <c r="F43" s="23"/>
      <c r="G43" s="11"/>
      <c r="H43" s="7">
        <v>6</v>
      </c>
      <c r="I43" s="7">
        <v>1.4932000000000001</v>
      </c>
      <c r="J43" s="11"/>
      <c r="K43" s="7" t="s">
        <v>136</v>
      </c>
      <c r="L43" s="7"/>
      <c r="M43" s="11">
        <v>29</v>
      </c>
    </row>
    <row r="44" spans="1:13" ht="45.75" customHeight="1" x14ac:dyDescent="0.35">
      <c r="A44" s="13" t="s">
        <v>137</v>
      </c>
      <c r="B44" s="7" t="str">
        <f>"G-"&amp;A44</f>
        <v>G-116021</v>
      </c>
      <c r="C44" s="13" t="s">
        <v>17</v>
      </c>
      <c r="D44" s="13" t="s">
        <v>138</v>
      </c>
      <c r="E44" s="13"/>
      <c r="F44" s="8"/>
      <c r="G44" s="7"/>
      <c r="H44" s="7">
        <v>6</v>
      </c>
      <c r="I44" s="7">
        <v>2.0021</v>
      </c>
      <c r="J44" s="7"/>
      <c r="K44" s="7" t="s">
        <v>139</v>
      </c>
      <c r="L44" s="7"/>
      <c r="M44" s="11">
        <v>28</v>
      </c>
    </row>
    <row r="45" spans="1:13" ht="45.75" customHeight="1" x14ac:dyDescent="0.35">
      <c r="A45" s="13" t="s">
        <v>140</v>
      </c>
      <c r="B45" s="7" t="str">
        <f>"G-"&amp;A45</f>
        <v>G-116518</v>
      </c>
      <c r="C45" s="13" t="s">
        <v>17</v>
      </c>
      <c r="D45" s="13" t="s">
        <v>141</v>
      </c>
      <c r="E45" s="13"/>
      <c r="F45" s="8"/>
      <c r="G45" s="7"/>
      <c r="H45" s="7">
        <v>6</v>
      </c>
      <c r="I45" s="7">
        <v>2.0021</v>
      </c>
      <c r="J45" s="7"/>
      <c r="K45" s="7" t="s">
        <v>142</v>
      </c>
      <c r="L45" s="7"/>
      <c r="M45" s="11">
        <v>29</v>
      </c>
    </row>
    <row r="46" spans="1:13" ht="45.75" customHeight="1" x14ac:dyDescent="0.35">
      <c r="A46" s="7">
        <v>116762</v>
      </c>
      <c r="B46" s="7" t="s">
        <v>143</v>
      </c>
      <c r="C46" s="13" t="s">
        <v>17</v>
      </c>
      <c r="D46" s="7" t="s">
        <v>144</v>
      </c>
      <c r="E46" s="7"/>
      <c r="F46" s="8"/>
      <c r="G46" s="7"/>
      <c r="H46" s="7">
        <v>6</v>
      </c>
      <c r="I46" s="17">
        <v>1.4695</v>
      </c>
      <c r="J46" s="7"/>
      <c r="K46" s="11" t="s">
        <v>145</v>
      </c>
      <c r="L46" s="7"/>
      <c r="M46" s="11">
        <v>20</v>
      </c>
    </row>
    <row r="47" spans="1:13" ht="45.75" customHeight="1" x14ac:dyDescent="0.35">
      <c r="A47" s="13" t="s">
        <v>146</v>
      </c>
      <c r="B47" s="7" t="str">
        <f>"G-"&amp;A47</f>
        <v>G-117237</v>
      </c>
      <c r="C47" s="13" t="s">
        <v>17</v>
      </c>
      <c r="D47" s="13" t="s">
        <v>147</v>
      </c>
      <c r="E47" s="13"/>
      <c r="F47" s="8"/>
      <c r="G47" s="7"/>
      <c r="H47" s="7">
        <v>4</v>
      </c>
      <c r="I47" s="14">
        <v>2.4672000000000001</v>
      </c>
      <c r="J47" s="7"/>
      <c r="K47" s="7" t="s">
        <v>148</v>
      </c>
      <c r="L47" s="7"/>
      <c r="M47" s="11">
        <v>91</v>
      </c>
    </row>
    <row r="48" spans="1:13" ht="45.75" customHeight="1" x14ac:dyDescent="0.35">
      <c r="A48" s="13" t="s">
        <v>149</v>
      </c>
      <c r="B48" s="7" t="str">
        <f>"G-"&amp;A48</f>
        <v>G-117629</v>
      </c>
      <c r="C48" s="13" t="s">
        <v>17</v>
      </c>
      <c r="D48" s="13" t="s">
        <v>150</v>
      </c>
      <c r="E48" s="13"/>
      <c r="F48" s="8"/>
      <c r="G48" s="7"/>
      <c r="H48" s="7">
        <v>6</v>
      </c>
      <c r="I48" s="7">
        <v>1.9884999999999999</v>
      </c>
      <c r="J48" s="7"/>
      <c r="K48" s="7" t="s">
        <v>151</v>
      </c>
      <c r="L48" s="7"/>
      <c r="M48" s="11">
        <v>28.5</v>
      </c>
    </row>
    <row r="49" spans="1:13" ht="45.75" customHeight="1" x14ac:dyDescent="0.35">
      <c r="A49" s="13" t="s">
        <v>152</v>
      </c>
      <c r="B49" s="7" t="str">
        <f>"G-"&amp;A49</f>
        <v>G-117722</v>
      </c>
      <c r="C49" s="13" t="s">
        <v>17</v>
      </c>
      <c r="D49" s="13" t="s">
        <v>153</v>
      </c>
      <c r="E49" s="13"/>
      <c r="F49" s="8"/>
      <c r="G49" s="7"/>
      <c r="H49" s="7">
        <v>6</v>
      </c>
      <c r="I49" s="7">
        <v>1.9884999990463257</v>
      </c>
      <c r="J49" s="7"/>
      <c r="K49" s="7" t="s">
        <v>154</v>
      </c>
      <c r="L49" s="7"/>
      <c r="M49" s="11">
        <v>28.5</v>
      </c>
    </row>
    <row r="50" spans="1:13" ht="45.75" customHeight="1" x14ac:dyDescent="0.35">
      <c r="A50" s="13" t="s">
        <v>155</v>
      </c>
      <c r="B50" s="7" t="s">
        <v>156</v>
      </c>
      <c r="C50" s="13" t="s">
        <v>17</v>
      </c>
      <c r="D50" s="13" t="s">
        <v>157</v>
      </c>
      <c r="E50" s="13"/>
      <c r="F50" s="8"/>
      <c r="G50" s="7"/>
      <c r="H50" s="7">
        <v>6</v>
      </c>
      <c r="I50" s="17">
        <v>1.9884999999999999</v>
      </c>
      <c r="J50" s="7"/>
      <c r="K50" s="7" t="s">
        <v>158</v>
      </c>
      <c r="L50" s="7"/>
      <c r="M50" s="11">
        <v>28.5</v>
      </c>
    </row>
    <row r="51" spans="1:13" ht="45.75" customHeight="1" x14ac:dyDescent="0.35">
      <c r="A51" s="13" t="s">
        <v>159</v>
      </c>
      <c r="B51" s="21" t="s">
        <v>160</v>
      </c>
      <c r="C51" s="13" t="s">
        <v>17</v>
      </c>
      <c r="D51" s="13" t="s">
        <v>161</v>
      </c>
      <c r="E51" s="13"/>
      <c r="F51" s="8"/>
      <c r="G51" s="7"/>
      <c r="H51" s="7">
        <v>6</v>
      </c>
      <c r="I51" s="7">
        <v>1.4695</v>
      </c>
      <c r="J51" s="7"/>
      <c r="K51" s="7" t="s">
        <v>162</v>
      </c>
      <c r="L51" s="7"/>
      <c r="M51" s="11">
        <v>20</v>
      </c>
    </row>
    <row r="52" spans="1:13" ht="45.75" customHeight="1" x14ac:dyDescent="0.35">
      <c r="A52" s="13" t="s">
        <v>163</v>
      </c>
      <c r="B52" s="7" t="str">
        <f>"G-"&amp;A52</f>
        <v>G-37179</v>
      </c>
      <c r="C52" s="13" t="s">
        <v>17</v>
      </c>
      <c r="D52" s="13" t="s">
        <v>164</v>
      </c>
      <c r="E52" s="13"/>
      <c r="F52" s="8"/>
      <c r="G52" s="7"/>
      <c r="H52" s="7">
        <v>6</v>
      </c>
      <c r="I52" s="7">
        <v>1.9884999990463257</v>
      </c>
      <c r="J52" s="7"/>
      <c r="K52" s="7" t="s">
        <v>165</v>
      </c>
      <c r="L52" s="7"/>
      <c r="M52" s="11">
        <v>26.5</v>
      </c>
    </row>
    <row r="53" spans="1:13" ht="45.75" customHeight="1" x14ac:dyDescent="0.35">
      <c r="A53" s="13" t="s">
        <v>166</v>
      </c>
      <c r="B53" s="7" t="str">
        <f>"G-"&amp;A53</f>
        <v>G-883140</v>
      </c>
      <c r="C53" s="13" t="s">
        <v>17</v>
      </c>
      <c r="D53" s="13" t="s">
        <v>167</v>
      </c>
      <c r="E53" s="13"/>
      <c r="F53" s="8"/>
      <c r="G53" s="7"/>
      <c r="H53" s="7">
        <v>1</v>
      </c>
      <c r="I53" s="7">
        <v>1.3561000000000001</v>
      </c>
      <c r="J53" s="7"/>
      <c r="K53" s="7" t="s">
        <v>168</v>
      </c>
      <c r="L53" s="7"/>
      <c r="M53" s="11">
        <v>109</v>
      </c>
    </row>
    <row r="54" spans="1:13" ht="45.75" customHeight="1" x14ac:dyDescent="0.35">
      <c r="A54" s="7" t="s">
        <v>169</v>
      </c>
      <c r="B54" s="7" t="s">
        <v>170</v>
      </c>
      <c r="C54" s="7" t="s">
        <v>17</v>
      </c>
      <c r="D54" s="7" t="s">
        <v>171</v>
      </c>
      <c r="E54" s="7"/>
      <c r="F54" s="8"/>
      <c r="G54" s="7"/>
      <c r="H54" s="7">
        <v>2</v>
      </c>
      <c r="I54" s="7">
        <v>3.9983999729156494</v>
      </c>
      <c r="J54" s="10"/>
      <c r="K54" s="7" t="s">
        <v>172</v>
      </c>
      <c r="L54" s="7"/>
      <c r="M54" s="11">
        <v>190</v>
      </c>
    </row>
    <row r="55" spans="1:13" ht="45.75" customHeight="1" x14ac:dyDescent="0.35">
      <c r="A55" s="7" t="s">
        <v>173</v>
      </c>
      <c r="B55" s="7" t="s">
        <v>174</v>
      </c>
      <c r="C55" s="7" t="s">
        <v>17</v>
      </c>
      <c r="D55" s="7" t="s">
        <v>175</v>
      </c>
      <c r="E55" s="7"/>
      <c r="F55" s="8"/>
      <c r="G55" s="7"/>
      <c r="H55" s="7">
        <v>4</v>
      </c>
      <c r="I55" s="7">
        <v>4.4119000434875488</v>
      </c>
      <c r="J55" s="10"/>
      <c r="K55" s="7" t="s">
        <v>176</v>
      </c>
      <c r="L55" s="7"/>
      <c r="M55" s="11">
        <v>92</v>
      </c>
    </row>
    <row r="56" spans="1:13" ht="45.75" customHeight="1" x14ac:dyDescent="0.35">
      <c r="A56" s="7">
        <v>36893</v>
      </c>
      <c r="B56" s="7" t="s">
        <v>177</v>
      </c>
      <c r="C56" s="7" t="s">
        <v>17</v>
      </c>
      <c r="D56" s="7" t="s">
        <v>178</v>
      </c>
      <c r="E56" s="7"/>
      <c r="F56" s="8"/>
      <c r="G56" s="7"/>
      <c r="H56" s="7">
        <v>2</v>
      </c>
      <c r="I56" s="7">
        <v>2.6280000000000001</v>
      </c>
      <c r="J56" s="10"/>
      <c r="K56" s="7" t="s">
        <v>179</v>
      </c>
      <c r="L56" s="7"/>
      <c r="M56" s="11">
        <v>99</v>
      </c>
    </row>
    <row r="57" spans="1:13" ht="45.75" customHeight="1" x14ac:dyDescent="0.35">
      <c r="A57" s="7" t="s">
        <v>180</v>
      </c>
      <c r="B57" s="7" t="s">
        <v>181</v>
      </c>
      <c r="C57" s="7" t="s">
        <v>17</v>
      </c>
      <c r="D57" s="7" t="s">
        <v>182</v>
      </c>
      <c r="E57" s="7"/>
      <c r="F57" s="8"/>
      <c r="G57" s="7"/>
      <c r="H57" s="7">
        <v>2</v>
      </c>
      <c r="I57" s="7">
        <v>6.1420998573303223</v>
      </c>
      <c r="J57" s="10"/>
      <c r="K57" s="7" t="s">
        <v>183</v>
      </c>
      <c r="L57" s="7"/>
      <c r="M57" s="11">
        <v>245</v>
      </c>
    </row>
    <row r="58" spans="1:13" ht="45.75" customHeight="1" x14ac:dyDescent="0.35">
      <c r="A58" s="7" t="s">
        <v>184</v>
      </c>
      <c r="B58" s="7" t="str">
        <f t="shared" ref="B58:B63" si="2">"G-"&amp;A58</f>
        <v>G-40738</v>
      </c>
      <c r="C58" s="7" t="s">
        <v>185</v>
      </c>
      <c r="D58" s="7" t="s">
        <v>186</v>
      </c>
      <c r="E58" s="7"/>
      <c r="F58" s="8"/>
      <c r="G58" s="21"/>
      <c r="H58" s="9">
        <v>6</v>
      </c>
      <c r="I58" s="10">
        <v>1.9884999999999999</v>
      </c>
      <c r="J58" s="7"/>
      <c r="K58" s="7" t="s">
        <v>187</v>
      </c>
      <c r="L58" s="7"/>
      <c r="M58" s="11">
        <v>28.5</v>
      </c>
    </row>
    <row r="59" spans="1:13" ht="45.75" customHeight="1" x14ac:dyDescent="0.35">
      <c r="A59" s="13" t="s">
        <v>188</v>
      </c>
      <c r="B59" s="7" t="str">
        <f t="shared" si="2"/>
        <v>G-41730</v>
      </c>
      <c r="C59" s="7" t="s">
        <v>185</v>
      </c>
      <c r="D59" s="13" t="s">
        <v>189</v>
      </c>
      <c r="E59" s="13"/>
      <c r="F59" s="8"/>
      <c r="G59" s="7"/>
      <c r="H59" s="7">
        <v>6</v>
      </c>
      <c r="I59" s="10">
        <v>1.4695</v>
      </c>
      <c r="J59" s="7"/>
      <c r="K59" s="7" t="s">
        <v>190</v>
      </c>
      <c r="L59" s="7"/>
      <c r="M59" s="11">
        <v>20</v>
      </c>
    </row>
    <row r="60" spans="1:13" ht="45.75" customHeight="1" x14ac:dyDescent="0.35">
      <c r="A60" s="7" t="s">
        <v>191</v>
      </c>
      <c r="B60" s="7" t="str">
        <f t="shared" si="2"/>
        <v>G-440686</v>
      </c>
      <c r="C60" s="7" t="s">
        <v>185</v>
      </c>
      <c r="D60" s="7" t="s">
        <v>192</v>
      </c>
      <c r="E60" s="7"/>
      <c r="F60" s="8"/>
      <c r="G60" s="21"/>
      <c r="H60" s="9">
        <v>6</v>
      </c>
      <c r="I60" s="10">
        <v>1.9884999999999999</v>
      </c>
      <c r="J60" s="7"/>
      <c r="K60" s="7" t="s">
        <v>193</v>
      </c>
      <c r="L60" s="7"/>
      <c r="M60" s="11">
        <v>28.5</v>
      </c>
    </row>
    <row r="61" spans="1:13" ht="45.75" customHeight="1" x14ac:dyDescent="0.35">
      <c r="A61" s="7" t="s">
        <v>194</v>
      </c>
      <c r="B61" s="7" t="str">
        <f t="shared" si="2"/>
        <v>G-440687</v>
      </c>
      <c r="C61" s="7" t="s">
        <v>185</v>
      </c>
      <c r="D61" s="7" t="s">
        <v>195</v>
      </c>
      <c r="E61" s="7"/>
      <c r="F61" s="8"/>
      <c r="G61" s="21"/>
      <c r="H61" s="9">
        <v>6</v>
      </c>
      <c r="I61" s="10">
        <v>1.9884999999999999</v>
      </c>
      <c r="J61" s="7"/>
      <c r="K61" s="7" t="s">
        <v>196</v>
      </c>
      <c r="L61" s="7"/>
      <c r="M61" s="11">
        <v>28.5</v>
      </c>
    </row>
    <row r="62" spans="1:13" ht="45.75" customHeight="1" x14ac:dyDescent="0.35">
      <c r="A62" s="7" t="s">
        <v>197</v>
      </c>
      <c r="B62" s="7" t="str">
        <f t="shared" si="2"/>
        <v>G-440688</v>
      </c>
      <c r="C62" s="7" t="s">
        <v>185</v>
      </c>
      <c r="D62" s="7" t="s">
        <v>198</v>
      </c>
      <c r="E62" s="7"/>
      <c r="F62" s="8"/>
      <c r="G62" s="21"/>
      <c r="H62" s="9">
        <v>6</v>
      </c>
      <c r="I62" s="10">
        <v>1.9884999999999999</v>
      </c>
      <c r="J62" s="7"/>
      <c r="K62" s="7" t="s">
        <v>199</v>
      </c>
      <c r="L62" s="7"/>
      <c r="M62" s="11">
        <v>29</v>
      </c>
    </row>
    <row r="63" spans="1:13" ht="45.75" customHeight="1" x14ac:dyDescent="0.35">
      <c r="A63" s="19" t="s">
        <v>200</v>
      </c>
      <c r="B63" s="12" t="str">
        <f t="shared" si="2"/>
        <v>G-441054</v>
      </c>
      <c r="C63" s="7" t="s">
        <v>185</v>
      </c>
      <c r="D63" s="19" t="s">
        <v>201</v>
      </c>
      <c r="E63" s="19"/>
      <c r="F63" s="16"/>
      <c r="G63" s="12"/>
      <c r="H63" s="12">
        <v>6</v>
      </c>
      <c r="I63" s="12">
        <v>1.9267998933792114</v>
      </c>
      <c r="J63" s="12"/>
      <c r="K63" s="12" t="s">
        <v>202</v>
      </c>
      <c r="L63" s="12"/>
      <c r="M63" s="11">
        <v>29</v>
      </c>
    </row>
    <row r="64" spans="1:13" ht="45.75" customHeight="1" x14ac:dyDescent="0.35">
      <c r="A64" s="13" t="s">
        <v>203</v>
      </c>
      <c r="B64" s="21" t="s">
        <v>204</v>
      </c>
      <c r="C64" s="7" t="s">
        <v>205</v>
      </c>
      <c r="D64" s="13" t="s">
        <v>206</v>
      </c>
      <c r="E64" s="13"/>
      <c r="F64" s="16"/>
      <c r="G64" s="7"/>
      <c r="H64" s="7">
        <v>1</v>
      </c>
      <c r="I64" s="10">
        <v>1.3561000000000001</v>
      </c>
      <c r="J64" s="7"/>
      <c r="K64" s="7" t="s">
        <v>207</v>
      </c>
      <c r="L64" s="7"/>
      <c r="M64" s="11">
        <v>107</v>
      </c>
    </row>
    <row r="65" spans="1:13" ht="45.75" customHeight="1" x14ac:dyDescent="0.35">
      <c r="A65" s="21">
        <v>220933</v>
      </c>
      <c r="B65" s="7" t="str">
        <f t="shared" ref="B65:B81" si="3">"G-"&amp;A65</f>
        <v>G-220933</v>
      </c>
      <c r="C65" s="7" t="s">
        <v>205</v>
      </c>
      <c r="D65" s="7" t="s">
        <v>208</v>
      </c>
      <c r="E65" s="7"/>
      <c r="F65" s="16"/>
      <c r="G65" s="7"/>
      <c r="H65" s="7">
        <v>6</v>
      </c>
      <c r="I65" s="10">
        <v>2.0021</v>
      </c>
      <c r="J65" s="7"/>
      <c r="K65" s="7" t="s">
        <v>209</v>
      </c>
      <c r="L65" s="7"/>
      <c r="M65" s="11">
        <v>29</v>
      </c>
    </row>
    <row r="66" spans="1:13" ht="45.75" customHeight="1" x14ac:dyDescent="0.35">
      <c r="A66" s="13" t="s">
        <v>210</v>
      </c>
      <c r="B66" s="7" t="str">
        <f t="shared" si="3"/>
        <v>G-221903</v>
      </c>
      <c r="C66" s="7" t="s">
        <v>205</v>
      </c>
      <c r="D66" s="7" t="s">
        <v>211</v>
      </c>
      <c r="E66" s="7"/>
      <c r="F66" s="16"/>
      <c r="G66" s="7"/>
      <c r="H66" s="7">
        <v>6</v>
      </c>
      <c r="I66" s="10">
        <v>2.0021</v>
      </c>
      <c r="J66" s="7"/>
      <c r="K66" s="7" t="s">
        <v>212</v>
      </c>
      <c r="L66" s="7"/>
      <c r="M66" s="11">
        <v>30</v>
      </c>
    </row>
    <row r="67" spans="1:13" ht="45.75" customHeight="1" x14ac:dyDescent="0.35">
      <c r="A67" s="21">
        <v>224243</v>
      </c>
      <c r="B67" s="7" t="str">
        <f t="shared" si="3"/>
        <v>G-224243</v>
      </c>
      <c r="C67" s="7" t="s">
        <v>205</v>
      </c>
      <c r="D67" s="7" t="s">
        <v>213</v>
      </c>
      <c r="E67" s="7"/>
      <c r="F67" s="16"/>
      <c r="G67" s="7"/>
      <c r="H67" s="7">
        <v>1</v>
      </c>
      <c r="I67" s="10">
        <v>1.1753</v>
      </c>
      <c r="J67" s="7"/>
      <c r="K67" s="7" t="s">
        <v>214</v>
      </c>
      <c r="L67" s="7"/>
      <c r="M67" s="11">
        <v>89</v>
      </c>
    </row>
    <row r="68" spans="1:13" ht="45.75" customHeight="1" x14ac:dyDescent="0.35">
      <c r="A68" s="21">
        <v>224336</v>
      </c>
      <c r="B68" s="7" t="str">
        <f t="shared" si="3"/>
        <v>G-224336</v>
      </c>
      <c r="C68" s="7" t="s">
        <v>205</v>
      </c>
      <c r="D68" s="7" t="s">
        <v>215</v>
      </c>
      <c r="E68" s="7"/>
      <c r="F68" s="16"/>
      <c r="G68" s="7"/>
      <c r="H68" s="7">
        <v>1</v>
      </c>
      <c r="I68" s="10">
        <v>1.8129999999999999</v>
      </c>
      <c r="J68" s="7"/>
      <c r="K68" s="7" t="s">
        <v>216</v>
      </c>
      <c r="L68" s="7"/>
      <c r="M68" s="11">
        <v>145</v>
      </c>
    </row>
    <row r="69" spans="1:13" ht="45.75" customHeight="1" x14ac:dyDescent="0.35">
      <c r="A69" s="13" t="s">
        <v>217</v>
      </c>
      <c r="B69" s="7" t="str">
        <f t="shared" si="3"/>
        <v>G-224991</v>
      </c>
      <c r="C69" s="7" t="s">
        <v>205</v>
      </c>
      <c r="D69" s="7" t="s">
        <v>218</v>
      </c>
      <c r="E69" s="7"/>
      <c r="F69" s="16"/>
      <c r="G69" s="7"/>
      <c r="H69" s="7">
        <v>6</v>
      </c>
      <c r="I69" s="10">
        <v>2.0021</v>
      </c>
      <c r="J69" s="7"/>
      <c r="K69" s="7" t="s">
        <v>219</v>
      </c>
      <c r="L69" s="7"/>
      <c r="M69" s="11">
        <v>30</v>
      </c>
    </row>
    <row r="70" spans="1:13" ht="45.75" customHeight="1" x14ac:dyDescent="0.35">
      <c r="A70" s="13" t="s">
        <v>220</v>
      </c>
      <c r="B70" s="7" t="str">
        <f t="shared" si="3"/>
        <v>G-224993</v>
      </c>
      <c r="C70" s="7" t="s">
        <v>205</v>
      </c>
      <c r="D70" s="7" t="s">
        <v>221</v>
      </c>
      <c r="E70" s="7"/>
      <c r="F70" s="16"/>
      <c r="G70" s="7"/>
      <c r="H70" s="7">
        <v>4</v>
      </c>
      <c r="I70" s="10">
        <v>1.3548</v>
      </c>
      <c r="J70" s="7"/>
      <c r="K70" s="7" t="s">
        <v>222</v>
      </c>
      <c r="L70" s="7"/>
      <c r="M70" s="11">
        <v>28.5</v>
      </c>
    </row>
    <row r="71" spans="1:13" ht="45.75" customHeight="1" x14ac:dyDescent="0.35">
      <c r="A71" s="13" t="s">
        <v>223</v>
      </c>
      <c r="B71" s="7" t="str">
        <f t="shared" si="3"/>
        <v>G-224994</v>
      </c>
      <c r="C71" s="7" t="s">
        <v>205</v>
      </c>
      <c r="D71" s="7" t="s">
        <v>224</v>
      </c>
      <c r="E71" s="7"/>
      <c r="F71" s="16"/>
      <c r="G71" s="7"/>
      <c r="H71" s="7">
        <v>4</v>
      </c>
      <c r="I71" s="10">
        <v>1.3548</v>
      </c>
      <c r="J71" s="7"/>
      <c r="K71" s="7" t="s">
        <v>225</v>
      </c>
      <c r="L71" s="7"/>
      <c r="M71" s="11">
        <v>28.5</v>
      </c>
    </row>
    <row r="72" spans="1:13" ht="45.75" customHeight="1" x14ac:dyDescent="0.35">
      <c r="A72" s="13" t="s">
        <v>226</v>
      </c>
      <c r="B72" s="7" t="str">
        <f t="shared" si="3"/>
        <v>G-225069</v>
      </c>
      <c r="C72" s="7" t="s">
        <v>205</v>
      </c>
      <c r="D72" s="7" t="s">
        <v>227</v>
      </c>
      <c r="E72" s="7"/>
      <c r="F72" s="16"/>
      <c r="G72" s="7"/>
      <c r="H72" s="7">
        <v>6</v>
      </c>
      <c r="I72" s="10">
        <v>2.0021</v>
      </c>
      <c r="J72" s="7"/>
      <c r="K72" s="7" t="s">
        <v>228</v>
      </c>
      <c r="L72" s="7"/>
      <c r="M72" s="11">
        <v>28.5</v>
      </c>
    </row>
    <row r="73" spans="1:13" ht="45.75" customHeight="1" x14ac:dyDescent="0.35">
      <c r="A73" s="13" t="s">
        <v>229</v>
      </c>
      <c r="B73" s="7" t="str">
        <f t="shared" si="3"/>
        <v>G-225364</v>
      </c>
      <c r="C73" s="7" t="s">
        <v>205</v>
      </c>
      <c r="D73" s="7" t="s">
        <v>230</v>
      </c>
      <c r="E73" s="7"/>
      <c r="F73" s="16"/>
      <c r="G73" s="7"/>
      <c r="H73" s="7">
        <v>4</v>
      </c>
      <c r="I73" s="10">
        <v>2.1097000000000001</v>
      </c>
      <c r="J73" s="7"/>
      <c r="K73" s="7" t="s">
        <v>231</v>
      </c>
      <c r="L73" s="7"/>
      <c r="M73" s="11">
        <v>67</v>
      </c>
    </row>
    <row r="74" spans="1:13" ht="45.75" customHeight="1" x14ac:dyDescent="0.35">
      <c r="A74" s="13" t="s">
        <v>232</v>
      </c>
      <c r="B74" s="7" t="str">
        <f t="shared" si="3"/>
        <v>G-225885</v>
      </c>
      <c r="C74" s="7" t="s">
        <v>205</v>
      </c>
      <c r="D74" s="7" t="s">
        <v>233</v>
      </c>
      <c r="E74" s="7"/>
      <c r="F74" s="16"/>
      <c r="G74" s="7"/>
      <c r="H74" s="7">
        <v>6</v>
      </c>
      <c r="I74" s="10">
        <v>2.0021</v>
      </c>
      <c r="J74" s="7"/>
      <c r="K74" s="7" t="s">
        <v>234</v>
      </c>
      <c r="L74" s="7"/>
      <c r="M74" s="11">
        <v>30</v>
      </c>
    </row>
    <row r="75" spans="1:13" s="24" customFormat="1" ht="45.75" customHeight="1" x14ac:dyDescent="0.35">
      <c r="A75" s="13" t="s">
        <v>235</v>
      </c>
      <c r="B75" s="7" t="str">
        <f t="shared" si="3"/>
        <v>G-227123</v>
      </c>
      <c r="C75" s="7" t="s">
        <v>205</v>
      </c>
      <c r="D75" s="7" t="s">
        <v>236</v>
      </c>
      <c r="E75" s="7"/>
      <c r="F75" s="16"/>
      <c r="G75" s="7"/>
      <c r="H75" s="7">
        <v>6</v>
      </c>
      <c r="I75" s="10">
        <v>2.0021</v>
      </c>
      <c r="J75" s="7"/>
      <c r="K75" s="7" t="s">
        <v>237</v>
      </c>
      <c r="L75" s="7"/>
      <c r="M75" s="11">
        <v>30</v>
      </c>
    </row>
    <row r="76" spans="1:13" ht="45.75" customHeight="1" x14ac:dyDescent="0.35">
      <c r="A76" s="13" t="s">
        <v>238</v>
      </c>
      <c r="B76" s="7" t="str">
        <f t="shared" si="3"/>
        <v>G-227155</v>
      </c>
      <c r="C76" s="7" t="s">
        <v>205</v>
      </c>
      <c r="D76" s="7" t="s">
        <v>239</v>
      </c>
      <c r="E76" s="7"/>
      <c r="F76" s="16"/>
      <c r="G76" s="7"/>
      <c r="H76" s="7">
        <v>6</v>
      </c>
      <c r="I76" s="10">
        <v>1.9884999999999999</v>
      </c>
      <c r="J76" s="7"/>
      <c r="K76" s="7" t="s">
        <v>240</v>
      </c>
      <c r="L76" s="7"/>
      <c r="M76" s="11">
        <v>26.5</v>
      </c>
    </row>
    <row r="77" spans="1:13" ht="45.75" customHeight="1" x14ac:dyDescent="0.35">
      <c r="A77" s="21">
        <v>229765</v>
      </c>
      <c r="B77" s="7" t="str">
        <f t="shared" si="3"/>
        <v>G-229765</v>
      </c>
      <c r="C77" s="7" t="s">
        <v>205</v>
      </c>
      <c r="D77" s="7" t="s">
        <v>241</v>
      </c>
      <c r="E77" s="7"/>
      <c r="F77" s="16"/>
      <c r="G77" s="7"/>
      <c r="H77" s="7">
        <v>1</v>
      </c>
      <c r="I77" s="10">
        <v>1.1753</v>
      </c>
      <c r="J77" s="7"/>
      <c r="K77" s="7" t="s">
        <v>242</v>
      </c>
      <c r="L77" s="7"/>
      <c r="M77" s="11">
        <v>88</v>
      </c>
    </row>
    <row r="78" spans="1:13" ht="45.75" customHeight="1" x14ac:dyDescent="0.35">
      <c r="A78" s="13" t="s">
        <v>243</v>
      </c>
      <c r="B78" s="7" t="str">
        <f t="shared" si="3"/>
        <v>G-229898</v>
      </c>
      <c r="C78" s="7" t="s">
        <v>205</v>
      </c>
      <c r="D78" s="7" t="s">
        <v>244</v>
      </c>
      <c r="E78" s="7"/>
      <c r="F78" s="16"/>
      <c r="G78" s="7"/>
      <c r="H78" s="7">
        <v>6</v>
      </c>
      <c r="I78" s="10">
        <v>1.9657</v>
      </c>
      <c r="J78" s="7"/>
      <c r="K78" s="7" t="s">
        <v>245</v>
      </c>
      <c r="L78" s="7"/>
      <c r="M78" s="11">
        <v>30</v>
      </c>
    </row>
    <row r="79" spans="1:13" ht="45.75" customHeight="1" x14ac:dyDescent="0.35">
      <c r="A79" s="21">
        <v>551514</v>
      </c>
      <c r="B79" s="7" t="str">
        <f t="shared" si="3"/>
        <v>G-551514</v>
      </c>
      <c r="C79" s="7" t="s">
        <v>205</v>
      </c>
      <c r="D79" s="7" t="s">
        <v>246</v>
      </c>
      <c r="E79" s="7"/>
      <c r="F79" s="16"/>
      <c r="G79" s="7"/>
      <c r="H79" s="7">
        <v>1</v>
      </c>
      <c r="I79" s="10">
        <v>1.1753</v>
      </c>
      <c r="J79" s="7"/>
      <c r="K79" s="7" t="s">
        <v>247</v>
      </c>
      <c r="L79" s="7"/>
      <c r="M79" s="11">
        <v>85</v>
      </c>
    </row>
    <row r="80" spans="1:13" ht="45.75" customHeight="1" x14ac:dyDescent="0.35">
      <c r="A80" s="21">
        <v>551548</v>
      </c>
      <c r="B80" s="7" t="str">
        <f t="shared" si="3"/>
        <v>G-551548</v>
      </c>
      <c r="C80" s="7" t="s">
        <v>205</v>
      </c>
      <c r="D80" s="7" t="s">
        <v>248</v>
      </c>
      <c r="E80" s="7"/>
      <c r="F80" s="16"/>
      <c r="G80" s="7"/>
      <c r="H80" s="7">
        <v>1</v>
      </c>
      <c r="I80" s="10">
        <v>1.3561000000000001</v>
      </c>
      <c r="J80" s="7"/>
      <c r="K80" s="7" t="s">
        <v>249</v>
      </c>
      <c r="L80" s="7"/>
      <c r="M80" s="11">
        <v>102.5</v>
      </c>
    </row>
    <row r="81" spans="1:13" ht="45.75" customHeight="1" x14ac:dyDescent="0.35">
      <c r="A81" s="13" t="s">
        <v>250</v>
      </c>
      <c r="B81" s="7" t="str">
        <f t="shared" si="3"/>
        <v>G-72187</v>
      </c>
      <c r="C81" s="7" t="s">
        <v>205</v>
      </c>
      <c r="D81" s="7" t="s">
        <v>251</v>
      </c>
      <c r="E81" s="7"/>
      <c r="F81" s="16"/>
      <c r="G81" s="7"/>
      <c r="H81" s="7">
        <v>6</v>
      </c>
      <c r="I81" s="10">
        <v>2.0021</v>
      </c>
      <c r="J81" s="7"/>
      <c r="K81" s="7" t="s">
        <v>252</v>
      </c>
      <c r="L81" s="7"/>
      <c r="M81" s="11">
        <v>28.5</v>
      </c>
    </row>
    <row r="82" spans="1:13" ht="45.75" customHeight="1" x14ac:dyDescent="0.35">
      <c r="A82" s="7" t="s">
        <v>253</v>
      </c>
      <c r="B82" s="7" t="s">
        <v>254</v>
      </c>
      <c r="C82" s="7" t="s">
        <v>205</v>
      </c>
      <c r="D82" s="7" t="s">
        <v>255</v>
      </c>
      <c r="E82" s="7"/>
      <c r="F82" s="8"/>
      <c r="G82" s="7"/>
      <c r="H82" s="7">
        <v>6</v>
      </c>
      <c r="I82" s="10">
        <v>1.4931999444961548</v>
      </c>
      <c r="J82" s="7"/>
      <c r="K82" s="7" t="s">
        <v>256</v>
      </c>
      <c r="L82" s="7"/>
      <c r="M82" s="11">
        <v>28.5</v>
      </c>
    </row>
    <row r="83" spans="1:13" ht="45.75" customHeight="1" x14ac:dyDescent="0.35">
      <c r="A83" s="12" t="s">
        <v>257</v>
      </c>
      <c r="B83" s="7" t="str">
        <f t="shared" ref="B83:B122" si="4">"G-"&amp;A83</f>
        <v>G-224771</v>
      </c>
      <c r="C83" s="7" t="s">
        <v>205</v>
      </c>
      <c r="D83" s="12" t="s">
        <v>258</v>
      </c>
      <c r="E83" s="12"/>
      <c r="F83" s="8"/>
      <c r="G83" s="12"/>
      <c r="H83" s="12">
        <v>6</v>
      </c>
      <c r="I83" s="25">
        <v>2.0020999908447266</v>
      </c>
      <c r="J83" s="12"/>
      <c r="K83" s="12" t="s">
        <v>259</v>
      </c>
      <c r="L83" s="12"/>
      <c r="M83" s="11">
        <v>30</v>
      </c>
    </row>
    <row r="84" spans="1:13" ht="45.75" customHeight="1" x14ac:dyDescent="0.35">
      <c r="A84" s="12" t="s">
        <v>260</v>
      </c>
      <c r="B84" s="7" t="str">
        <f t="shared" si="4"/>
        <v>G-225176</v>
      </c>
      <c r="C84" s="7" t="s">
        <v>205</v>
      </c>
      <c r="D84" s="12" t="s">
        <v>261</v>
      </c>
      <c r="E84" s="12"/>
      <c r="F84" s="8"/>
      <c r="G84" s="12"/>
      <c r="H84" s="12">
        <v>6</v>
      </c>
      <c r="I84" s="25">
        <v>2.0020999908447266</v>
      </c>
      <c r="J84" s="12"/>
      <c r="K84" s="12" t="s">
        <v>262</v>
      </c>
      <c r="L84" s="12"/>
      <c r="M84" s="11">
        <v>30</v>
      </c>
    </row>
    <row r="85" spans="1:13" ht="45.75" customHeight="1" x14ac:dyDescent="0.35">
      <c r="A85" s="12" t="s">
        <v>263</v>
      </c>
      <c r="B85" s="7" t="str">
        <f t="shared" si="4"/>
        <v>G-225927</v>
      </c>
      <c r="C85" s="7" t="s">
        <v>205</v>
      </c>
      <c r="D85" s="12" t="s">
        <v>264</v>
      </c>
      <c r="E85" s="12"/>
      <c r="F85" s="8"/>
      <c r="G85" s="12"/>
      <c r="H85" s="12">
        <v>6</v>
      </c>
      <c r="I85" s="25">
        <v>1.4931999444961548</v>
      </c>
      <c r="J85" s="12"/>
      <c r="K85" s="12" t="s">
        <v>265</v>
      </c>
      <c r="L85" s="12"/>
      <c r="M85" s="11">
        <v>27</v>
      </c>
    </row>
    <row r="86" spans="1:13" ht="45.75" customHeight="1" x14ac:dyDescent="0.35">
      <c r="A86" s="12" t="s">
        <v>266</v>
      </c>
      <c r="B86" s="7" t="str">
        <f t="shared" si="4"/>
        <v>G-226049</v>
      </c>
      <c r="C86" s="7" t="s">
        <v>205</v>
      </c>
      <c r="D86" s="12" t="s">
        <v>267</v>
      </c>
      <c r="E86" s="12"/>
      <c r="F86" s="8"/>
      <c r="G86" s="12"/>
      <c r="H86" s="12">
        <v>8</v>
      </c>
      <c r="I86" s="25">
        <v>5.2221999168395996</v>
      </c>
      <c r="J86" s="12"/>
      <c r="K86" s="12" t="s">
        <v>268</v>
      </c>
      <c r="L86" s="12"/>
      <c r="M86" s="11">
        <v>27</v>
      </c>
    </row>
    <row r="87" spans="1:13" ht="45.75" customHeight="1" x14ac:dyDescent="0.35">
      <c r="A87" s="12" t="s">
        <v>269</v>
      </c>
      <c r="B87" s="7" t="str">
        <f t="shared" si="4"/>
        <v>G-227671</v>
      </c>
      <c r="C87" s="7" t="s">
        <v>205</v>
      </c>
      <c r="D87" s="12" t="s">
        <v>270</v>
      </c>
      <c r="E87" s="12"/>
      <c r="F87" s="8"/>
      <c r="G87" s="12"/>
      <c r="H87" s="12">
        <v>6</v>
      </c>
      <c r="I87" s="25">
        <v>1.4931999444961548</v>
      </c>
      <c r="J87" s="12"/>
      <c r="K87" s="12" t="s">
        <v>271</v>
      </c>
      <c r="L87" s="12"/>
      <c r="M87" s="11">
        <v>27</v>
      </c>
    </row>
    <row r="88" spans="1:13" ht="45.75" customHeight="1" x14ac:dyDescent="0.35">
      <c r="A88" s="12" t="s">
        <v>272</v>
      </c>
      <c r="B88" s="7" t="str">
        <f t="shared" si="4"/>
        <v>G-228588</v>
      </c>
      <c r="C88" s="7" t="s">
        <v>205</v>
      </c>
      <c r="D88" s="12" t="s">
        <v>273</v>
      </c>
      <c r="E88" s="12"/>
      <c r="F88" s="8"/>
      <c r="G88" s="12"/>
      <c r="H88" s="12">
        <v>2</v>
      </c>
      <c r="I88" s="25">
        <v>2.6274998188018799</v>
      </c>
      <c r="J88" s="12"/>
      <c r="K88" s="12" t="s">
        <v>274</v>
      </c>
      <c r="L88" s="12"/>
      <c r="M88" s="11">
        <v>137.5</v>
      </c>
    </row>
    <row r="89" spans="1:13" ht="45.75" customHeight="1" x14ac:dyDescent="0.35">
      <c r="A89" s="12" t="s">
        <v>275</v>
      </c>
      <c r="B89" s="7" t="str">
        <f t="shared" si="4"/>
        <v>G-228826</v>
      </c>
      <c r="C89" s="7" t="s">
        <v>205</v>
      </c>
      <c r="D89" s="12" t="s">
        <v>276</v>
      </c>
      <c r="E89" s="12"/>
      <c r="F89" s="8"/>
      <c r="G89" s="12"/>
      <c r="H89" s="12">
        <v>2</v>
      </c>
      <c r="I89" s="25">
        <v>2.5312998294830322</v>
      </c>
      <c r="J89" s="12"/>
      <c r="K89" s="12" t="s">
        <v>277</v>
      </c>
      <c r="L89" s="12"/>
      <c r="M89" s="11">
        <v>109</v>
      </c>
    </row>
    <row r="90" spans="1:13" ht="45.75" customHeight="1" x14ac:dyDescent="0.35">
      <c r="A90" s="12" t="s">
        <v>278</v>
      </c>
      <c r="B90" s="7" t="str">
        <f t="shared" si="4"/>
        <v>G-229022</v>
      </c>
      <c r="C90" s="7" t="s">
        <v>205</v>
      </c>
      <c r="D90" s="12" t="s">
        <v>279</v>
      </c>
      <c r="E90" s="12"/>
      <c r="F90" s="8"/>
      <c r="G90" s="12"/>
      <c r="H90" s="12">
        <v>2</v>
      </c>
      <c r="I90" s="25">
        <v>2.6274998188018799</v>
      </c>
      <c r="J90" s="12"/>
      <c r="K90" s="12" t="s">
        <v>280</v>
      </c>
      <c r="L90" s="12"/>
      <c r="M90" s="11">
        <v>125</v>
      </c>
    </row>
    <row r="91" spans="1:13" ht="45.75" customHeight="1" x14ac:dyDescent="0.35">
      <c r="A91" s="12" t="s">
        <v>281</v>
      </c>
      <c r="B91" s="7" t="str">
        <f t="shared" si="4"/>
        <v>G-229460</v>
      </c>
      <c r="C91" s="7" t="s">
        <v>205</v>
      </c>
      <c r="D91" s="12" t="s">
        <v>282</v>
      </c>
      <c r="E91" s="12"/>
      <c r="F91" s="8"/>
      <c r="G91" s="12"/>
      <c r="H91" s="12">
        <v>4</v>
      </c>
      <c r="I91" s="25">
        <v>1.007599949836731</v>
      </c>
      <c r="J91" s="12"/>
      <c r="K91" s="12" t="s">
        <v>283</v>
      </c>
      <c r="L91" s="12"/>
      <c r="M91" s="11">
        <v>29</v>
      </c>
    </row>
    <row r="92" spans="1:13" ht="45.75" customHeight="1" x14ac:dyDescent="0.35">
      <c r="A92" s="12" t="s">
        <v>284</v>
      </c>
      <c r="B92" s="7" t="str">
        <f t="shared" si="4"/>
        <v>G-229853</v>
      </c>
      <c r="C92" s="7" t="s">
        <v>205</v>
      </c>
      <c r="D92" s="12" t="s">
        <v>285</v>
      </c>
      <c r="E92" s="12"/>
      <c r="F92" s="8"/>
      <c r="G92" s="12"/>
      <c r="H92" s="12">
        <v>1</v>
      </c>
      <c r="I92" s="25">
        <v>1.3560999631881714</v>
      </c>
      <c r="J92" s="12"/>
      <c r="K92" s="12" t="s">
        <v>286</v>
      </c>
      <c r="L92" s="12"/>
      <c r="M92" s="11">
        <v>165</v>
      </c>
    </row>
    <row r="93" spans="1:13" ht="45.75" customHeight="1" x14ac:dyDescent="0.35">
      <c r="A93" s="12" t="s">
        <v>287</v>
      </c>
      <c r="B93" s="7" t="str">
        <f t="shared" si="4"/>
        <v>G-551226</v>
      </c>
      <c r="C93" s="7" t="s">
        <v>205</v>
      </c>
      <c r="D93" s="12" t="s">
        <v>288</v>
      </c>
      <c r="E93" s="12"/>
      <c r="F93" s="8"/>
      <c r="G93" s="12"/>
      <c r="H93" s="12">
        <v>2</v>
      </c>
      <c r="I93" s="25">
        <v>2.6274998188018799</v>
      </c>
      <c r="J93" s="12"/>
      <c r="K93" s="12" t="s">
        <v>289</v>
      </c>
      <c r="L93" s="12"/>
      <c r="M93" s="11">
        <v>109</v>
      </c>
    </row>
    <row r="94" spans="1:13" ht="45.75" customHeight="1" x14ac:dyDescent="0.35">
      <c r="A94" s="12" t="s">
        <v>290</v>
      </c>
      <c r="B94" s="7" t="str">
        <f t="shared" si="4"/>
        <v>G-71728</v>
      </c>
      <c r="C94" s="7" t="s">
        <v>205</v>
      </c>
      <c r="D94" s="12" t="s">
        <v>291</v>
      </c>
      <c r="E94" s="12"/>
      <c r="F94" s="8"/>
      <c r="G94" s="12"/>
      <c r="H94" s="12">
        <v>6</v>
      </c>
      <c r="I94" s="25">
        <v>1.9193999767303467</v>
      </c>
      <c r="J94" s="12"/>
      <c r="K94" s="12" t="s">
        <v>292</v>
      </c>
      <c r="L94" s="12"/>
      <c r="M94" s="11">
        <v>28</v>
      </c>
    </row>
    <row r="95" spans="1:13" ht="45.75" customHeight="1" x14ac:dyDescent="0.35">
      <c r="A95" s="7" t="s">
        <v>293</v>
      </c>
      <c r="B95" s="7" t="str">
        <f t="shared" si="4"/>
        <v>G-223450</v>
      </c>
      <c r="C95" s="13" t="s">
        <v>205</v>
      </c>
      <c r="D95" s="7" t="s">
        <v>294</v>
      </c>
      <c r="E95" s="7"/>
      <c r="F95" s="8"/>
      <c r="G95" s="7"/>
      <c r="H95" s="7">
        <v>6</v>
      </c>
      <c r="I95" s="10">
        <v>2.0021</v>
      </c>
      <c r="J95" s="7"/>
      <c r="K95" s="7" t="s">
        <v>295</v>
      </c>
      <c r="L95" s="7"/>
      <c r="M95" s="11">
        <v>30</v>
      </c>
    </row>
    <row r="96" spans="1:13" ht="45.75" customHeight="1" x14ac:dyDescent="0.35">
      <c r="A96" s="7" t="s">
        <v>296</v>
      </c>
      <c r="B96" s="7" t="str">
        <f t="shared" si="4"/>
        <v>G-228679</v>
      </c>
      <c r="C96" s="13" t="s">
        <v>205</v>
      </c>
      <c r="D96" s="7" t="s">
        <v>297</v>
      </c>
      <c r="E96" s="7"/>
      <c r="F96" s="8"/>
      <c r="G96" s="7"/>
      <c r="H96" s="7">
        <v>6</v>
      </c>
      <c r="I96" s="10">
        <v>2.0021</v>
      </c>
      <c r="J96" s="7"/>
      <c r="K96" s="7" t="s">
        <v>298</v>
      </c>
      <c r="L96" s="7"/>
      <c r="M96" s="11">
        <v>28.5</v>
      </c>
    </row>
    <row r="97" spans="1:13" ht="45.75" customHeight="1" x14ac:dyDescent="0.35">
      <c r="A97" s="7" t="s">
        <v>299</v>
      </c>
      <c r="B97" s="7" t="str">
        <f t="shared" si="4"/>
        <v>G-22933</v>
      </c>
      <c r="C97" s="13" t="s">
        <v>205</v>
      </c>
      <c r="D97" s="7" t="s">
        <v>300</v>
      </c>
      <c r="E97" s="7"/>
      <c r="F97" s="8"/>
      <c r="G97" s="7"/>
      <c r="H97" s="7">
        <v>6</v>
      </c>
      <c r="I97" s="10">
        <v>2.0021</v>
      </c>
      <c r="J97" s="7"/>
      <c r="K97" s="7" t="s">
        <v>301</v>
      </c>
      <c r="L97" s="7"/>
      <c r="M97" s="11">
        <v>28.5</v>
      </c>
    </row>
    <row r="98" spans="1:13" ht="45.75" customHeight="1" x14ac:dyDescent="0.35">
      <c r="A98" s="7" t="s">
        <v>302</v>
      </c>
      <c r="B98" s="7" t="str">
        <f t="shared" si="4"/>
        <v>G-52922</v>
      </c>
      <c r="C98" s="13" t="s">
        <v>205</v>
      </c>
      <c r="D98" s="7" t="s">
        <v>303</v>
      </c>
      <c r="E98" s="7"/>
      <c r="F98" s="8"/>
      <c r="G98" s="7"/>
      <c r="H98" s="7">
        <v>6</v>
      </c>
      <c r="I98" s="10">
        <v>2.0021</v>
      </c>
      <c r="J98" s="7"/>
      <c r="K98" s="7" t="s">
        <v>304</v>
      </c>
      <c r="L98" s="7"/>
      <c r="M98" s="11">
        <v>28.5</v>
      </c>
    </row>
    <row r="99" spans="1:13" ht="45.75" customHeight="1" x14ac:dyDescent="0.35">
      <c r="A99" s="7">
        <v>551513</v>
      </c>
      <c r="B99" s="7" t="str">
        <f t="shared" si="4"/>
        <v>G-551513</v>
      </c>
      <c r="C99" s="13" t="s">
        <v>205</v>
      </c>
      <c r="D99" s="7" t="s">
        <v>305</v>
      </c>
      <c r="E99" s="7"/>
      <c r="F99" s="8"/>
      <c r="G99" s="7"/>
      <c r="H99" s="7">
        <v>1</v>
      </c>
      <c r="I99" s="10">
        <v>1.1753000020980835</v>
      </c>
      <c r="J99" s="7"/>
      <c r="K99" s="7" t="s">
        <v>306</v>
      </c>
      <c r="L99" s="7"/>
      <c r="M99" s="11">
        <v>99</v>
      </c>
    </row>
    <row r="100" spans="1:13" ht="45.75" customHeight="1" x14ac:dyDescent="0.35">
      <c r="A100" s="26" t="s">
        <v>307</v>
      </c>
      <c r="B100" s="7" t="str">
        <f t="shared" si="4"/>
        <v>G-551543</v>
      </c>
      <c r="C100" s="7" t="s">
        <v>205</v>
      </c>
      <c r="D100" s="13" t="s">
        <v>308</v>
      </c>
      <c r="E100" s="13"/>
      <c r="F100" s="8"/>
      <c r="G100" s="7"/>
      <c r="H100" s="7">
        <v>1</v>
      </c>
      <c r="I100" s="10">
        <v>1.3588999509811401</v>
      </c>
      <c r="J100" s="7"/>
      <c r="K100" s="7" t="s">
        <v>309</v>
      </c>
      <c r="L100" s="7"/>
      <c r="M100" s="11">
        <v>112.5</v>
      </c>
    </row>
    <row r="101" spans="1:13" ht="45.75" customHeight="1" x14ac:dyDescent="0.35">
      <c r="A101" s="7">
        <v>552103</v>
      </c>
      <c r="B101" s="7" t="str">
        <f t="shared" si="4"/>
        <v>G-552103</v>
      </c>
      <c r="C101" s="13" t="s">
        <v>205</v>
      </c>
      <c r="D101" s="7" t="s">
        <v>310</v>
      </c>
      <c r="E101" s="7"/>
      <c r="F101" s="8"/>
      <c r="G101" s="7"/>
      <c r="H101" s="7">
        <v>4</v>
      </c>
      <c r="I101" s="10">
        <v>5.3841000000000001</v>
      </c>
      <c r="J101" s="7"/>
      <c r="K101" s="7" t="s">
        <v>311</v>
      </c>
      <c r="L101" s="7"/>
      <c r="M101" s="11">
        <v>93</v>
      </c>
    </row>
    <row r="102" spans="1:13" ht="45.75" customHeight="1" x14ac:dyDescent="0.35">
      <c r="A102" s="7" t="s">
        <v>312</v>
      </c>
      <c r="B102" s="7" t="str">
        <f t="shared" si="4"/>
        <v>G-74039</v>
      </c>
      <c r="C102" s="13" t="s">
        <v>205</v>
      </c>
      <c r="D102" s="7" t="s">
        <v>313</v>
      </c>
      <c r="E102" s="7"/>
      <c r="F102" s="8"/>
      <c r="G102" s="7"/>
      <c r="H102" s="7">
        <v>6</v>
      </c>
      <c r="I102" s="10">
        <v>2.0021</v>
      </c>
      <c r="J102" s="7"/>
      <c r="K102" s="7" t="s">
        <v>314</v>
      </c>
      <c r="L102" s="7"/>
      <c r="M102" s="11">
        <v>29.5</v>
      </c>
    </row>
    <row r="103" spans="1:13" ht="45.75" customHeight="1" x14ac:dyDescent="0.35">
      <c r="A103" s="13" t="s">
        <v>315</v>
      </c>
      <c r="B103" s="21" t="str">
        <f t="shared" si="4"/>
        <v>G-229478</v>
      </c>
      <c r="C103" s="7" t="s">
        <v>205</v>
      </c>
      <c r="D103" s="13" t="s">
        <v>316</v>
      </c>
      <c r="E103" s="13"/>
      <c r="F103" s="16"/>
      <c r="G103" s="7"/>
      <c r="H103" s="7">
        <v>2</v>
      </c>
      <c r="I103" s="7">
        <v>3.0375000000000001</v>
      </c>
      <c r="J103" s="7"/>
      <c r="K103" s="7" t="s">
        <v>317</v>
      </c>
      <c r="L103" s="7"/>
      <c r="M103" s="11">
        <v>102</v>
      </c>
    </row>
    <row r="104" spans="1:13" ht="45.75" customHeight="1" x14ac:dyDescent="0.35">
      <c r="A104" s="19" t="s">
        <v>318</v>
      </c>
      <c r="B104" s="12" t="str">
        <f t="shared" si="4"/>
        <v>G-445509</v>
      </c>
      <c r="C104" s="7" t="s">
        <v>319</v>
      </c>
      <c r="D104" s="19" t="s">
        <v>320</v>
      </c>
      <c r="E104" s="19"/>
      <c r="F104" s="16"/>
      <c r="G104" s="12"/>
      <c r="H104" s="12">
        <v>6</v>
      </c>
      <c r="I104" s="12">
        <v>1.9267998933792114</v>
      </c>
      <c r="J104" s="12"/>
      <c r="K104" s="12" t="s">
        <v>321</v>
      </c>
      <c r="L104" s="12"/>
      <c r="M104" s="11">
        <v>29</v>
      </c>
    </row>
    <row r="105" spans="1:13" ht="45.75" customHeight="1" x14ac:dyDescent="0.35">
      <c r="A105" s="19" t="s">
        <v>322</v>
      </c>
      <c r="B105" s="12" t="str">
        <f t="shared" si="4"/>
        <v>G-441064</v>
      </c>
      <c r="C105" s="7" t="s">
        <v>323</v>
      </c>
      <c r="D105" s="19" t="s">
        <v>324</v>
      </c>
      <c r="E105" s="19"/>
      <c r="F105" s="16"/>
      <c r="G105" s="12"/>
      <c r="H105" s="12">
        <v>6</v>
      </c>
      <c r="I105" s="12">
        <v>1.1148999929428101</v>
      </c>
      <c r="J105" s="12"/>
      <c r="K105" s="12" t="s">
        <v>325</v>
      </c>
      <c r="L105" s="12"/>
      <c r="M105" s="11">
        <v>20</v>
      </c>
    </row>
    <row r="106" spans="1:13" ht="45.75" customHeight="1" x14ac:dyDescent="0.35">
      <c r="A106" s="7" t="s">
        <v>326</v>
      </c>
      <c r="B106" s="7" t="str">
        <f t="shared" si="4"/>
        <v>G-34401</v>
      </c>
      <c r="C106" s="7" t="s">
        <v>323</v>
      </c>
      <c r="D106" s="7" t="s">
        <v>327</v>
      </c>
      <c r="E106" s="7"/>
      <c r="F106" s="8"/>
      <c r="G106" s="21"/>
      <c r="H106" s="9">
        <v>6</v>
      </c>
      <c r="I106" s="10">
        <v>1.4695</v>
      </c>
      <c r="J106" s="7"/>
      <c r="K106" s="7" t="s">
        <v>328</v>
      </c>
      <c r="L106" s="7"/>
      <c r="M106" s="11">
        <v>20</v>
      </c>
    </row>
    <row r="107" spans="1:13" ht="45.75" customHeight="1" x14ac:dyDescent="0.35">
      <c r="A107" s="7" t="s">
        <v>329</v>
      </c>
      <c r="B107" s="7" t="str">
        <f t="shared" si="4"/>
        <v>G-445259</v>
      </c>
      <c r="C107" s="7" t="s">
        <v>323</v>
      </c>
      <c r="D107" s="7" t="s">
        <v>330</v>
      </c>
      <c r="E107" s="7"/>
      <c r="F107" s="8"/>
      <c r="G107" s="21"/>
      <c r="H107" s="9">
        <v>4</v>
      </c>
      <c r="I107" s="10">
        <v>1.3548</v>
      </c>
      <c r="J107" s="7"/>
      <c r="K107" s="7" t="s">
        <v>331</v>
      </c>
      <c r="L107" s="7"/>
      <c r="M107" s="11">
        <v>28.5</v>
      </c>
    </row>
    <row r="108" spans="1:13" ht="45.75" customHeight="1" x14ac:dyDescent="0.35">
      <c r="A108" s="7" t="s">
        <v>332</v>
      </c>
      <c r="B108" s="7" t="str">
        <f t="shared" si="4"/>
        <v>G-445260</v>
      </c>
      <c r="C108" s="7" t="s">
        <v>323</v>
      </c>
      <c r="D108" s="7" t="s">
        <v>333</v>
      </c>
      <c r="E108" s="7"/>
      <c r="F108" s="8"/>
      <c r="G108" s="21"/>
      <c r="H108" s="9">
        <v>4</v>
      </c>
      <c r="I108" s="10">
        <v>1.3548</v>
      </c>
      <c r="J108" s="7"/>
      <c r="K108" s="7" t="s">
        <v>334</v>
      </c>
      <c r="L108" s="7"/>
      <c r="M108" s="11">
        <v>28.5</v>
      </c>
    </row>
    <row r="109" spans="1:13" ht="45.75" customHeight="1" x14ac:dyDescent="0.35">
      <c r="A109" s="7" t="s">
        <v>335</v>
      </c>
      <c r="B109" s="7" t="str">
        <f t="shared" si="4"/>
        <v>G-445341</v>
      </c>
      <c r="C109" s="7" t="s">
        <v>323</v>
      </c>
      <c r="D109" s="7" t="s">
        <v>336</v>
      </c>
      <c r="E109" s="7"/>
      <c r="F109" s="8"/>
      <c r="G109" s="21"/>
      <c r="H109" s="9">
        <v>4</v>
      </c>
      <c r="I109" s="10">
        <v>1.3548</v>
      </c>
      <c r="J109" s="7"/>
      <c r="K109" s="7" t="s">
        <v>337</v>
      </c>
      <c r="L109" s="7"/>
      <c r="M109" s="11">
        <v>28.5</v>
      </c>
    </row>
    <row r="110" spans="1:13" ht="45.75" customHeight="1" x14ac:dyDescent="0.35">
      <c r="A110" s="13" t="s">
        <v>338</v>
      </c>
      <c r="B110" s="7" t="str">
        <f t="shared" si="4"/>
        <v>G-26396</v>
      </c>
      <c r="C110" s="7" t="s">
        <v>339</v>
      </c>
      <c r="D110" s="7" t="s">
        <v>340</v>
      </c>
      <c r="E110" s="7"/>
      <c r="F110" s="16"/>
      <c r="G110" s="7"/>
      <c r="H110" s="7">
        <v>6</v>
      </c>
      <c r="I110" s="10">
        <v>1.9884999999999999</v>
      </c>
      <c r="J110" s="7"/>
      <c r="K110" s="7" t="s">
        <v>341</v>
      </c>
      <c r="L110" s="7"/>
      <c r="M110" s="11">
        <v>23</v>
      </c>
    </row>
    <row r="111" spans="1:13" ht="45.75" customHeight="1" x14ac:dyDescent="0.35">
      <c r="A111" s="13" t="s">
        <v>342</v>
      </c>
      <c r="B111" s="7" t="str">
        <f t="shared" si="4"/>
        <v>G-226230</v>
      </c>
      <c r="C111" s="7" t="s">
        <v>339</v>
      </c>
      <c r="D111" s="13" t="s">
        <v>343</v>
      </c>
      <c r="E111" s="13"/>
      <c r="F111" s="8"/>
      <c r="G111" s="7"/>
      <c r="H111" s="7">
        <v>6</v>
      </c>
      <c r="I111" s="10">
        <v>2.0020999908447266</v>
      </c>
      <c r="J111" s="7"/>
      <c r="K111" s="7" t="s">
        <v>344</v>
      </c>
      <c r="L111" s="7"/>
      <c r="M111" s="11">
        <v>30</v>
      </c>
    </row>
    <row r="112" spans="1:13" ht="45.75" customHeight="1" x14ac:dyDescent="0.35">
      <c r="A112" s="13" t="s">
        <v>345</v>
      </c>
      <c r="B112" s="20" t="str">
        <f t="shared" si="4"/>
        <v>G-226226</v>
      </c>
      <c r="C112" s="7" t="s">
        <v>339</v>
      </c>
      <c r="D112" s="13" t="s">
        <v>346</v>
      </c>
      <c r="E112" s="13"/>
      <c r="F112" s="16"/>
      <c r="G112" s="7"/>
      <c r="H112" s="7">
        <v>6</v>
      </c>
      <c r="I112" s="17">
        <v>1.9884999999999999</v>
      </c>
      <c r="J112" s="7"/>
      <c r="K112" s="7" t="s">
        <v>347</v>
      </c>
      <c r="L112" s="11"/>
      <c r="M112" s="11">
        <v>29</v>
      </c>
    </row>
    <row r="113" spans="1:13" ht="45.75" customHeight="1" x14ac:dyDescent="0.35">
      <c r="A113" s="13" t="s">
        <v>348</v>
      </c>
      <c r="B113" s="20" t="str">
        <f t="shared" si="4"/>
        <v>G-226227</v>
      </c>
      <c r="C113" s="7" t="s">
        <v>339</v>
      </c>
      <c r="D113" s="13" t="s">
        <v>349</v>
      </c>
      <c r="E113" s="13"/>
      <c r="F113" s="16"/>
      <c r="G113" s="7"/>
      <c r="H113" s="7">
        <v>6</v>
      </c>
      <c r="I113" s="17">
        <v>1.9522999999999999</v>
      </c>
      <c r="J113" s="7"/>
      <c r="K113" s="7" t="s">
        <v>350</v>
      </c>
      <c r="L113" s="11"/>
      <c r="M113" s="11">
        <v>29</v>
      </c>
    </row>
    <row r="114" spans="1:13" ht="45.75" customHeight="1" x14ac:dyDescent="0.35">
      <c r="A114" s="13" t="s">
        <v>351</v>
      </c>
      <c r="B114" s="20" t="str">
        <f t="shared" si="4"/>
        <v>G-226228</v>
      </c>
      <c r="C114" s="7" t="s">
        <v>339</v>
      </c>
      <c r="D114" s="13" t="s">
        <v>352</v>
      </c>
      <c r="E114" s="13"/>
      <c r="F114" s="16"/>
      <c r="G114" s="7"/>
      <c r="H114" s="7">
        <v>6</v>
      </c>
      <c r="I114" s="17">
        <v>1.9884999999999999</v>
      </c>
      <c r="J114" s="7"/>
      <c r="K114" s="7" t="s">
        <v>353</v>
      </c>
      <c r="L114" s="11"/>
      <c r="M114" s="11">
        <v>30.5</v>
      </c>
    </row>
    <row r="115" spans="1:13" ht="45.75" customHeight="1" x14ac:dyDescent="0.35">
      <c r="A115" s="13" t="s">
        <v>354</v>
      </c>
      <c r="B115" s="20" t="str">
        <f t="shared" si="4"/>
        <v>G-226229</v>
      </c>
      <c r="C115" s="7" t="s">
        <v>339</v>
      </c>
      <c r="D115" s="13" t="s">
        <v>355</v>
      </c>
      <c r="E115" s="13"/>
      <c r="F115" s="16"/>
      <c r="G115" s="7"/>
      <c r="H115" s="7">
        <v>6</v>
      </c>
      <c r="I115" s="17">
        <v>1.9884999999999999</v>
      </c>
      <c r="J115" s="7"/>
      <c r="K115" s="7" t="s">
        <v>356</v>
      </c>
      <c r="L115" s="11"/>
      <c r="M115" s="11">
        <v>28.5</v>
      </c>
    </row>
    <row r="116" spans="1:13" ht="45.75" customHeight="1" x14ac:dyDescent="0.35">
      <c r="A116" s="13" t="s">
        <v>357</v>
      </c>
      <c r="B116" s="20" t="str">
        <f t="shared" si="4"/>
        <v>G-226231</v>
      </c>
      <c r="C116" s="7" t="s">
        <v>339</v>
      </c>
      <c r="D116" s="13" t="s">
        <v>358</v>
      </c>
      <c r="E116" s="13"/>
      <c r="F116" s="16"/>
      <c r="G116" s="7"/>
      <c r="H116" s="7">
        <v>6</v>
      </c>
      <c r="I116" s="17">
        <v>1.9884999999999999</v>
      </c>
      <c r="J116" s="7"/>
      <c r="K116" s="7" t="s">
        <v>359</v>
      </c>
      <c r="L116" s="11"/>
      <c r="M116" s="11">
        <v>30.5</v>
      </c>
    </row>
    <row r="117" spans="1:13" ht="45.75" customHeight="1" x14ac:dyDescent="0.35">
      <c r="A117" s="7" t="s">
        <v>360</v>
      </c>
      <c r="B117" s="20" t="str">
        <f t="shared" si="4"/>
        <v>G-64135</v>
      </c>
      <c r="C117" s="7" t="s">
        <v>339</v>
      </c>
      <c r="D117" s="7" t="s">
        <v>361</v>
      </c>
      <c r="E117" s="7"/>
      <c r="F117" s="16"/>
      <c r="G117" s="7"/>
      <c r="H117" s="7">
        <v>6</v>
      </c>
      <c r="I117" s="17">
        <v>1.4695</v>
      </c>
      <c r="J117" s="7"/>
      <c r="K117" s="7" t="s">
        <v>362</v>
      </c>
      <c r="L117" s="11"/>
      <c r="M117" s="11">
        <v>22</v>
      </c>
    </row>
    <row r="118" spans="1:13" ht="45.75" customHeight="1" x14ac:dyDescent="0.35">
      <c r="A118" s="13" t="s">
        <v>363</v>
      </c>
      <c r="B118" s="20" t="str">
        <f t="shared" si="4"/>
        <v>G-70445</v>
      </c>
      <c r="C118" s="7" t="s">
        <v>339</v>
      </c>
      <c r="D118" s="13" t="s">
        <v>364</v>
      </c>
      <c r="E118" s="13"/>
      <c r="F118" s="16"/>
      <c r="G118" s="7"/>
      <c r="H118" s="7">
        <v>6</v>
      </c>
      <c r="I118" s="17">
        <v>1.9884999999999999</v>
      </c>
      <c r="J118" s="7"/>
      <c r="K118" s="7" t="s">
        <v>365</v>
      </c>
      <c r="L118" s="11"/>
      <c r="M118" s="11">
        <v>28</v>
      </c>
    </row>
    <row r="119" spans="1:13" ht="45.75" customHeight="1" x14ac:dyDescent="0.35">
      <c r="A119" s="13" t="s">
        <v>366</v>
      </c>
      <c r="B119" s="7" t="str">
        <f t="shared" si="4"/>
        <v>G-47530</v>
      </c>
      <c r="C119" s="7" t="s">
        <v>367</v>
      </c>
      <c r="D119" s="13" t="s">
        <v>368</v>
      </c>
      <c r="E119" s="13"/>
      <c r="F119" s="16"/>
      <c r="G119" s="7"/>
      <c r="H119" s="7">
        <v>4</v>
      </c>
      <c r="I119" s="7">
        <v>1.3547999858856201</v>
      </c>
      <c r="J119" s="7"/>
      <c r="K119" s="7" t="s">
        <v>369</v>
      </c>
      <c r="L119" s="7"/>
      <c r="M119" s="11">
        <v>28</v>
      </c>
    </row>
    <row r="120" spans="1:13" ht="45.75" customHeight="1" x14ac:dyDescent="0.35">
      <c r="A120" s="13" t="s">
        <v>370</v>
      </c>
      <c r="B120" s="7" t="str">
        <f t="shared" si="4"/>
        <v>G-47548</v>
      </c>
      <c r="C120" s="7" t="s">
        <v>367</v>
      </c>
      <c r="D120" s="13" t="s">
        <v>371</v>
      </c>
      <c r="E120" s="13"/>
      <c r="F120" s="16"/>
      <c r="G120" s="7"/>
      <c r="H120" s="7">
        <v>6</v>
      </c>
      <c r="I120" s="7">
        <v>1.9884999990463257</v>
      </c>
      <c r="J120" s="7"/>
      <c r="K120" s="7" t="s">
        <v>372</v>
      </c>
      <c r="L120" s="7"/>
      <c r="M120" s="11">
        <v>28</v>
      </c>
    </row>
    <row r="121" spans="1:13" ht="45.75" customHeight="1" x14ac:dyDescent="0.35">
      <c r="A121" s="13" t="s">
        <v>373</v>
      </c>
      <c r="B121" s="7" t="str">
        <f t="shared" si="4"/>
        <v>G-47549</v>
      </c>
      <c r="C121" s="7" t="s">
        <v>367</v>
      </c>
      <c r="D121" s="13" t="s">
        <v>374</v>
      </c>
      <c r="E121" s="13"/>
      <c r="F121" s="16"/>
      <c r="G121" s="7"/>
      <c r="H121" s="7">
        <v>4</v>
      </c>
      <c r="I121" s="7">
        <v>1.3547999858856201</v>
      </c>
      <c r="J121" s="7"/>
      <c r="K121" s="7" t="s">
        <v>375</v>
      </c>
      <c r="L121" s="7"/>
      <c r="M121" s="11">
        <v>28</v>
      </c>
    </row>
    <row r="122" spans="1:13" ht="45.75" customHeight="1" x14ac:dyDescent="0.35">
      <c r="A122" s="7">
        <v>118069</v>
      </c>
      <c r="B122" s="7" t="str">
        <f t="shared" si="4"/>
        <v>G-118069</v>
      </c>
      <c r="C122" s="7" t="s">
        <v>17</v>
      </c>
      <c r="D122" s="7" t="s">
        <v>376</v>
      </c>
      <c r="E122" s="7"/>
      <c r="F122" s="16"/>
      <c r="G122" s="7"/>
      <c r="H122" s="7">
        <v>4</v>
      </c>
      <c r="I122" s="7"/>
      <c r="J122" s="7"/>
      <c r="K122" s="7" t="s">
        <v>377</v>
      </c>
      <c r="L122" s="7"/>
      <c r="M122" s="7">
        <v>54.5</v>
      </c>
    </row>
  </sheetData>
  <conditionalFormatting sqref="B39">
    <cfRule type="duplicateValues" dxfId="11" priority="4"/>
  </conditionalFormatting>
  <conditionalFormatting sqref="B64">
    <cfRule type="duplicateValues" dxfId="10" priority="3"/>
  </conditionalFormatting>
  <conditionalFormatting sqref="B87:B119">
    <cfRule type="duplicateValues" dxfId="9" priority="5" stopIfTrue="1"/>
    <cfRule type="duplicateValues" dxfId="8" priority="6" stopIfTrue="1"/>
  </conditionalFormatting>
  <conditionalFormatting sqref="A1:A65536">
    <cfRule type="duplicateValues" dxfId="7" priority="1"/>
    <cfRule type="duplicateValues" dxfId="6" priority="2"/>
  </conditionalFormatting>
  <conditionalFormatting sqref="A123:A65536 A1:A119">
    <cfRule type="duplicateValues" dxfId="5" priority="7"/>
  </conditionalFormatting>
  <conditionalFormatting sqref="A123:A65536">
    <cfRule type="duplicateValues" dxfId="4" priority="8"/>
  </conditionalFormatting>
  <conditionalFormatting sqref="A123:A65536">
    <cfRule type="duplicateValues" dxfId="3" priority="9"/>
  </conditionalFormatting>
  <conditionalFormatting sqref="B123:B65536 B1:B119">
    <cfRule type="duplicateValues" dxfId="2" priority="10"/>
  </conditionalFormatting>
  <conditionalFormatting sqref="A120:A122">
    <cfRule type="duplicateValues" dxfId="1" priority="11"/>
  </conditionalFormatting>
  <conditionalFormatting sqref="B120:B122">
    <cfRule type="duplicateValues" dxfId="0" priority="1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2023-02-07T17:06:06Z</dcterms:created>
  <dcterms:modified xsi:type="dcterms:W3CDTF">2023-02-13T16:02:42Z</dcterms:modified>
</cp:coreProperties>
</file>