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8_{F5269E6D-4B1D-402B-B384-A0DFFD1F901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nimated" sheetId="4" r:id="rId1"/>
    <sheet name="Airblowns" sheetId="2" r:id="rId2"/>
  </sheets>
  <definedNames>
    <definedName name="_xlnm.Print_Area" localSheetId="0">Animated!$B$1:$H$29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4" l="1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<sst xmlns="http://schemas.openxmlformats.org/spreadsheetml/2006/main" count="361" uniqueCount="276">
  <si>
    <t>Description</t>
  </si>
  <si>
    <t>G-225097</t>
  </si>
  <si>
    <t>JM Item No.</t>
  </si>
  <si>
    <t>Pack</t>
  </si>
  <si>
    <t>Cube</t>
  </si>
  <si>
    <t>UPC Code</t>
  </si>
  <si>
    <t>Line Price</t>
  </si>
  <si>
    <t>G-220310</t>
  </si>
  <si>
    <t>Airblown-Minnie in Black and Orange Dress-SM-Disney</t>
  </si>
  <si>
    <t>1-91245-20310-0</t>
  </si>
  <si>
    <t>G-220657</t>
  </si>
  <si>
    <t>Airblown-Scooby as Pirate-SM-WB</t>
  </si>
  <si>
    <t>1-91245-20657-6</t>
  </si>
  <si>
    <t>G-221840</t>
  </si>
  <si>
    <t>Airblown-Ghostly Tree Scene-OPP</t>
  </si>
  <si>
    <t>1-91245-21840-1</t>
  </si>
  <si>
    <t>G-221975</t>
  </si>
  <si>
    <t>Airblown-Winged Black/Orange Dragon-SM</t>
  </si>
  <si>
    <t>1-91245-21975-0</t>
  </si>
  <si>
    <t>G-224991</t>
  </si>
  <si>
    <t>Halloween Airblown-Stylized Chucky-SM-Universal</t>
  </si>
  <si>
    <t>1-91245-24991-7</t>
  </si>
  <si>
    <t>G-225040</t>
  </si>
  <si>
    <t>Airblown-Marshall as Bat-SM-Nick</t>
  </si>
  <si>
    <t>1-91245-25040-1</t>
  </si>
  <si>
    <t>G-225084</t>
  </si>
  <si>
    <t xml:space="preserve">Airblown-Ghost in Cemetery-MD Scene </t>
  </si>
  <si>
    <t>1-91245-25084-5</t>
  </si>
  <si>
    <t>Animated Airblown-Door Opening-Spooky Outhouse w/Monster-LG Scene</t>
  </si>
  <si>
    <t>1-91245-25097-5</t>
  </si>
  <si>
    <t>G-225142</t>
  </si>
  <si>
    <t>Car Buddy Airblown-Witch</t>
  </si>
  <si>
    <t>1-91245-25142-2</t>
  </si>
  <si>
    <t>G-225305</t>
  </si>
  <si>
    <t>Airblown-Hanging Slimer-MD-Ghostbusters</t>
  </si>
  <si>
    <t>1-91245-25305-1</t>
  </si>
  <si>
    <t>G-225363</t>
  </si>
  <si>
    <t>Airblown-Minions w/Halloween Sign-MD Scene-Universal</t>
  </si>
  <si>
    <t>1-91245-25363-1</t>
  </si>
  <si>
    <t>G-225471</t>
  </si>
  <si>
    <t>Airblown-Halloween Peppa Pig-SM-Peppa Pig</t>
  </si>
  <si>
    <t>1-91245-25471-3</t>
  </si>
  <si>
    <t>G-225499</t>
  </si>
  <si>
    <t>Airblown-SpongeBob as Witch-SM-Nickelodeon</t>
  </si>
  <si>
    <t>1-91245-25499-7</t>
  </si>
  <si>
    <t>G-225772</t>
  </si>
  <si>
    <t xml:space="preserve">Airblown-Haunted Mansion Hitchhiking Ghosts-Scene-Disney </t>
  </si>
  <si>
    <t>1-91245-25772-1</t>
  </si>
  <si>
    <t>G-225884</t>
  </si>
  <si>
    <t>Airblown-Stylized Pennywise-SM-Warner Brothers</t>
  </si>
  <si>
    <t>1-91245-25884-1</t>
  </si>
  <si>
    <t>G-225885</t>
  </si>
  <si>
    <t>Airblown-Stylized Michael Myers-SM-Universal</t>
  </si>
  <si>
    <t>1-91245-25885-8</t>
  </si>
  <si>
    <t>G-226039</t>
  </si>
  <si>
    <t>Car Buddy Airblown-Reaper</t>
  </si>
  <si>
    <t>1-91245-26039-4</t>
  </si>
  <si>
    <t>G-226622</t>
  </si>
  <si>
    <t>Airblown-Ghost Trio Sign-MD Scene</t>
  </si>
  <si>
    <t>1-91245-26622-8</t>
  </si>
  <si>
    <t>G-226677</t>
  </si>
  <si>
    <t>Airblown-The Child w/Pumpkin-SM-Star Wars</t>
  </si>
  <si>
    <t>1-91245-26677-8</t>
  </si>
  <si>
    <t>G-227090</t>
  </si>
  <si>
    <t>Airblown-Stuart as Witch-SM-Universal</t>
  </si>
  <si>
    <t>1-91245-27090-4</t>
  </si>
  <si>
    <t>G-227155</t>
  </si>
  <si>
    <t xml:space="preserve">Airblown Cutie-Mickey Mouse-SM-Disney </t>
  </si>
  <si>
    <t>1-91245-27155-0</t>
  </si>
  <si>
    <t>G-227157</t>
  </si>
  <si>
    <t>Airblown Cutie-Slimer Ghost-SM-Ghostbusters</t>
  </si>
  <si>
    <t>1-91245-27157-4</t>
  </si>
  <si>
    <t>G-227191</t>
  </si>
  <si>
    <t>Airblown-Halloween The Mandalorian-SM-Star Wars</t>
  </si>
  <si>
    <t>1-91245-27191-8</t>
  </si>
  <si>
    <t>G-227669</t>
  </si>
  <si>
    <t>Airblown-Mixed Media-Iridescent Ghost holding Banner-LG</t>
  </si>
  <si>
    <t>1-91245-27669-2</t>
  </si>
  <si>
    <t>G-22933</t>
  </si>
  <si>
    <t>Airblown-Snoopy as Flying Ace on Dog House-SM-Peanuts</t>
  </si>
  <si>
    <t>0-86786-22933-0</t>
  </si>
  <si>
    <t>G-23623</t>
  </si>
  <si>
    <t>Animated Airblown-Black Cat w/Turning Head</t>
  </si>
  <si>
    <t>0-86786-23623-9</t>
  </si>
  <si>
    <t>G-50202</t>
  </si>
  <si>
    <t>Animated Projection Airblown-Fire &amp; Ice-Dragon w/Wings-Giant (RRPm)</t>
  </si>
  <si>
    <t>0-86786-50202-0</t>
  </si>
  <si>
    <t>G-64115</t>
  </si>
  <si>
    <t>Airblown-Outdoor Pumpkin Reaper-SM</t>
  </si>
  <si>
    <t>0-86786-64115-6</t>
  </si>
  <si>
    <t>G-64412</t>
  </si>
  <si>
    <t xml:space="preserve">Airblown-Outdoor Reaper Pumpkin-OPP </t>
  </si>
  <si>
    <t>0-86786-64412-6</t>
  </si>
  <si>
    <t>G-64911</t>
  </si>
  <si>
    <t>Airblown-Outdoor Black Cat w/Tail Up-SM</t>
  </si>
  <si>
    <t>0-86786-64911-4</t>
  </si>
  <si>
    <t>G-72186</t>
  </si>
  <si>
    <t xml:space="preserve">Airblown-Slimer Ghost on Ghost Trap-SM-Ghostbusters </t>
  </si>
  <si>
    <t>0-86786-72186-5</t>
  </si>
  <si>
    <t>G-72187</t>
  </si>
  <si>
    <t>Airblown-Stay Puft w/Pumpkin Tote-SM-Ghostbusters</t>
  </si>
  <si>
    <t>0-86786-72187-2</t>
  </si>
  <si>
    <t>G-73943</t>
  </si>
  <si>
    <t>Airblown-Dave Holding Pumpkin-SM-Universal</t>
  </si>
  <si>
    <t>0-86786-73943-3</t>
  </si>
  <si>
    <t>G-227130</t>
  </si>
  <si>
    <t>Airdorable Airblown-Jack Skellington-Disney</t>
  </si>
  <si>
    <t>1-91245-27130-7</t>
  </si>
  <si>
    <t>G-227131</t>
  </si>
  <si>
    <t>Airdorable Airblown-Oogie Boogie-Disney</t>
  </si>
  <si>
    <t>1-91245-27131-4</t>
  </si>
  <si>
    <t>G-221185</t>
  </si>
  <si>
    <t>Car Buddy Airblown-Sandworm-WB</t>
  </si>
  <si>
    <t>1-91245-21185-3</t>
  </si>
  <si>
    <t>Life-Size Animated KD-Halloween 2 Mike Myers-Universal</t>
  </si>
  <si>
    <t>1-91245-25387-7</t>
  </si>
  <si>
    <t>Life Size Animated KD-Pennywise Chapter 1-WB</t>
  </si>
  <si>
    <t>1-91245-22288-0</t>
  </si>
  <si>
    <t>G-225387</t>
  </si>
  <si>
    <t>G-222288</t>
  </si>
  <si>
    <t>Item Number</t>
  </si>
  <si>
    <t>Item Description</t>
  </si>
  <si>
    <t>UPC #</t>
  </si>
  <si>
    <t xml:space="preserve"> TK-56531</t>
  </si>
  <si>
    <t>John Doe</t>
  </si>
  <si>
    <t>6-69703-56531-7</t>
  </si>
  <si>
    <t>Adapter / Batteries: 4 AA</t>
  </si>
  <si>
    <t>Adapter &amp; footpad compatable</t>
  </si>
  <si>
    <t>TK-58740</t>
  </si>
  <si>
    <t>Rotted Pumpkin</t>
  </si>
  <si>
    <t>Batteries: 3AA</t>
  </si>
  <si>
    <t>TK-60169</t>
  </si>
  <si>
    <t>Sitting Scarecrow</t>
  </si>
  <si>
    <t>6-69703-58521-6</t>
  </si>
  <si>
    <t>TK-58623</t>
  </si>
  <si>
    <t>Halloween Pop Up Toy Box</t>
  </si>
  <si>
    <t>6-69703-58653-7</t>
  </si>
  <si>
    <t>Batteries: 4AA</t>
  </si>
  <si>
    <t>TK-56102</t>
  </si>
  <si>
    <t>Flying Ghost</t>
  </si>
  <si>
    <t>TK-56549</t>
  </si>
  <si>
    <t>Death Row</t>
  </si>
  <si>
    <t>6-69703-56549-2</t>
  </si>
  <si>
    <t>Batteries: 4 AA</t>
  </si>
  <si>
    <t>TK-56018</t>
  </si>
  <si>
    <t>Jumping Spider</t>
  </si>
  <si>
    <t>6-69703-6018-</t>
  </si>
  <si>
    <t>TK-59025</t>
  </si>
  <si>
    <t>Levitator</t>
  </si>
  <si>
    <t>6-69703-59025-8</t>
  </si>
  <si>
    <t>TK-58640</t>
  </si>
  <si>
    <t>Standing Surprise Scarecrow</t>
  </si>
  <si>
    <t>6-69703-58640-4</t>
  </si>
  <si>
    <t>TK-58671</t>
  </si>
  <si>
    <t>Rising Ghost Woman</t>
  </si>
  <si>
    <t>6-69703-58671-9</t>
  </si>
  <si>
    <t>TK-60260</t>
  </si>
  <si>
    <t>Lunging Pumpkin Carver (new version)</t>
  </si>
  <si>
    <t>6-69703-60260-9</t>
  </si>
  <si>
    <t>TK-59135</t>
  </si>
  <si>
    <t>Startling Arms Clown</t>
  </si>
  <si>
    <t>6-69703-59135-4</t>
  </si>
  <si>
    <t>TK-58669</t>
  </si>
  <si>
    <t>Rusty/Chainsaw Greeter</t>
  </si>
  <si>
    <t>6-69703-58669-5</t>
  </si>
  <si>
    <t>Crawling Possessed Girl</t>
  </si>
  <si>
    <t>6-69703-60169-5</t>
  </si>
  <si>
    <t>TK-59107</t>
  </si>
  <si>
    <t>Electric Candy Bowl</t>
  </si>
  <si>
    <t>6-69703-59107-1</t>
  </si>
  <si>
    <t>TK-60064</t>
  </si>
  <si>
    <t>Flaming Rotted Skull</t>
  </si>
  <si>
    <t>6-69703-60064-3</t>
  </si>
  <si>
    <t>TK-59525</t>
  </si>
  <si>
    <t>Hunched Reaper</t>
  </si>
  <si>
    <t>6-69703-59525-3</t>
  </si>
  <si>
    <t>TK-59187</t>
  </si>
  <si>
    <t>Lantern Scarecrow Sign</t>
  </si>
  <si>
    <t>6-69703-59187-3</t>
  </si>
  <si>
    <t>TK-54562</t>
  </si>
  <si>
    <t>Misting Witch Ingredients</t>
  </si>
  <si>
    <t>6-69703-54562-3</t>
  </si>
  <si>
    <t>TK-60262</t>
  </si>
  <si>
    <t>6-69703-60262-3</t>
  </si>
  <si>
    <t>TK-60021</t>
  </si>
  <si>
    <t>Skull Snake</t>
  </si>
  <si>
    <t>6-69703-60021-6</t>
  </si>
  <si>
    <t>6-69703-59173-6</t>
  </si>
  <si>
    <t>TK-59173</t>
  </si>
  <si>
    <t>Skeletons Carrying Coffin</t>
  </si>
  <si>
    <t>waiting for image</t>
  </si>
  <si>
    <t>Power</t>
  </si>
  <si>
    <t>Use with</t>
  </si>
  <si>
    <t>669-703-58740-1</t>
  </si>
  <si>
    <t>Batteries</t>
  </si>
  <si>
    <t>6-69703-56102-9</t>
  </si>
  <si>
    <t>TK-58413</t>
  </si>
  <si>
    <t>Sitting Witch</t>
  </si>
  <si>
    <t>6-69703-58413-4</t>
  </si>
  <si>
    <t>TK-58649</t>
  </si>
  <si>
    <t>Misting Pumpkin</t>
  </si>
  <si>
    <t>Adapter</t>
  </si>
  <si>
    <t xml:space="preserve">Misting Skull </t>
  </si>
  <si>
    <t>G-227285</t>
  </si>
  <si>
    <t>Animated Candy Bowl-Moving Jaw-Skeleton w/Glowing Red Eyes</t>
  </si>
  <si>
    <t>1-91245-27285-4</t>
  </si>
  <si>
    <t>1</t>
  </si>
  <si>
    <t>G-72834</t>
  </si>
  <si>
    <t>Animated Candy Bowl-Mummy Hand-Black</t>
  </si>
  <si>
    <t>0-86786-72834-5</t>
  </si>
  <si>
    <t>G-224642</t>
  </si>
  <si>
    <t>Animated Decor-Doorbell-Eyeball-Black &amp; White (Green)</t>
  </si>
  <si>
    <t>1-91245-24642-8</t>
  </si>
  <si>
    <t>Batteries: 3AAA</t>
  </si>
  <si>
    <t>G-225033</t>
  </si>
  <si>
    <t>G-225032</t>
  </si>
  <si>
    <t>2.5ft Lifesize Animated-Head Lifting -Pumpkin Reaper</t>
  </si>
  <si>
    <t>2.5ft Lifesize Animated-Pop Up-Goth Ghoul</t>
  </si>
  <si>
    <t>1-91245-25033-3</t>
  </si>
  <si>
    <t>1-91245-25032-6</t>
  </si>
  <si>
    <t>G-226185</t>
  </si>
  <si>
    <t>G-227703</t>
  </si>
  <si>
    <t>5Ft Life Size Animated KD-Pop Up-Creepy Girl</t>
  </si>
  <si>
    <t xml:space="preserve">5Ft Life Size Animated KD-Pop Up-Pumpkin Reaper </t>
  </si>
  <si>
    <t>1-91245-26185-8</t>
  </si>
  <si>
    <t>1-91245-27703-3</t>
  </si>
  <si>
    <t>G-226725</t>
  </si>
  <si>
    <t>G-23058</t>
  </si>
  <si>
    <t>G-23199</t>
  </si>
  <si>
    <t>14" Animated-Michael Myers-Universal</t>
  </si>
  <si>
    <t>14" Animated-Freddy Krueger-WB</t>
  </si>
  <si>
    <t>14" Animated-Jason Voorhees-Warner Brothers</t>
  </si>
  <si>
    <t>0-86786-23199-9</t>
  </si>
  <si>
    <t>0-86786-23058-9</t>
  </si>
  <si>
    <t>1-91245-26725-6</t>
  </si>
  <si>
    <t>G-227561</t>
  </si>
  <si>
    <t>G-74172</t>
  </si>
  <si>
    <t>G-227513</t>
  </si>
  <si>
    <t>G-227334</t>
  </si>
  <si>
    <t>G-222296</t>
  </si>
  <si>
    <t>G-225053</t>
  </si>
  <si>
    <t>G-225052</t>
  </si>
  <si>
    <t>G-72191</t>
  </si>
  <si>
    <t>G-55572</t>
  </si>
  <si>
    <t>G-226639</t>
  </si>
  <si>
    <t>G-68203</t>
  </si>
  <si>
    <t>G-65617</t>
  </si>
  <si>
    <t>Animated Tabletop Decor-Halloween RV w/Characters</t>
  </si>
  <si>
    <t>Animated Tabletop Decor-Moving Books-Colorful Monster Tales</t>
  </si>
  <si>
    <t>Animated Tabletop Decor-Mystic Villa Books w/White Skeleton Hand</t>
  </si>
  <si>
    <t>Animated Tabletop Decor-Vintage Black Truck w/Skeleton</t>
  </si>
  <si>
    <t>Pumpkin Push Ins-Buzz Lightyear-Disney</t>
  </si>
  <si>
    <t>Pumpkin Push Ins-Mickey as Pirate-Disney</t>
  </si>
  <si>
    <t>Pumpkin Push Ins-Minnie as Cat-Disney</t>
  </si>
  <si>
    <t>Pumpkin Push In-Chase Police Pup-Nick</t>
  </si>
  <si>
    <t>Pumpkin Push Ins-Snoopy on Pumpkin-Peanuts</t>
  </si>
  <si>
    <t>Pumpkin Push Ins-The Child-Star Wars</t>
  </si>
  <si>
    <t>Pumpkin Stand-Mummy</t>
  </si>
  <si>
    <t>Pumpkin Stand-Skeleton</t>
  </si>
  <si>
    <t>1-91245-27561-9</t>
  </si>
  <si>
    <t>0-86786-74172-6</t>
  </si>
  <si>
    <t>1-91245-27513-8</t>
  </si>
  <si>
    <t>1-91245-27334-9</t>
  </si>
  <si>
    <t>1-91245-22296-5</t>
  </si>
  <si>
    <t>1-91245-25053-1</t>
  </si>
  <si>
    <t>1-91245-25052-4</t>
  </si>
  <si>
    <t>0-86786-72191-9</t>
  </si>
  <si>
    <t>0-86786-55572-9</t>
  </si>
  <si>
    <t>1-91245-26639-6</t>
  </si>
  <si>
    <t>0-86786-68203-6</t>
  </si>
  <si>
    <t>0-86786-65617-4</t>
  </si>
  <si>
    <t>N/A</t>
  </si>
  <si>
    <t>Bat+B:Hteries</t>
  </si>
  <si>
    <t>PFA Member Price</t>
  </si>
  <si>
    <t>B/O</t>
  </si>
  <si>
    <t>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</si>
</sst>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0" fillId="0" borderId="0" xfId="0" applyFill="1" applyAlignment="1"/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5" fontId="1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1" xfId="0" applyFont="1" applyFill="1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1" fillId="3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49" fontId="4" fillId="0" borderId="1" xfId="1" applyNumberFormat="1" applyFill="1" applyBorder="1" applyAlignment="1">
      <alignment horizontal="center" vertical="center" wrapText="1"/>
    </xf>
    <xf numFmtId="49" fontId="4" fillId="0" borderId="0" xfId="1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Font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/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1" fillId="3" borderId="0" xfId="0" applyFont="1" applyFill="1" applyAlignment="1"/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165" fontId="0" fillId="0" borderId="1" xfId="0" applyNumberFormat="1" applyFill="1" applyBorder="1" applyAlignment="1">
      <alignment horizontal="left" indent="5"/>
    </xf>
    <xf numFmtId="165" fontId="0" fillId="0" borderId="1" xfId="0" applyNumberFormat="1" applyFont="1" applyFill="1" applyBorder="1" applyAlignment="1">
      <alignment horizontal="left" indent="5"/>
    </xf>
    <xf numFmtId="165" fontId="0" fillId="0" borderId="1" xfId="0" applyNumberFormat="1" applyBorder="1"/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61.png"/><Relationship Id="rId18" Type="http://schemas.openxmlformats.org/officeDocument/2006/relationships/image" Target="../media/image66.png"/><Relationship Id="rId26" Type="http://schemas.openxmlformats.org/officeDocument/2006/relationships/image" Target="../media/image74.png"/><Relationship Id="rId3" Type="http://schemas.openxmlformats.org/officeDocument/2006/relationships/image" Target="../media/image51.png"/><Relationship Id="rId21" Type="http://schemas.openxmlformats.org/officeDocument/2006/relationships/image" Target="../media/image69.png"/><Relationship Id="rId34" Type="http://schemas.openxmlformats.org/officeDocument/2006/relationships/image" Target="cid:image003.jpg@01D6FA3F.991E45F0" TargetMode="External"/><Relationship Id="rId7" Type="http://schemas.openxmlformats.org/officeDocument/2006/relationships/image" Target="../media/image55.png"/><Relationship Id="rId12" Type="http://schemas.openxmlformats.org/officeDocument/2006/relationships/image" Target="../media/image60.png"/><Relationship Id="rId17" Type="http://schemas.openxmlformats.org/officeDocument/2006/relationships/image" Target="../media/image65.png"/><Relationship Id="rId25" Type="http://schemas.openxmlformats.org/officeDocument/2006/relationships/image" Target="../media/image73.png"/><Relationship Id="rId33" Type="http://schemas.openxmlformats.org/officeDocument/2006/relationships/image" Target="../media/image80.jpeg"/><Relationship Id="rId2" Type="http://schemas.openxmlformats.org/officeDocument/2006/relationships/image" Target="../media/image50.png"/><Relationship Id="rId16" Type="http://schemas.openxmlformats.org/officeDocument/2006/relationships/image" Target="../media/image64.png"/><Relationship Id="rId20" Type="http://schemas.openxmlformats.org/officeDocument/2006/relationships/image" Target="../media/image68.png"/><Relationship Id="rId29" Type="http://schemas.openxmlformats.org/officeDocument/2006/relationships/image" Target="../media/image77.png"/><Relationship Id="rId1" Type="http://schemas.openxmlformats.org/officeDocument/2006/relationships/image" Target="../media/image49.png"/><Relationship Id="rId6" Type="http://schemas.openxmlformats.org/officeDocument/2006/relationships/image" Target="../media/image54.png"/><Relationship Id="rId11" Type="http://schemas.openxmlformats.org/officeDocument/2006/relationships/image" Target="../media/image59.png"/><Relationship Id="rId24" Type="http://schemas.openxmlformats.org/officeDocument/2006/relationships/image" Target="../media/image72.png"/><Relationship Id="rId32" Type="http://schemas.openxmlformats.org/officeDocument/2006/relationships/image" Target="cid:image004.jpg@01D6FA3F.991E45F0" TargetMode="External"/><Relationship Id="rId5" Type="http://schemas.openxmlformats.org/officeDocument/2006/relationships/image" Target="../media/image53.png"/><Relationship Id="rId15" Type="http://schemas.openxmlformats.org/officeDocument/2006/relationships/image" Target="../media/image63.png"/><Relationship Id="rId23" Type="http://schemas.openxmlformats.org/officeDocument/2006/relationships/image" Target="../media/image71.png"/><Relationship Id="rId28" Type="http://schemas.openxmlformats.org/officeDocument/2006/relationships/image" Target="../media/image76.png"/><Relationship Id="rId10" Type="http://schemas.openxmlformats.org/officeDocument/2006/relationships/image" Target="../media/image58.png"/><Relationship Id="rId19" Type="http://schemas.openxmlformats.org/officeDocument/2006/relationships/image" Target="../media/image67.png"/><Relationship Id="rId31" Type="http://schemas.openxmlformats.org/officeDocument/2006/relationships/image" Target="../media/image79.jpeg"/><Relationship Id="rId4" Type="http://schemas.openxmlformats.org/officeDocument/2006/relationships/image" Target="../media/image52.png"/><Relationship Id="rId9" Type="http://schemas.openxmlformats.org/officeDocument/2006/relationships/image" Target="../media/image57.png"/><Relationship Id="rId14" Type="http://schemas.openxmlformats.org/officeDocument/2006/relationships/image" Target="../media/image62.png"/><Relationship Id="rId22" Type="http://schemas.openxmlformats.org/officeDocument/2006/relationships/image" Target="../media/image70.png"/><Relationship Id="rId27" Type="http://schemas.openxmlformats.org/officeDocument/2006/relationships/image" Target="../media/image75.png"/><Relationship Id="rId30" Type="http://schemas.openxmlformats.org/officeDocument/2006/relationships/image" Target="../media/image78.png"/><Relationship Id="rId8" Type="http://schemas.openxmlformats.org/officeDocument/2006/relationships/image" Target="../media/image5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2</xdr:row>
      <xdr:rowOff>38100</xdr:rowOff>
    </xdr:from>
    <xdr:to>
      <xdr:col>2</xdr:col>
      <xdr:colOff>1143000</xdr:colOff>
      <xdr:row>2</xdr:row>
      <xdr:rowOff>781049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33750" y="1266825"/>
          <a:ext cx="923925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3</xdr:row>
      <xdr:rowOff>85</xdr:rowOff>
    </xdr:from>
    <xdr:to>
      <xdr:col>2</xdr:col>
      <xdr:colOff>1219200</xdr:colOff>
      <xdr:row>4</xdr:row>
      <xdr:rowOff>9524</xdr:rowOff>
    </xdr:to>
    <xdr:pic>
      <xdr:nvPicPr>
        <xdr:cNvPr id="37" name="Picture 36" descr="Screen Shot 2021-01-20 at 2.11.20 PM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29000" y="2114635"/>
          <a:ext cx="904875" cy="8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314327</xdr:colOff>
      <xdr:row>4</xdr:row>
      <xdr:rowOff>76199</xdr:rowOff>
    </xdr:from>
    <xdr:to>
      <xdr:col>2</xdr:col>
      <xdr:colOff>1185291</xdr:colOff>
      <xdr:row>4</xdr:row>
      <xdr:rowOff>862388</xdr:rowOff>
    </xdr:to>
    <xdr:pic>
      <xdr:nvPicPr>
        <xdr:cNvPr id="38" name="Picture 37" descr="Sitting Scarecrow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29002" y="3076574"/>
          <a:ext cx="870964" cy="78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5</xdr:row>
      <xdr:rowOff>9525</xdr:rowOff>
    </xdr:from>
    <xdr:to>
      <xdr:col>2</xdr:col>
      <xdr:colOff>1276350</xdr:colOff>
      <xdr:row>6</xdr:row>
      <xdr:rowOff>0</xdr:rowOff>
    </xdr:to>
    <xdr:pic>
      <xdr:nvPicPr>
        <xdr:cNvPr id="39" name="Picture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09950" y="3895725"/>
          <a:ext cx="9810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314324</xdr:colOff>
      <xdr:row>6</xdr:row>
      <xdr:rowOff>19050</xdr:rowOff>
    </xdr:from>
    <xdr:to>
      <xdr:col>2</xdr:col>
      <xdr:colOff>1171575</xdr:colOff>
      <xdr:row>6</xdr:row>
      <xdr:rowOff>885824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28999" y="4791075"/>
          <a:ext cx="857251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371476</xdr:colOff>
      <xdr:row>7</xdr:row>
      <xdr:rowOff>28575</xdr:rowOff>
    </xdr:from>
    <xdr:to>
      <xdr:col>2</xdr:col>
      <xdr:colOff>1095375</xdr:colOff>
      <xdr:row>8</xdr:row>
      <xdr:rowOff>66674</xdr:rowOff>
    </xdr:to>
    <xdr:pic>
      <xdr:nvPicPr>
        <xdr:cNvPr id="41" name="Pictur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86151" y="5686425"/>
          <a:ext cx="723899" cy="92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276226</xdr:colOff>
      <xdr:row>8</xdr:row>
      <xdr:rowOff>38100</xdr:rowOff>
    </xdr:from>
    <xdr:to>
      <xdr:col>2</xdr:col>
      <xdr:colOff>1304925</xdr:colOff>
      <xdr:row>8</xdr:row>
      <xdr:rowOff>838200</xdr:rowOff>
    </xdr:to>
    <xdr:pic>
      <xdr:nvPicPr>
        <xdr:cNvPr id="42" name="Picture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90901" y="6581775"/>
          <a:ext cx="102869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295276</xdr:colOff>
      <xdr:row>9</xdr:row>
      <xdr:rowOff>18176</xdr:rowOff>
    </xdr:from>
    <xdr:to>
      <xdr:col>2</xdr:col>
      <xdr:colOff>1205317</xdr:colOff>
      <xdr:row>9</xdr:row>
      <xdr:rowOff>809625</xdr:rowOff>
    </xdr:to>
    <xdr:pic>
      <xdr:nvPicPr>
        <xdr:cNvPr id="43" name="Picture 42" descr="apih7w3z7__37516.1594732008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09951" y="7447676"/>
          <a:ext cx="910041" cy="79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214002</xdr:colOff>
      <xdr:row>10</xdr:row>
      <xdr:rowOff>57150</xdr:rowOff>
    </xdr:from>
    <xdr:to>
      <xdr:col>2</xdr:col>
      <xdr:colOff>1106826</xdr:colOff>
      <xdr:row>11</xdr:row>
      <xdr:rowOff>4231</xdr:rowOff>
    </xdr:to>
    <xdr:pic>
      <xdr:nvPicPr>
        <xdr:cNvPr id="44" name="Picture 43" descr="Screen Shot 2021-01-20 at 2.04.12 PM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28677" y="8372475"/>
          <a:ext cx="892824" cy="832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352426</xdr:colOff>
      <xdr:row>11</xdr:row>
      <xdr:rowOff>28575</xdr:rowOff>
    </xdr:from>
    <xdr:to>
      <xdr:col>2</xdr:col>
      <xdr:colOff>1114426</xdr:colOff>
      <xdr:row>11</xdr:row>
      <xdr:rowOff>885824</xdr:rowOff>
    </xdr:to>
    <xdr:pic>
      <xdr:nvPicPr>
        <xdr:cNvPr id="45" name="Picture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67101" y="9229725"/>
          <a:ext cx="762000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11</xdr:row>
      <xdr:rowOff>876299</xdr:rowOff>
    </xdr:from>
    <xdr:to>
      <xdr:col>2</xdr:col>
      <xdr:colOff>1231583</xdr:colOff>
      <xdr:row>12</xdr:row>
      <xdr:rowOff>876299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67075" y="10077449"/>
          <a:ext cx="107918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228601</xdr:colOff>
      <xdr:row>12</xdr:row>
      <xdr:rowOff>857251</xdr:rowOff>
    </xdr:from>
    <xdr:to>
      <xdr:col>2</xdr:col>
      <xdr:colOff>1181101</xdr:colOff>
      <xdr:row>14</xdr:row>
      <xdr:rowOff>1</xdr:rowOff>
    </xdr:to>
    <xdr:pic>
      <xdr:nvPicPr>
        <xdr:cNvPr id="47" name="Picture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43276" y="10944226"/>
          <a:ext cx="952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14</xdr:row>
      <xdr:rowOff>28575</xdr:rowOff>
    </xdr:from>
    <xdr:to>
      <xdr:col>2</xdr:col>
      <xdr:colOff>1195234</xdr:colOff>
      <xdr:row>15</xdr:row>
      <xdr:rowOff>0</xdr:rowOff>
    </xdr:to>
    <xdr:pic>
      <xdr:nvPicPr>
        <xdr:cNvPr id="48" name="Picture 1" descr="01_Rusty_08071027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05175" y="11906250"/>
          <a:ext cx="1004734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228599</xdr:colOff>
      <xdr:row>15</xdr:row>
      <xdr:rowOff>15013</xdr:rowOff>
    </xdr:from>
    <xdr:to>
      <xdr:col>2</xdr:col>
      <xdr:colOff>1228724</xdr:colOff>
      <xdr:row>15</xdr:row>
      <xdr:rowOff>866774</xdr:rowOff>
    </xdr:to>
    <xdr:pic>
      <xdr:nvPicPr>
        <xdr:cNvPr id="49" name="Picture 1" descr="CRAWLING ZOMBIE POSE copy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43274" y="12778513"/>
          <a:ext cx="1000125" cy="851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333377</xdr:colOff>
      <xdr:row>17</xdr:row>
      <xdr:rowOff>76200</xdr:rowOff>
    </xdr:from>
    <xdr:to>
      <xdr:col>2</xdr:col>
      <xdr:colOff>1197983</xdr:colOff>
      <xdr:row>17</xdr:row>
      <xdr:rowOff>876300</xdr:rowOff>
    </xdr:to>
    <xdr:pic>
      <xdr:nvPicPr>
        <xdr:cNvPr id="51" name="Picture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48052" y="14611350"/>
          <a:ext cx="864606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18</xdr:row>
      <xdr:rowOff>28575</xdr:rowOff>
    </xdr:from>
    <xdr:to>
      <xdr:col>2</xdr:col>
      <xdr:colOff>1247775</xdr:colOff>
      <xdr:row>19</xdr:row>
      <xdr:rowOff>0</xdr:rowOff>
    </xdr:to>
    <xdr:pic>
      <xdr:nvPicPr>
        <xdr:cNvPr id="56" name="Pictur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52800" y="22440900"/>
          <a:ext cx="1009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323851</xdr:colOff>
      <xdr:row>19</xdr:row>
      <xdr:rowOff>76200</xdr:rowOff>
    </xdr:from>
    <xdr:to>
      <xdr:col>2</xdr:col>
      <xdr:colOff>1053712</xdr:colOff>
      <xdr:row>19</xdr:row>
      <xdr:rowOff>876299</xdr:rowOff>
    </xdr:to>
    <xdr:pic>
      <xdr:nvPicPr>
        <xdr:cNvPr id="57" name="Pictur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38526" y="23374350"/>
          <a:ext cx="729861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20</xdr:row>
      <xdr:rowOff>0</xdr:rowOff>
    </xdr:from>
    <xdr:to>
      <xdr:col>2</xdr:col>
      <xdr:colOff>1390650</xdr:colOff>
      <xdr:row>20</xdr:row>
      <xdr:rowOff>885824</xdr:rowOff>
    </xdr:to>
    <xdr:pic>
      <xdr:nvPicPr>
        <xdr:cNvPr id="59" name="Picture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43250" y="25060275"/>
          <a:ext cx="1362075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244395</xdr:colOff>
      <xdr:row>21</xdr:row>
      <xdr:rowOff>142875</xdr:rowOff>
    </xdr:from>
    <xdr:to>
      <xdr:col>2</xdr:col>
      <xdr:colOff>1171575</xdr:colOff>
      <xdr:row>21</xdr:row>
      <xdr:rowOff>1202876</xdr:rowOff>
    </xdr:to>
    <xdr:pic>
      <xdr:nvPicPr>
        <xdr:cNvPr id="62" name="Pictur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59070" y="18221325"/>
          <a:ext cx="927180" cy="1060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180976</xdr:colOff>
      <xdr:row>22</xdr:row>
      <xdr:rowOff>76200</xdr:rowOff>
    </xdr:from>
    <xdr:to>
      <xdr:col>2</xdr:col>
      <xdr:colOff>1165208</xdr:colOff>
      <xdr:row>22</xdr:row>
      <xdr:rowOff>857248</xdr:rowOff>
    </xdr:to>
    <xdr:pic>
      <xdr:nvPicPr>
        <xdr:cNvPr id="63" name="Picture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95651" y="20240625"/>
          <a:ext cx="984232" cy="78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247651</xdr:colOff>
      <xdr:row>23</xdr:row>
      <xdr:rowOff>47625</xdr:rowOff>
    </xdr:from>
    <xdr:to>
      <xdr:col>2</xdr:col>
      <xdr:colOff>1256498</xdr:colOff>
      <xdr:row>23</xdr:row>
      <xdr:rowOff>866775</xdr:rowOff>
    </xdr:to>
    <xdr:pic>
      <xdr:nvPicPr>
        <xdr:cNvPr id="64" name="Picture 63" descr="tk_58657_pop-up-witch_L_6527aeb4-e3f0-42c6-950a-ebf177dc76d6_1024x1024@2x.jp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62326" y="21097875"/>
          <a:ext cx="1008847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314326</xdr:colOff>
      <xdr:row>25</xdr:row>
      <xdr:rowOff>51747</xdr:rowOff>
    </xdr:from>
    <xdr:to>
      <xdr:col>2</xdr:col>
      <xdr:colOff>1171576</xdr:colOff>
      <xdr:row>25</xdr:row>
      <xdr:rowOff>833766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29001" y="22873647"/>
          <a:ext cx="857250" cy="782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257176</xdr:colOff>
      <xdr:row>16</xdr:row>
      <xdr:rowOff>19050</xdr:rowOff>
    </xdr:from>
    <xdr:to>
      <xdr:col>2</xdr:col>
      <xdr:colOff>1176484</xdr:colOff>
      <xdr:row>17</xdr:row>
      <xdr:rowOff>25581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71851" y="13668375"/>
          <a:ext cx="919308" cy="892356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26</xdr:row>
      <xdr:rowOff>38099</xdr:rowOff>
    </xdr:from>
    <xdr:to>
      <xdr:col>2</xdr:col>
      <xdr:colOff>1187051</xdr:colOff>
      <xdr:row>27</xdr:row>
      <xdr:rowOff>15475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38525" y="33556574"/>
          <a:ext cx="863201" cy="863201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27</xdr:row>
      <xdr:rowOff>55960</xdr:rowOff>
    </xdr:from>
    <xdr:to>
      <xdr:col>2</xdr:col>
      <xdr:colOff>1085849</xdr:colOff>
      <xdr:row>27</xdr:row>
      <xdr:rowOff>856059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00425" y="32307610"/>
          <a:ext cx="800099" cy="800099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24</xdr:row>
      <xdr:rowOff>47625</xdr:rowOff>
    </xdr:from>
    <xdr:to>
      <xdr:col>2</xdr:col>
      <xdr:colOff>1089162</xdr:colOff>
      <xdr:row>24</xdr:row>
      <xdr:rowOff>856923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00425" y="21983700"/>
          <a:ext cx="803412" cy="809298"/>
        </a:xfrm>
        <a:prstGeom prst="rect">
          <a:avLst/>
        </a:prstGeom>
      </xdr:spPr>
    </xdr:pic>
    <xdr:clientData/>
  </xdr:twoCellAnchor>
  <xdr:twoCellAnchor>
    <xdr:from>
      <xdr:col>2</xdr:col>
      <xdr:colOff>219074</xdr:colOff>
      <xdr:row>28</xdr:row>
      <xdr:rowOff>38100</xdr:rowOff>
    </xdr:from>
    <xdr:to>
      <xdr:col>2</xdr:col>
      <xdr:colOff>1095373</xdr:colOff>
      <xdr:row>29</xdr:row>
      <xdr:rowOff>28574</xdr:rowOff>
    </xdr:to>
    <xdr:pic>
      <xdr:nvPicPr>
        <xdr:cNvPr id="29" name="Picture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33749" y="25517475"/>
          <a:ext cx="876299" cy="876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29</xdr:row>
      <xdr:rowOff>95250</xdr:rowOff>
    </xdr:from>
    <xdr:to>
      <xdr:col>2</xdr:col>
      <xdr:colOff>1298889</xdr:colOff>
      <xdr:row>29</xdr:row>
      <xdr:rowOff>866775</xdr:rowOff>
    </xdr:to>
    <xdr:pic>
      <xdr:nvPicPr>
        <xdr:cNvPr id="32" name="Picture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57550" y="25574625"/>
          <a:ext cx="1156014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30</xdr:row>
      <xdr:rowOff>19049</xdr:rowOff>
    </xdr:from>
    <xdr:to>
      <xdr:col>2</xdr:col>
      <xdr:colOff>1095375</xdr:colOff>
      <xdr:row>30</xdr:row>
      <xdr:rowOff>885824</xdr:rowOff>
    </xdr:to>
    <xdr:pic>
      <xdr:nvPicPr>
        <xdr:cNvPr id="34" name="Picture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43275" y="26384249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200025</xdr:colOff>
      <xdr:row>31</xdr:row>
      <xdr:rowOff>19049</xdr:rowOff>
    </xdr:from>
    <xdr:to>
      <xdr:col>2</xdr:col>
      <xdr:colOff>1104900</xdr:colOff>
      <xdr:row>32</xdr:row>
      <xdr:rowOff>38099</xdr:rowOff>
    </xdr:to>
    <xdr:pic>
      <xdr:nvPicPr>
        <xdr:cNvPr id="35" name="Picture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14700" y="27270074"/>
          <a:ext cx="904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381000</xdr:colOff>
      <xdr:row>32</xdr:row>
      <xdr:rowOff>50560</xdr:rowOff>
    </xdr:from>
    <xdr:to>
      <xdr:col>2</xdr:col>
      <xdr:colOff>990599</xdr:colOff>
      <xdr:row>32</xdr:row>
      <xdr:rowOff>871085</xdr:rowOff>
    </xdr:to>
    <xdr:pic>
      <xdr:nvPicPr>
        <xdr:cNvPr id="50" name="Picture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95675" y="28187410"/>
          <a:ext cx="609599" cy="82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371475</xdr:colOff>
      <xdr:row>33</xdr:row>
      <xdr:rowOff>33336</xdr:rowOff>
    </xdr:from>
    <xdr:to>
      <xdr:col>2</xdr:col>
      <xdr:colOff>933450</xdr:colOff>
      <xdr:row>33</xdr:row>
      <xdr:rowOff>876299</xdr:rowOff>
    </xdr:to>
    <xdr:pic>
      <xdr:nvPicPr>
        <xdr:cNvPr id="52" name="Picture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86150" y="29056011"/>
          <a:ext cx="561975" cy="842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34</xdr:row>
      <xdr:rowOff>24927</xdr:rowOff>
    </xdr:from>
    <xdr:to>
      <xdr:col>2</xdr:col>
      <xdr:colOff>962025</xdr:colOff>
      <xdr:row>34</xdr:row>
      <xdr:rowOff>885824</xdr:rowOff>
    </xdr:to>
    <xdr:pic>
      <xdr:nvPicPr>
        <xdr:cNvPr id="54" name="Picture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19500" y="29933427"/>
          <a:ext cx="457200" cy="860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533401</xdr:colOff>
      <xdr:row>35</xdr:row>
      <xdr:rowOff>60923</xdr:rowOff>
    </xdr:from>
    <xdr:to>
      <xdr:col>2</xdr:col>
      <xdr:colOff>895351</xdr:colOff>
      <xdr:row>35</xdr:row>
      <xdr:rowOff>866774</xdr:rowOff>
    </xdr:to>
    <xdr:pic>
      <xdr:nvPicPr>
        <xdr:cNvPr id="55" name="Picture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48076" y="30855248"/>
          <a:ext cx="361950" cy="805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552451</xdr:colOff>
      <xdr:row>36</xdr:row>
      <xdr:rowOff>33338</xdr:rowOff>
    </xdr:from>
    <xdr:to>
      <xdr:col>2</xdr:col>
      <xdr:colOff>933451</xdr:colOff>
      <xdr:row>36</xdr:row>
      <xdr:rowOff>876300</xdr:rowOff>
    </xdr:to>
    <xdr:pic>
      <xdr:nvPicPr>
        <xdr:cNvPr id="61" name="Picture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67126" y="31713488"/>
          <a:ext cx="381000" cy="842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609601</xdr:colOff>
      <xdr:row>37</xdr:row>
      <xdr:rowOff>38100</xdr:rowOff>
    </xdr:from>
    <xdr:to>
      <xdr:col>2</xdr:col>
      <xdr:colOff>1002977</xdr:colOff>
      <xdr:row>37</xdr:row>
      <xdr:rowOff>857249</xdr:rowOff>
    </xdr:to>
    <xdr:pic>
      <xdr:nvPicPr>
        <xdr:cNvPr id="65" name="Picture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24276" y="32604075"/>
          <a:ext cx="393376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257175</xdr:colOff>
      <xdr:row>38</xdr:row>
      <xdr:rowOff>38100</xdr:rowOff>
    </xdr:from>
    <xdr:to>
      <xdr:col>2</xdr:col>
      <xdr:colOff>1158416</xdr:colOff>
      <xdr:row>38</xdr:row>
      <xdr:rowOff>866774</xdr:rowOff>
    </xdr:to>
    <xdr:pic>
      <xdr:nvPicPr>
        <xdr:cNvPr id="67" name="Picture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71850" y="33489900"/>
          <a:ext cx="901241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276226</xdr:colOff>
      <xdr:row>38</xdr:row>
      <xdr:rowOff>885824</xdr:rowOff>
    </xdr:from>
    <xdr:to>
      <xdr:col>2</xdr:col>
      <xdr:colOff>1152526</xdr:colOff>
      <xdr:row>39</xdr:row>
      <xdr:rowOff>876299</xdr:rowOff>
    </xdr:to>
    <xdr:pic>
      <xdr:nvPicPr>
        <xdr:cNvPr id="68" name="Picture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90901" y="34337624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428625</xdr:colOff>
      <xdr:row>40</xdr:row>
      <xdr:rowOff>9525</xdr:rowOff>
    </xdr:from>
    <xdr:to>
      <xdr:col>2</xdr:col>
      <xdr:colOff>1006474</xdr:colOff>
      <xdr:row>40</xdr:row>
      <xdr:rowOff>876299</xdr:rowOff>
    </xdr:to>
    <xdr:pic>
      <xdr:nvPicPr>
        <xdr:cNvPr id="70" name="Picture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43300" y="35232975"/>
          <a:ext cx="577849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95249</xdr:colOff>
      <xdr:row>41</xdr:row>
      <xdr:rowOff>59438</xdr:rowOff>
    </xdr:from>
    <xdr:to>
      <xdr:col>2</xdr:col>
      <xdr:colOff>1304924</xdr:colOff>
      <xdr:row>41</xdr:row>
      <xdr:rowOff>866776</xdr:rowOff>
    </xdr:to>
    <xdr:pic>
      <xdr:nvPicPr>
        <xdr:cNvPr id="74" name="Picture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09924" y="36168713"/>
          <a:ext cx="1209675" cy="80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257175</xdr:colOff>
      <xdr:row>42</xdr:row>
      <xdr:rowOff>19050</xdr:rowOff>
    </xdr:from>
    <xdr:to>
      <xdr:col>2</xdr:col>
      <xdr:colOff>1057275</xdr:colOff>
      <xdr:row>42</xdr:row>
      <xdr:rowOff>819150</xdr:rowOff>
    </xdr:to>
    <xdr:pic>
      <xdr:nvPicPr>
        <xdr:cNvPr id="75" name="Picture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71850" y="3701415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43</xdr:row>
      <xdr:rowOff>9524</xdr:rowOff>
    </xdr:from>
    <xdr:to>
      <xdr:col>2</xdr:col>
      <xdr:colOff>1133474</xdr:colOff>
      <xdr:row>43</xdr:row>
      <xdr:rowOff>847723</xdr:rowOff>
    </xdr:to>
    <xdr:pic>
      <xdr:nvPicPr>
        <xdr:cNvPr id="76" name="Picture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09950" y="37890449"/>
          <a:ext cx="838199" cy="838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361950</xdr:colOff>
      <xdr:row>44</xdr:row>
      <xdr:rowOff>47625</xdr:rowOff>
    </xdr:from>
    <xdr:to>
      <xdr:col>2</xdr:col>
      <xdr:colOff>1143000</xdr:colOff>
      <xdr:row>44</xdr:row>
      <xdr:rowOff>828675</xdr:rowOff>
    </xdr:to>
    <xdr:pic>
      <xdr:nvPicPr>
        <xdr:cNvPr id="78" name="Picture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76625" y="38814375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266699</xdr:colOff>
      <xdr:row>45</xdr:row>
      <xdr:rowOff>28573</xdr:rowOff>
    </xdr:from>
    <xdr:to>
      <xdr:col>2</xdr:col>
      <xdr:colOff>1123950</xdr:colOff>
      <xdr:row>45</xdr:row>
      <xdr:rowOff>885824</xdr:rowOff>
    </xdr:to>
    <xdr:pic>
      <xdr:nvPicPr>
        <xdr:cNvPr id="80" name="Picture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81374" y="39681148"/>
          <a:ext cx="857251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257175</xdr:colOff>
      <xdr:row>46</xdr:row>
      <xdr:rowOff>9525</xdr:rowOff>
    </xdr:from>
    <xdr:to>
      <xdr:col>2</xdr:col>
      <xdr:colOff>1133474</xdr:colOff>
      <xdr:row>46</xdr:row>
      <xdr:rowOff>885824</xdr:rowOff>
    </xdr:to>
    <xdr:pic>
      <xdr:nvPicPr>
        <xdr:cNvPr id="81" name="Picture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71850" y="40547925"/>
          <a:ext cx="876299" cy="876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428625</xdr:colOff>
      <xdr:row>47</xdr:row>
      <xdr:rowOff>31504</xdr:rowOff>
    </xdr:from>
    <xdr:to>
      <xdr:col>2</xdr:col>
      <xdr:colOff>1088058</xdr:colOff>
      <xdr:row>47</xdr:row>
      <xdr:rowOff>847725</xdr:rowOff>
    </xdr:to>
    <xdr:pic>
      <xdr:nvPicPr>
        <xdr:cNvPr id="82" name="Picture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43300" y="41455729"/>
          <a:ext cx="659433" cy="816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314325</xdr:colOff>
      <xdr:row>48</xdr:row>
      <xdr:rowOff>38099</xdr:rowOff>
    </xdr:from>
    <xdr:to>
      <xdr:col>2</xdr:col>
      <xdr:colOff>1162050</xdr:colOff>
      <xdr:row>48</xdr:row>
      <xdr:rowOff>885824</xdr:rowOff>
    </xdr:to>
    <xdr:pic>
      <xdr:nvPicPr>
        <xdr:cNvPr id="112" name="Picture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29000" y="59178824"/>
          <a:ext cx="8477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323850</xdr:colOff>
      <xdr:row>49</xdr:row>
      <xdr:rowOff>19050</xdr:rowOff>
    </xdr:from>
    <xdr:to>
      <xdr:col>2</xdr:col>
      <xdr:colOff>1200150</xdr:colOff>
      <xdr:row>50</xdr:row>
      <xdr:rowOff>9525</xdr:rowOff>
    </xdr:to>
    <xdr:pic>
      <xdr:nvPicPr>
        <xdr:cNvPr id="114" name="Picture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38525" y="43214925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19050</xdr:rowOff>
    </xdr:from>
    <xdr:to>
      <xdr:col>2</xdr:col>
      <xdr:colOff>863202</xdr:colOff>
      <xdr:row>1</xdr:row>
      <xdr:rowOff>720326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34001" y="400050"/>
          <a:ext cx="701276" cy="701276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</xdr:row>
      <xdr:rowOff>16192</xdr:rowOff>
    </xdr:from>
    <xdr:to>
      <xdr:col>2</xdr:col>
      <xdr:colOff>914400</xdr:colOff>
      <xdr:row>2</xdr:row>
      <xdr:rowOff>759142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43525" y="1121092"/>
          <a:ext cx="7429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3</xdr:row>
      <xdr:rowOff>9525</xdr:rowOff>
    </xdr:from>
    <xdr:to>
      <xdr:col>2</xdr:col>
      <xdr:colOff>923925</xdr:colOff>
      <xdr:row>3</xdr:row>
      <xdr:rowOff>781050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24475" y="1876425"/>
          <a:ext cx="771525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4</xdr:row>
      <xdr:rowOff>16191</xdr:rowOff>
    </xdr:from>
    <xdr:to>
      <xdr:col>2</xdr:col>
      <xdr:colOff>933450</xdr:colOff>
      <xdr:row>4</xdr:row>
      <xdr:rowOff>787716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34000" y="2683191"/>
          <a:ext cx="771525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5</xdr:row>
      <xdr:rowOff>15475</xdr:rowOff>
    </xdr:from>
    <xdr:to>
      <xdr:col>2</xdr:col>
      <xdr:colOff>942975</xdr:colOff>
      <xdr:row>5</xdr:row>
      <xdr:rowOff>844150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86375" y="3492100"/>
          <a:ext cx="828675" cy="82867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76201</xdr:colOff>
      <xdr:row>6</xdr:row>
      <xdr:rowOff>9525</xdr:rowOff>
    </xdr:from>
    <xdr:to>
      <xdr:col>2</xdr:col>
      <xdr:colOff>847725</xdr:colOff>
      <xdr:row>6</xdr:row>
      <xdr:rowOff>781049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48276" y="4333875"/>
          <a:ext cx="771524" cy="771524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7</xdr:row>
      <xdr:rowOff>5949</xdr:rowOff>
    </xdr:from>
    <xdr:to>
      <xdr:col>2</xdr:col>
      <xdr:colOff>876300</xdr:colOff>
      <xdr:row>7</xdr:row>
      <xdr:rowOff>815574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38750" y="5139924"/>
          <a:ext cx="809625" cy="809625"/>
        </a:xfrm>
        <a:prstGeom prst="rect">
          <a:avLst/>
        </a:prstGeom>
      </xdr:spPr>
    </xdr:pic>
    <xdr:clientData/>
  </xdr:twoCellAnchor>
  <xdr:twoCellAnchor editAs="oneCell">
    <xdr:from>
      <xdr:col>2</xdr:col>
      <xdr:colOff>182525</xdr:colOff>
      <xdr:row>8</xdr:row>
      <xdr:rowOff>9525</xdr:rowOff>
    </xdr:from>
    <xdr:to>
      <xdr:col>2</xdr:col>
      <xdr:colOff>765030</xdr:colOff>
      <xdr:row>8</xdr:row>
      <xdr:rowOff>815575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54600" y="5972175"/>
          <a:ext cx="582505" cy="80605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9</xdr:row>
      <xdr:rowOff>9524</xdr:rowOff>
    </xdr:from>
    <xdr:to>
      <xdr:col>2</xdr:col>
      <xdr:colOff>882251</xdr:colOff>
      <xdr:row>9</xdr:row>
      <xdr:rowOff>796525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67325" y="6791324"/>
          <a:ext cx="787001" cy="787001"/>
        </a:xfrm>
        <a:prstGeom prst="rect">
          <a:avLst/>
        </a:prstGeom>
      </xdr:spPr>
    </xdr:pic>
    <xdr:clientData/>
  </xdr:twoCellAnchor>
  <xdr:twoCellAnchor editAs="oneCell">
    <xdr:from>
      <xdr:col>2</xdr:col>
      <xdr:colOff>98825</xdr:colOff>
      <xdr:row>9</xdr:row>
      <xdr:rowOff>809624</xdr:rowOff>
    </xdr:from>
    <xdr:to>
      <xdr:col>2</xdr:col>
      <xdr:colOff>895350</xdr:colOff>
      <xdr:row>10</xdr:row>
      <xdr:rowOff>786999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70900" y="7591424"/>
          <a:ext cx="796525" cy="7965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95251</xdr:colOff>
      <xdr:row>12</xdr:row>
      <xdr:rowOff>38100</xdr:rowOff>
    </xdr:from>
    <xdr:to>
      <xdr:col>2</xdr:col>
      <xdr:colOff>892492</xdr:colOff>
      <xdr:row>13</xdr:row>
      <xdr:rowOff>16191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67326" y="9277350"/>
          <a:ext cx="797241" cy="797241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13</xdr:row>
      <xdr:rowOff>24999</xdr:rowOff>
    </xdr:from>
    <xdr:to>
      <xdr:col>2</xdr:col>
      <xdr:colOff>866776</xdr:colOff>
      <xdr:row>13</xdr:row>
      <xdr:rowOff>806049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57801" y="10083399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114302</xdr:colOff>
      <xdr:row>14</xdr:row>
      <xdr:rowOff>0</xdr:rowOff>
    </xdr:from>
    <xdr:to>
      <xdr:col>2</xdr:col>
      <xdr:colOff>909954</xdr:colOff>
      <xdr:row>14</xdr:row>
      <xdr:rowOff>796524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86377" y="10877550"/>
          <a:ext cx="795652" cy="796524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14</xdr:row>
      <xdr:rowOff>806050</xdr:rowOff>
    </xdr:from>
    <xdr:to>
      <xdr:col>2</xdr:col>
      <xdr:colOff>933450</xdr:colOff>
      <xdr:row>16</xdr:row>
      <xdr:rowOff>5950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67325" y="11683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38101</xdr:colOff>
      <xdr:row>16</xdr:row>
      <xdr:rowOff>34525</xdr:rowOff>
    </xdr:from>
    <xdr:to>
      <xdr:col>2</xdr:col>
      <xdr:colOff>809625</xdr:colOff>
      <xdr:row>16</xdr:row>
      <xdr:rowOff>806049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10176" y="12550375"/>
          <a:ext cx="771524" cy="771524"/>
        </a:xfrm>
        <a:prstGeom prst="rect">
          <a:avLst/>
        </a:prstGeom>
      </xdr:spPr>
    </xdr:pic>
    <xdr:clientData/>
  </xdr:twoCellAnchor>
  <xdr:twoCellAnchor editAs="oneCell">
    <xdr:from>
      <xdr:col>2</xdr:col>
      <xdr:colOff>66676</xdr:colOff>
      <xdr:row>17</xdr:row>
      <xdr:rowOff>38100</xdr:rowOff>
    </xdr:from>
    <xdr:to>
      <xdr:col>2</xdr:col>
      <xdr:colOff>853675</xdr:colOff>
      <xdr:row>18</xdr:row>
      <xdr:rowOff>5949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38751" y="13373100"/>
          <a:ext cx="786999" cy="786999"/>
        </a:xfrm>
        <a:prstGeom prst="rect">
          <a:avLst/>
        </a:prstGeom>
      </xdr:spPr>
    </xdr:pic>
    <xdr:clientData/>
  </xdr:twoCellAnchor>
  <xdr:twoCellAnchor editAs="oneCell">
    <xdr:from>
      <xdr:col>2</xdr:col>
      <xdr:colOff>85724</xdr:colOff>
      <xdr:row>18</xdr:row>
      <xdr:rowOff>5949</xdr:rowOff>
    </xdr:from>
    <xdr:to>
      <xdr:col>2</xdr:col>
      <xdr:colOff>885825</xdr:colOff>
      <xdr:row>18</xdr:row>
      <xdr:rowOff>806050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57799" y="14160099"/>
          <a:ext cx="800101" cy="800101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19</xdr:row>
      <xdr:rowOff>25000</xdr:rowOff>
    </xdr:from>
    <xdr:to>
      <xdr:col>2</xdr:col>
      <xdr:colOff>876300</xdr:colOff>
      <xdr:row>19</xdr:row>
      <xdr:rowOff>815575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57800" y="14998300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142876</xdr:colOff>
      <xdr:row>21</xdr:row>
      <xdr:rowOff>15474</xdr:rowOff>
    </xdr:from>
    <xdr:to>
      <xdr:col>2</xdr:col>
      <xdr:colOff>942976</xdr:colOff>
      <xdr:row>21</xdr:row>
      <xdr:rowOff>815574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14951" y="16627074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24</xdr:row>
      <xdr:rowOff>25001</xdr:rowOff>
    </xdr:from>
    <xdr:to>
      <xdr:col>2</xdr:col>
      <xdr:colOff>923925</xdr:colOff>
      <xdr:row>24</xdr:row>
      <xdr:rowOff>806051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14950" y="19094051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190501</xdr:colOff>
      <xdr:row>25</xdr:row>
      <xdr:rowOff>53576</xdr:rowOff>
    </xdr:from>
    <xdr:to>
      <xdr:col>2</xdr:col>
      <xdr:colOff>923925</xdr:colOff>
      <xdr:row>25</xdr:row>
      <xdr:rowOff>787000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62576" y="19941776"/>
          <a:ext cx="733424" cy="733424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25</xdr:row>
      <xdr:rowOff>800100</xdr:rowOff>
    </xdr:from>
    <xdr:to>
      <xdr:col>2</xdr:col>
      <xdr:colOff>967976</xdr:colOff>
      <xdr:row>26</xdr:row>
      <xdr:rowOff>815576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05425" y="20688300"/>
          <a:ext cx="834626" cy="834626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27</xdr:row>
      <xdr:rowOff>34527</xdr:rowOff>
    </xdr:from>
    <xdr:to>
      <xdr:col>2</xdr:col>
      <xdr:colOff>923925</xdr:colOff>
      <xdr:row>27</xdr:row>
      <xdr:rowOff>815577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14950" y="21561027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142876</xdr:colOff>
      <xdr:row>28</xdr:row>
      <xdr:rowOff>25002</xdr:rowOff>
    </xdr:from>
    <xdr:to>
      <xdr:col>2</xdr:col>
      <xdr:colOff>904876</xdr:colOff>
      <xdr:row>28</xdr:row>
      <xdr:rowOff>787002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14951" y="22370652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29</xdr:row>
      <xdr:rowOff>25002</xdr:rowOff>
    </xdr:from>
    <xdr:to>
      <xdr:col>2</xdr:col>
      <xdr:colOff>923925</xdr:colOff>
      <xdr:row>30</xdr:row>
      <xdr:rowOff>5952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95900" y="23189802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30</xdr:row>
      <xdr:rowOff>15476</xdr:rowOff>
    </xdr:from>
    <xdr:to>
      <xdr:col>2</xdr:col>
      <xdr:colOff>962025</xdr:colOff>
      <xdr:row>30</xdr:row>
      <xdr:rowOff>796526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53050" y="23999426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320041</xdr:colOff>
      <xdr:row>31</xdr:row>
      <xdr:rowOff>786262</xdr:rowOff>
    </xdr:from>
    <xdr:to>
      <xdr:col>2</xdr:col>
      <xdr:colOff>904875</xdr:colOff>
      <xdr:row>32</xdr:row>
      <xdr:rowOff>779382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15766" y="25894162"/>
          <a:ext cx="584834" cy="81227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30</xdr:row>
      <xdr:rowOff>815576</xdr:rowOff>
    </xdr:from>
    <xdr:to>
      <xdr:col>2</xdr:col>
      <xdr:colOff>952500</xdr:colOff>
      <xdr:row>32</xdr:row>
      <xdr:rowOff>5951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19550" y="25104326"/>
          <a:ext cx="828675" cy="828675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104776</xdr:colOff>
      <xdr:row>33</xdr:row>
      <xdr:rowOff>16191</xdr:rowOff>
    </xdr:from>
    <xdr:to>
      <xdr:col>2</xdr:col>
      <xdr:colOff>923925</xdr:colOff>
      <xdr:row>34</xdr:row>
      <xdr:rowOff>16190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76851" y="26457591"/>
          <a:ext cx="819149" cy="819149"/>
        </a:xfrm>
        <a:prstGeom prst="rect">
          <a:avLst/>
        </a:prstGeom>
      </xdr:spPr>
    </xdr:pic>
    <xdr:clientData/>
  </xdr:twoCellAnchor>
  <xdr:twoCellAnchor editAs="oneCell">
    <xdr:from>
      <xdr:col>2</xdr:col>
      <xdr:colOff>296725</xdr:colOff>
      <xdr:row>35</xdr:row>
      <xdr:rowOff>61565</xdr:rowOff>
    </xdr:from>
    <xdr:to>
      <xdr:col>2</xdr:col>
      <xdr:colOff>914400</xdr:colOff>
      <xdr:row>35</xdr:row>
      <xdr:rowOff>806050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68800" y="28141265"/>
          <a:ext cx="617675" cy="744485"/>
        </a:xfrm>
        <a:prstGeom prst="rect">
          <a:avLst/>
        </a:prstGeom>
      </xdr:spPr>
    </xdr:pic>
    <xdr:clientData/>
  </xdr:twoCellAnchor>
  <xdr:twoCellAnchor>
    <xdr:from>
      <xdr:col>2</xdr:col>
      <xdr:colOff>371475</xdr:colOff>
      <xdr:row>34</xdr:row>
      <xdr:rowOff>47625</xdr:rowOff>
    </xdr:from>
    <xdr:to>
      <xdr:col>2</xdr:col>
      <xdr:colOff>762000</xdr:colOff>
      <xdr:row>35</xdr:row>
      <xdr:rowOff>9524</xdr:rowOff>
    </xdr:to>
    <xdr:pic>
      <xdr:nvPicPr>
        <xdr:cNvPr id="32" name="Picture 46" descr="cid:image004.jpg@01D6FA3F.991E45F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r:link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543550" y="27308175"/>
          <a:ext cx="390525" cy="781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295275</xdr:colOff>
      <xdr:row>36</xdr:row>
      <xdr:rowOff>11029</xdr:rowOff>
    </xdr:from>
    <xdr:to>
      <xdr:col>2</xdr:col>
      <xdr:colOff>895350</xdr:colOff>
      <xdr:row>36</xdr:row>
      <xdr:rowOff>809625</xdr:rowOff>
    </xdr:to>
    <xdr:pic>
      <xdr:nvPicPr>
        <xdr:cNvPr id="35" name="Picture 2" descr="cid:image003.jpg@01D6FA3F.991E45F0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r:link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467350" y="28909879"/>
          <a:ext cx="600075" cy="798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topLeftCell="C1" workbookViewId="0">
      <selection activeCell="J3" sqref="J3"/>
    </sheetView>
  </sheetViews>
  <sheetFormatPr defaultColWidth="9.1796875" defaultRowHeight="70" customHeight="1" x14ac:dyDescent="0.35"/>
  <cols>
    <col min="1" max="1" width="14.26953125" style="27" customWidth="1"/>
    <col min="2" max="2" width="32.453125" style="27" customWidth="1"/>
    <col min="3" max="3" width="21.81640625" style="27" customWidth="1"/>
    <col min="4" max="4" width="15.81640625" style="26" customWidth="1"/>
    <col min="5" max="5" width="9.26953125" style="26" customWidth="1"/>
    <col min="6" max="6" width="17.81640625" style="27" customWidth="1"/>
    <col min="7" max="7" width="31.7265625" style="27" customWidth="1"/>
    <col min="8" max="8" width="9.1796875" style="16"/>
    <col min="9" max="9" width="11.7265625" style="23" customWidth="1"/>
    <col min="10" max="10" width="14.453125" style="27" customWidth="1"/>
    <col min="11" max="12" width="16" style="27" customWidth="1"/>
    <col min="13" max="13" width="11.7265625" style="27" customWidth="1"/>
    <col min="14" max="14" width="16.81640625" style="27" customWidth="1"/>
    <col min="15" max="16384" width="9.1796875" style="27"/>
  </cols>
  <sheetData>
    <row r="1" spans="1:14" s="29" customFormat="1" ht="70" customHeight="1" x14ac:dyDescent="0.5">
      <c r="A1" s="22" t="s">
        <v>120</v>
      </c>
      <c r="B1" s="28" t="s">
        <v>121</v>
      </c>
      <c r="C1" s="28"/>
      <c r="D1" s="28" t="s">
        <v>122</v>
      </c>
      <c r="E1" s="28" t="s">
        <v>3</v>
      </c>
      <c r="F1" s="22" t="s">
        <v>191</v>
      </c>
      <c r="G1" s="22" t="s">
        <v>192</v>
      </c>
      <c r="H1" s="51" t="s">
        <v>6</v>
      </c>
      <c r="I1" s="51" t="s">
        <v>273</v>
      </c>
      <c r="J1" s="28" t="s">
        <v>275</v>
      </c>
      <c r="K1" s="22"/>
      <c r="L1" s="28"/>
      <c r="M1" s="28"/>
      <c r="N1" s="22"/>
    </row>
    <row r="2" spans="1:14" ht="27" customHeight="1" x14ac:dyDescent="0.35">
      <c r="H2" s="15"/>
      <c r="I2" s="25"/>
    </row>
    <row r="3" spans="1:14" ht="70" customHeight="1" x14ac:dyDescent="0.35">
      <c r="A3" s="30" t="s">
        <v>123</v>
      </c>
      <c r="B3" s="31" t="s">
        <v>124</v>
      </c>
      <c r="C3" s="31"/>
      <c r="D3" s="33" t="s">
        <v>125</v>
      </c>
      <c r="E3" s="33">
        <v>1</v>
      </c>
      <c r="F3" s="32" t="s">
        <v>126</v>
      </c>
      <c r="G3" s="27" t="s">
        <v>127</v>
      </c>
      <c r="H3" s="15">
        <v>62.5</v>
      </c>
      <c r="I3" s="25">
        <f>H3*0.8</f>
        <v>50</v>
      </c>
      <c r="J3" s="64">
        <v>89.99</v>
      </c>
    </row>
    <row r="4" spans="1:14" ht="70" customHeight="1" x14ac:dyDescent="0.35">
      <c r="A4" s="30" t="s">
        <v>128</v>
      </c>
      <c r="B4" s="31" t="s">
        <v>129</v>
      </c>
      <c r="C4" s="31"/>
      <c r="D4" s="42" t="s">
        <v>193</v>
      </c>
      <c r="E4" s="42">
        <v>3</v>
      </c>
      <c r="F4" s="34" t="s">
        <v>130</v>
      </c>
      <c r="G4" s="27" t="s">
        <v>194</v>
      </c>
      <c r="H4" s="15">
        <v>22.5</v>
      </c>
      <c r="I4" s="25">
        <f t="shared" ref="I4:I50" si="0">H4*0.8</f>
        <v>18</v>
      </c>
      <c r="J4" s="64">
        <v>32.99</v>
      </c>
    </row>
    <row r="5" spans="1:14" ht="70" customHeight="1" x14ac:dyDescent="0.35">
      <c r="A5" s="30" t="s">
        <v>131</v>
      </c>
      <c r="B5" s="31" t="s">
        <v>132</v>
      </c>
      <c r="C5" s="31"/>
      <c r="D5" s="33" t="s">
        <v>133</v>
      </c>
      <c r="E5" s="33">
        <v>1</v>
      </c>
      <c r="F5" s="32" t="s">
        <v>126</v>
      </c>
      <c r="G5" s="27" t="s">
        <v>127</v>
      </c>
      <c r="H5" s="15">
        <v>100</v>
      </c>
      <c r="I5" s="25">
        <f t="shared" si="0"/>
        <v>80</v>
      </c>
      <c r="J5" s="64">
        <v>149.99</v>
      </c>
    </row>
    <row r="6" spans="1:14" ht="70" customHeight="1" x14ac:dyDescent="0.35">
      <c r="A6" s="30" t="s">
        <v>134</v>
      </c>
      <c r="B6" s="31" t="s">
        <v>135</v>
      </c>
      <c r="C6" s="31"/>
      <c r="D6" s="33" t="s">
        <v>136</v>
      </c>
      <c r="E6" s="33">
        <v>1</v>
      </c>
      <c r="F6" s="34" t="s">
        <v>137</v>
      </c>
      <c r="G6" s="27" t="s">
        <v>127</v>
      </c>
      <c r="H6" s="15">
        <v>90</v>
      </c>
      <c r="I6" s="25">
        <f t="shared" si="0"/>
        <v>72</v>
      </c>
      <c r="J6" s="64">
        <v>139.99</v>
      </c>
    </row>
    <row r="7" spans="1:14" ht="70" customHeight="1" x14ac:dyDescent="0.35">
      <c r="A7" s="30" t="s">
        <v>138</v>
      </c>
      <c r="B7" s="31" t="s">
        <v>139</v>
      </c>
      <c r="C7" s="31"/>
      <c r="D7" s="43" t="s">
        <v>195</v>
      </c>
      <c r="E7" s="45">
        <v>6</v>
      </c>
      <c r="F7" s="35" t="s">
        <v>130</v>
      </c>
      <c r="G7" s="27" t="s">
        <v>194</v>
      </c>
      <c r="H7" s="15">
        <v>12.5</v>
      </c>
      <c r="I7" s="25">
        <f t="shared" si="0"/>
        <v>10</v>
      </c>
      <c r="J7" s="64">
        <v>19.989999999999998</v>
      </c>
    </row>
    <row r="8" spans="1:14" ht="70" customHeight="1" x14ac:dyDescent="0.35">
      <c r="A8" s="30" t="s">
        <v>140</v>
      </c>
      <c r="B8" s="31" t="s">
        <v>141</v>
      </c>
      <c r="C8" s="31"/>
      <c r="D8" s="33" t="s">
        <v>142</v>
      </c>
      <c r="E8" s="46">
        <v>1</v>
      </c>
      <c r="F8" s="35" t="s">
        <v>143</v>
      </c>
      <c r="G8" s="27" t="s">
        <v>127</v>
      </c>
      <c r="H8" s="15">
        <v>95</v>
      </c>
      <c r="I8" s="25">
        <f t="shared" si="0"/>
        <v>76</v>
      </c>
      <c r="J8" s="64">
        <v>159.99</v>
      </c>
    </row>
    <row r="9" spans="1:14" ht="70" customHeight="1" x14ac:dyDescent="0.35">
      <c r="A9" s="30" t="s">
        <v>144</v>
      </c>
      <c r="B9" s="31" t="s">
        <v>145</v>
      </c>
      <c r="C9" s="31"/>
      <c r="D9" s="33" t="s">
        <v>146</v>
      </c>
      <c r="E9" s="33">
        <v>1</v>
      </c>
      <c r="F9" s="34" t="s">
        <v>137</v>
      </c>
      <c r="G9" s="27" t="s">
        <v>127</v>
      </c>
      <c r="H9" s="15">
        <v>42</v>
      </c>
      <c r="I9" s="25">
        <f t="shared" si="0"/>
        <v>33.6</v>
      </c>
      <c r="J9" s="64">
        <v>64.989999999999995</v>
      </c>
    </row>
    <row r="10" spans="1:14" ht="70" customHeight="1" x14ac:dyDescent="0.35">
      <c r="A10" s="27" t="s">
        <v>147</v>
      </c>
      <c r="B10" s="31" t="s">
        <v>148</v>
      </c>
      <c r="C10" s="31"/>
      <c r="D10" s="33" t="s">
        <v>149</v>
      </c>
      <c r="E10" s="33">
        <v>1</v>
      </c>
      <c r="F10" s="34" t="s">
        <v>137</v>
      </c>
      <c r="G10" s="27" t="s">
        <v>127</v>
      </c>
      <c r="H10" s="15">
        <v>110</v>
      </c>
      <c r="I10" s="25">
        <f t="shared" si="0"/>
        <v>88</v>
      </c>
      <c r="J10" s="64">
        <v>169.99</v>
      </c>
    </row>
    <row r="11" spans="1:14" ht="70" customHeight="1" x14ac:dyDescent="0.35">
      <c r="A11" s="30" t="s">
        <v>150</v>
      </c>
      <c r="B11" s="31" t="s">
        <v>151</v>
      </c>
      <c r="C11" s="36"/>
      <c r="D11" s="37" t="s">
        <v>152</v>
      </c>
      <c r="E11" s="37" t="s">
        <v>206</v>
      </c>
      <c r="F11" s="34" t="s">
        <v>137</v>
      </c>
      <c r="G11" s="27" t="s">
        <v>127</v>
      </c>
      <c r="H11" s="15">
        <v>75</v>
      </c>
      <c r="I11" s="25">
        <f t="shared" si="0"/>
        <v>60</v>
      </c>
      <c r="J11" s="64">
        <v>129.99</v>
      </c>
    </row>
    <row r="12" spans="1:14" ht="70" customHeight="1" x14ac:dyDescent="0.35">
      <c r="A12" s="30" t="s">
        <v>153</v>
      </c>
      <c r="B12" s="31" t="s">
        <v>154</v>
      </c>
      <c r="C12" s="36"/>
      <c r="D12" s="37" t="s">
        <v>155</v>
      </c>
      <c r="E12" s="37" t="s">
        <v>206</v>
      </c>
      <c r="F12" s="34" t="s">
        <v>137</v>
      </c>
      <c r="G12" s="27" t="s">
        <v>127</v>
      </c>
      <c r="H12" s="15">
        <v>95</v>
      </c>
      <c r="I12" s="25">
        <f t="shared" si="0"/>
        <v>76</v>
      </c>
      <c r="J12" s="64">
        <v>159.99</v>
      </c>
    </row>
    <row r="13" spans="1:14" ht="70" customHeight="1" x14ac:dyDescent="0.35">
      <c r="A13" s="27" t="s">
        <v>156</v>
      </c>
      <c r="B13" s="37" t="s">
        <v>157</v>
      </c>
      <c r="C13" s="38"/>
      <c r="D13" s="30" t="s">
        <v>158</v>
      </c>
      <c r="E13" s="30">
        <v>1</v>
      </c>
      <c r="F13" s="34" t="s">
        <v>137</v>
      </c>
      <c r="G13" s="27" t="s">
        <v>127</v>
      </c>
      <c r="H13" s="15">
        <v>125</v>
      </c>
      <c r="I13" s="25">
        <f t="shared" si="0"/>
        <v>100</v>
      </c>
      <c r="J13" s="64">
        <v>189.99</v>
      </c>
    </row>
    <row r="14" spans="1:14" ht="71.25" customHeight="1" x14ac:dyDescent="0.35">
      <c r="A14" s="27" t="s">
        <v>159</v>
      </c>
      <c r="B14" s="37" t="s">
        <v>160</v>
      </c>
      <c r="C14" s="37"/>
      <c r="D14" s="30" t="s">
        <v>161</v>
      </c>
      <c r="E14" s="30">
        <v>1</v>
      </c>
      <c r="F14" s="34" t="s">
        <v>137</v>
      </c>
      <c r="G14" s="27" t="s">
        <v>127</v>
      </c>
      <c r="H14" s="15">
        <v>180</v>
      </c>
      <c r="I14" s="25">
        <f t="shared" si="0"/>
        <v>144</v>
      </c>
      <c r="J14" s="64">
        <v>229.99</v>
      </c>
    </row>
    <row r="15" spans="1:14" ht="70" customHeight="1" x14ac:dyDescent="0.35">
      <c r="A15" s="27" t="s">
        <v>162</v>
      </c>
      <c r="B15" s="39" t="s">
        <v>163</v>
      </c>
      <c r="C15" s="39"/>
      <c r="D15" s="30" t="s">
        <v>164</v>
      </c>
      <c r="E15" s="30">
        <v>1</v>
      </c>
      <c r="F15" s="34" t="s">
        <v>137</v>
      </c>
      <c r="G15" s="27" t="s">
        <v>127</v>
      </c>
      <c r="H15" s="15">
        <v>135</v>
      </c>
      <c r="I15" s="25">
        <f t="shared" si="0"/>
        <v>108</v>
      </c>
      <c r="J15" s="64">
        <v>199.99</v>
      </c>
    </row>
    <row r="16" spans="1:14" ht="70" customHeight="1" x14ac:dyDescent="0.35">
      <c r="A16" s="27" t="s">
        <v>131</v>
      </c>
      <c r="B16" s="39" t="s">
        <v>165</v>
      </c>
      <c r="C16" s="39"/>
      <c r="D16" s="30" t="s">
        <v>166</v>
      </c>
      <c r="E16" s="30">
        <v>1</v>
      </c>
      <c r="F16" s="34" t="s">
        <v>137</v>
      </c>
      <c r="G16" s="27" t="s">
        <v>127</v>
      </c>
      <c r="H16" s="15">
        <v>87.5</v>
      </c>
      <c r="I16" s="25">
        <f t="shared" si="0"/>
        <v>70</v>
      </c>
      <c r="J16" s="64">
        <v>149.99</v>
      </c>
    </row>
    <row r="17" spans="1:10" ht="70" customHeight="1" x14ac:dyDescent="0.35">
      <c r="A17" s="27" t="s">
        <v>167</v>
      </c>
      <c r="B17" s="39" t="s">
        <v>168</v>
      </c>
      <c r="C17" s="39"/>
      <c r="D17" s="30" t="s">
        <v>169</v>
      </c>
      <c r="E17" s="30">
        <v>4</v>
      </c>
      <c r="F17" s="34" t="s">
        <v>130</v>
      </c>
      <c r="G17" s="27" t="s">
        <v>194</v>
      </c>
      <c r="H17" s="15">
        <v>18</v>
      </c>
      <c r="I17" s="25">
        <f t="shared" si="0"/>
        <v>14.4</v>
      </c>
      <c r="J17" s="64">
        <v>24.99</v>
      </c>
    </row>
    <row r="18" spans="1:10" ht="70" customHeight="1" x14ac:dyDescent="0.35">
      <c r="A18" s="27" t="s">
        <v>170</v>
      </c>
      <c r="B18" s="39" t="s">
        <v>171</v>
      </c>
      <c r="C18" s="39"/>
      <c r="D18" s="30" t="s">
        <v>172</v>
      </c>
      <c r="E18" s="30">
        <v>4</v>
      </c>
      <c r="F18" s="34" t="s">
        <v>130</v>
      </c>
      <c r="G18" s="27" t="s">
        <v>194</v>
      </c>
      <c r="H18" s="15">
        <v>20</v>
      </c>
      <c r="I18" s="25">
        <f t="shared" si="0"/>
        <v>16</v>
      </c>
      <c r="J18" s="64">
        <v>29.99</v>
      </c>
    </row>
    <row r="19" spans="1:10" ht="70" customHeight="1" x14ac:dyDescent="0.35">
      <c r="A19" s="27" t="s">
        <v>173</v>
      </c>
      <c r="B19" s="39" t="s">
        <v>174</v>
      </c>
      <c r="C19" s="39"/>
      <c r="D19" s="30" t="s">
        <v>175</v>
      </c>
      <c r="E19" s="30">
        <v>1</v>
      </c>
      <c r="F19" s="34" t="s">
        <v>137</v>
      </c>
      <c r="G19" s="27" t="s">
        <v>127</v>
      </c>
      <c r="H19" s="15">
        <v>260</v>
      </c>
      <c r="I19" s="25">
        <f t="shared" si="0"/>
        <v>208</v>
      </c>
      <c r="J19" s="64">
        <v>299.99</v>
      </c>
    </row>
    <row r="20" spans="1:10" ht="70" customHeight="1" x14ac:dyDescent="0.35">
      <c r="A20" s="27" t="s">
        <v>176</v>
      </c>
      <c r="B20" s="39" t="s">
        <v>177</v>
      </c>
      <c r="C20" s="39"/>
      <c r="D20" s="26" t="s">
        <v>178</v>
      </c>
      <c r="E20" s="26">
        <v>1</v>
      </c>
      <c r="F20" s="34" t="s">
        <v>137</v>
      </c>
      <c r="G20" s="27" t="s">
        <v>127</v>
      </c>
      <c r="H20" s="15">
        <v>90</v>
      </c>
      <c r="I20" s="25">
        <f t="shared" si="0"/>
        <v>72</v>
      </c>
      <c r="J20" s="64">
        <v>149.99</v>
      </c>
    </row>
    <row r="21" spans="1:10" ht="70" customHeight="1" x14ac:dyDescent="0.35">
      <c r="A21" s="27" t="s">
        <v>179</v>
      </c>
      <c r="B21" s="39" t="s">
        <v>180</v>
      </c>
      <c r="C21" s="39"/>
      <c r="D21" s="30" t="s">
        <v>181</v>
      </c>
      <c r="E21" s="30">
        <v>4</v>
      </c>
      <c r="F21" s="34" t="s">
        <v>130</v>
      </c>
      <c r="G21" s="27" t="s">
        <v>194</v>
      </c>
      <c r="H21" s="15">
        <v>24.5</v>
      </c>
      <c r="I21" s="25">
        <f t="shared" si="0"/>
        <v>19.600000000000001</v>
      </c>
      <c r="J21" s="64">
        <v>34.99</v>
      </c>
    </row>
    <row r="22" spans="1:10" ht="96.75" customHeight="1" x14ac:dyDescent="0.35">
      <c r="A22" s="27" t="s">
        <v>182</v>
      </c>
      <c r="B22" s="40" t="s">
        <v>202</v>
      </c>
      <c r="C22" s="40"/>
      <c r="D22" s="26" t="s">
        <v>183</v>
      </c>
      <c r="E22" s="26">
        <v>4</v>
      </c>
      <c r="F22" s="34" t="s">
        <v>130</v>
      </c>
      <c r="G22" s="41" t="s">
        <v>194</v>
      </c>
      <c r="H22" s="15">
        <v>25.5</v>
      </c>
      <c r="I22" s="25">
        <f t="shared" si="0"/>
        <v>20.400000000000002</v>
      </c>
      <c r="J22" s="64">
        <v>39.99</v>
      </c>
    </row>
    <row r="23" spans="1:10" ht="70" customHeight="1" x14ac:dyDescent="0.35">
      <c r="A23" s="27" t="s">
        <v>184</v>
      </c>
      <c r="B23" s="39" t="s">
        <v>185</v>
      </c>
      <c r="C23" s="39"/>
      <c r="D23" s="30" t="s">
        <v>186</v>
      </c>
      <c r="E23" s="30">
        <v>2</v>
      </c>
      <c r="F23" s="34" t="s">
        <v>130</v>
      </c>
      <c r="G23" s="27" t="s">
        <v>194</v>
      </c>
      <c r="H23" s="15">
        <v>27</v>
      </c>
      <c r="I23" s="25">
        <f t="shared" si="0"/>
        <v>21.6</v>
      </c>
      <c r="J23" s="64">
        <v>39.99</v>
      </c>
    </row>
    <row r="24" spans="1:10" ht="70" customHeight="1" x14ac:dyDescent="0.35">
      <c r="A24" s="27" t="s">
        <v>196</v>
      </c>
      <c r="B24" s="39" t="s">
        <v>197</v>
      </c>
      <c r="C24" s="39"/>
      <c r="D24" s="44" t="s">
        <v>198</v>
      </c>
      <c r="E24" s="44">
        <v>1</v>
      </c>
      <c r="F24" s="34" t="s">
        <v>137</v>
      </c>
      <c r="G24" s="27" t="s">
        <v>127</v>
      </c>
      <c r="H24" s="15">
        <v>120</v>
      </c>
      <c r="I24" s="25">
        <f t="shared" si="0"/>
        <v>96</v>
      </c>
      <c r="J24" s="64">
        <v>189.99</v>
      </c>
    </row>
    <row r="25" spans="1:10" ht="70" customHeight="1" x14ac:dyDescent="0.35">
      <c r="A25" s="27" t="s">
        <v>199</v>
      </c>
      <c r="B25" s="39" t="s">
        <v>200</v>
      </c>
      <c r="C25" s="39"/>
      <c r="D25" s="30"/>
      <c r="E25" s="30">
        <v>4</v>
      </c>
      <c r="F25" s="34" t="s">
        <v>130</v>
      </c>
      <c r="G25" s="27" t="s">
        <v>194</v>
      </c>
      <c r="H25" s="15">
        <v>26</v>
      </c>
      <c r="I25" s="25">
        <f t="shared" si="0"/>
        <v>20.8</v>
      </c>
      <c r="J25" s="64">
        <v>39.99</v>
      </c>
    </row>
    <row r="26" spans="1:10" ht="70" customHeight="1" x14ac:dyDescent="0.35">
      <c r="A26" s="27" t="s">
        <v>188</v>
      </c>
      <c r="B26" s="39" t="s">
        <v>189</v>
      </c>
      <c r="C26" s="39"/>
      <c r="D26" s="30" t="s">
        <v>187</v>
      </c>
      <c r="E26" s="30">
        <v>4</v>
      </c>
      <c r="F26" s="34" t="s">
        <v>137</v>
      </c>
      <c r="G26" s="27" t="s">
        <v>194</v>
      </c>
      <c r="H26" s="15">
        <v>30</v>
      </c>
      <c r="I26" s="25">
        <f t="shared" si="0"/>
        <v>24</v>
      </c>
      <c r="J26" s="64">
        <v>39.99</v>
      </c>
    </row>
    <row r="27" spans="1:10" ht="70" customHeight="1" x14ac:dyDescent="0.35">
      <c r="A27" s="27" t="s">
        <v>118</v>
      </c>
      <c r="B27" s="41" t="s">
        <v>114</v>
      </c>
      <c r="D27" s="26" t="s">
        <v>115</v>
      </c>
      <c r="E27" s="26">
        <v>1</v>
      </c>
      <c r="F27" s="27" t="s">
        <v>201</v>
      </c>
      <c r="H27" s="15">
        <v>150</v>
      </c>
      <c r="I27" s="25">
        <f t="shared" si="0"/>
        <v>120</v>
      </c>
      <c r="J27" s="64">
        <v>229.99</v>
      </c>
    </row>
    <row r="28" spans="1:10" ht="70" customHeight="1" x14ac:dyDescent="0.35">
      <c r="A28" s="27" t="s">
        <v>119</v>
      </c>
      <c r="B28" s="41" t="s">
        <v>116</v>
      </c>
      <c r="D28" s="26" t="s">
        <v>117</v>
      </c>
      <c r="E28" s="26">
        <v>1</v>
      </c>
      <c r="F28" s="27" t="s">
        <v>201</v>
      </c>
      <c r="H28" s="15">
        <v>200</v>
      </c>
      <c r="I28" s="25">
        <f t="shared" si="0"/>
        <v>160</v>
      </c>
      <c r="J28" s="64">
        <v>249.99</v>
      </c>
    </row>
    <row r="29" spans="1:10" ht="70" customHeight="1" x14ac:dyDescent="0.35">
      <c r="A29" s="27" t="s">
        <v>203</v>
      </c>
      <c r="B29" s="41" t="s">
        <v>204</v>
      </c>
      <c r="D29" s="26" t="s">
        <v>205</v>
      </c>
      <c r="E29" s="26">
        <v>4</v>
      </c>
      <c r="F29" s="34" t="s">
        <v>130</v>
      </c>
      <c r="G29" s="27" t="s">
        <v>194</v>
      </c>
      <c r="H29" s="15">
        <v>16</v>
      </c>
      <c r="I29" s="25">
        <f t="shared" si="0"/>
        <v>12.8</v>
      </c>
      <c r="J29" s="64">
        <v>24.99</v>
      </c>
    </row>
    <row r="30" spans="1:10" ht="70" customHeight="1" x14ac:dyDescent="0.35">
      <c r="A30" s="27" t="s">
        <v>207</v>
      </c>
      <c r="B30" s="41" t="s">
        <v>208</v>
      </c>
      <c r="D30" s="26" t="s">
        <v>209</v>
      </c>
      <c r="E30" s="26">
        <v>6</v>
      </c>
      <c r="F30" s="34" t="s">
        <v>130</v>
      </c>
      <c r="G30" s="27" t="s">
        <v>194</v>
      </c>
      <c r="H30" s="15">
        <v>13</v>
      </c>
      <c r="I30" s="25">
        <f t="shared" si="0"/>
        <v>10.4</v>
      </c>
      <c r="J30" s="64">
        <v>19.989999999999998</v>
      </c>
    </row>
    <row r="31" spans="1:10" ht="70" customHeight="1" x14ac:dyDescent="0.35">
      <c r="A31" s="27" t="s">
        <v>210</v>
      </c>
      <c r="B31" s="41" t="s">
        <v>211</v>
      </c>
      <c r="D31" s="26" t="s">
        <v>212</v>
      </c>
      <c r="E31" s="26">
        <v>6</v>
      </c>
      <c r="F31" s="34" t="s">
        <v>213</v>
      </c>
      <c r="G31" s="27" t="s">
        <v>194</v>
      </c>
      <c r="H31" s="15">
        <v>13.5</v>
      </c>
      <c r="I31" s="25">
        <f t="shared" si="0"/>
        <v>10.8</v>
      </c>
      <c r="J31" s="64">
        <v>19.989999999999998</v>
      </c>
    </row>
    <row r="32" spans="1:10" ht="70" customHeight="1" x14ac:dyDescent="0.35">
      <c r="A32" s="27" t="s">
        <v>214</v>
      </c>
      <c r="B32" s="41" t="s">
        <v>216</v>
      </c>
      <c r="D32" s="26" t="s">
        <v>218</v>
      </c>
      <c r="E32" s="26">
        <v>6</v>
      </c>
      <c r="F32" s="34" t="s">
        <v>137</v>
      </c>
      <c r="G32" s="27" t="s">
        <v>272</v>
      </c>
      <c r="H32" s="15">
        <v>40</v>
      </c>
      <c r="I32" s="25">
        <f t="shared" si="0"/>
        <v>32</v>
      </c>
      <c r="J32" s="64">
        <v>54.99</v>
      </c>
    </row>
    <row r="33" spans="1:10" ht="70" customHeight="1" x14ac:dyDescent="0.35">
      <c r="A33" s="27" t="s">
        <v>215</v>
      </c>
      <c r="B33" s="41" t="s">
        <v>217</v>
      </c>
      <c r="D33" s="26" t="s">
        <v>219</v>
      </c>
      <c r="E33" s="26">
        <v>6</v>
      </c>
      <c r="F33" s="34" t="s">
        <v>137</v>
      </c>
      <c r="G33" s="27" t="s">
        <v>194</v>
      </c>
      <c r="H33" s="15">
        <v>37.5</v>
      </c>
      <c r="I33" s="25">
        <f t="shared" si="0"/>
        <v>30</v>
      </c>
      <c r="J33" s="64">
        <v>49.99</v>
      </c>
    </row>
    <row r="34" spans="1:10" ht="70" customHeight="1" x14ac:dyDescent="0.35">
      <c r="A34" s="27" t="s">
        <v>220</v>
      </c>
      <c r="B34" s="41" t="s">
        <v>222</v>
      </c>
      <c r="D34" s="26" t="s">
        <v>224</v>
      </c>
      <c r="E34" s="26">
        <v>1</v>
      </c>
      <c r="F34" s="34" t="s">
        <v>137</v>
      </c>
      <c r="G34" s="27" t="s">
        <v>194</v>
      </c>
      <c r="H34" s="15">
        <v>62.5</v>
      </c>
      <c r="I34" s="25">
        <f t="shared" si="0"/>
        <v>50</v>
      </c>
      <c r="J34" s="64">
        <v>199.99</v>
      </c>
    </row>
    <row r="35" spans="1:10" ht="70" customHeight="1" x14ac:dyDescent="0.35">
      <c r="A35" s="27" t="s">
        <v>221</v>
      </c>
      <c r="B35" s="41" t="s">
        <v>223</v>
      </c>
      <c r="D35" s="26" t="s">
        <v>225</v>
      </c>
      <c r="E35" s="26">
        <v>1</v>
      </c>
      <c r="F35" s="34" t="s">
        <v>137</v>
      </c>
      <c r="G35" s="27" t="s">
        <v>194</v>
      </c>
      <c r="H35" s="15">
        <v>62.5</v>
      </c>
      <c r="I35" s="25">
        <f t="shared" si="0"/>
        <v>50</v>
      </c>
      <c r="J35" s="64">
        <v>199.99</v>
      </c>
    </row>
    <row r="36" spans="1:10" ht="70" customHeight="1" x14ac:dyDescent="0.35">
      <c r="A36" s="27" t="s">
        <v>226</v>
      </c>
      <c r="B36" s="41" t="s">
        <v>229</v>
      </c>
      <c r="D36" s="26" t="s">
        <v>234</v>
      </c>
      <c r="E36" s="26">
        <v>6</v>
      </c>
      <c r="F36" s="34" t="s">
        <v>130</v>
      </c>
      <c r="G36" s="27" t="s">
        <v>194</v>
      </c>
      <c r="H36" s="15">
        <v>21</v>
      </c>
      <c r="I36" s="25">
        <f t="shared" si="0"/>
        <v>16.8</v>
      </c>
      <c r="J36" s="64">
        <v>39.99</v>
      </c>
    </row>
    <row r="37" spans="1:10" ht="70" customHeight="1" x14ac:dyDescent="0.35">
      <c r="A37" s="27" t="s">
        <v>227</v>
      </c>
      <c r="B37" s="27" t="s">
        <v>230</v>
      </c>
      <c r="D37" s="26" t="s">
        <v>233</v>
      </c>
      <c r="E37" s="26">
        <v>6</v>
      </c>
      <c r="F37" s="34" t="s">
        <v>130</v>
      </c>
      <c r="G37" s="27" t="s">
        <v>194</v>
      </c>
      <c r="H37" s="15">
        <v>21</v>
      </c>
      <c r="I37" s="25">
        <f t="shared" si="0"/>
        <v>16.8</v>
      </c>
      <c r="J37" s="64">
        <v>39.99</v>
      </c>
    </row>
    <row r="38" spans="1:10" ht="70" customHeight="1" x14ac:dyDescent="0.35">
      <c r="A38" s="27" t="s">
        <v>228</v>
      </c>
      <c r="B38" s="41" t="s">
        <v>231</v>
      </c>
      <c r="D38" s="26" t="s">
        <v>232</v>
      </c>
      <c r="E38" s="26">
        <v>6</v>
      </c>
      <c r="F38" s="34" t="s">
        <v>130</v>
      </c>
      <c r="G38" s="27" t="s">
        <v>194</v>
      </c>
      <c r="H38" s="15">
        <v>21</v>
      </c>
      <c r="I38" s="25">
        <f t="shared" si="0"/>
        <v>16.8</v>
      </c>
      <c r="J38" s="64">
        <v>39.99</v>
      </c>
    </row>
    <row r="39" spans="1:10" ht="70" customHeight="1" x14ac:dyDescent="0.35">
      <c r="A39" s="27" t="s">
        <v>235</v>
      </c>
      <c r="B39" s="41" t="s">
        <v>247</v>
      </c>
      <c r="D39" s="26" t="s">
        <v>259</v>
      </c>
      <c r="E39" s="26">
        <v>6</v>
      </c>
      <c r="F39" s="27" t="s">
        <v>271</v>
      </c>
      <c r="H39" s="15">
        <v>19</v>
      </c>
      <c r="I39" s="25">
        <f t="shared" si="0"/>
        <v>15.200000000000001</v>
      </c>
      <c r="J39" s="64">
        <v>39.99</v>
      </c>
    </row>
    <row r="40" spans="1:10" ht="70" customHeight="1" x14ac:dyDescent="0.35">
      <c r="A40" s="27" t="s">
        <v>236</v>
      </c>
      <c r="B40" s="49" t="s">
        <v>248</v>
      </c>
      <c r="D40" s="50" t="s">
        <v>260</v>
      </c>
      <c r="E40" s="26">
        <v>6</v>
      </c>
      <c r="F40" s="34" t="s">
        <v>274</v>
      </c>
      <c r="G40" s="27" t="s">
        <v>194</v>
      </c>
      <c r="H40" s="15">
        <v>19</v>
      </c>
      <c r="I40" s="25">
        <f t="shared" si="0"/>
        <v>15.200000000000001</v>
      </c>
      <c r="J40" s="64">
        <v>29.99</v>
      </c>
    </row>
    <row r="41" spans="1:10" ht="70" customHeight="1" x14ac:dyDescent="0.35">
      <c r="A41" s="27" t="s">
        <v>237</v>
      </c>
      <c r="B41" s="49" t="s">
        <v>249</v>
      </c>
      <c r="D41" s="50" t="s">
        <v>261</v>
      </c>
      <c r="E41" s="26">
        <v>4</v>
      </c>
      <c r="F41" s="34" t="s">
        <v>274</v>
      </c>
      <c r="G41" s="27" t="s">
        <v>194</v>
      </c>
      <c r="H41" s="15">
        <v>18</v>
      </c>
      <c r="I41" s="25">
        <f t="shared" si="0"/>
        <v>14.4</v>
      </c>
      <c r="J41" s="64">
        <v>29.99</v>
      </c>
    </row>
    <row r="42" spans="1:10" ht="70" customHeight="1" x14ac:dyDescent="0.35">
      <c r="A42" s="27" t="s">
        <v>238</v>
      </c>
      <c r="B42" s="49" t="s">
        <v>250</v>
      </c>
      <c r="D42" s="50" t="s">
        <v>262</v>
      </c>
      <c r="E42" s="26">
        <v>6</v>
      </c>
      <c r="F42" s="27" t="s">
        <v>274</v>
      </c>
      <c r="G42" s="27" t="s">
        <v>194</v>
      </c>
      <c r="H42" s="15">
        <v>19</v>
      </c>
      <c r="I42" s="25">
        <f t="shared" si="0"/>
        <v>15.200000000000001</v>
      </c>
      <c r="J42" s="64">
        <v>24.99</v>
      </c>
    </row>
    <row r="43" spans="1:10" ht="70" customHeight="1" x14ac:dyDescent="0.35">
      <c r="A43" s="27" t="s">
        <v>239</v>
      </c>
      <c r="B43" s="49" t="s">
        <v>251</v>
      </c>
      <c r="D43" s="50" t="s">
        <v>263</v>
      </c>
      <c r="E43" s="26">
        <v>6</v>
      </c>
      <c r="F43" s="27" t="s">
        <v>271</v>
      </c>
      <c r="G43" s="27" t="s">
        <v>271</v>
      </c>
      <c r="H43" s="15">
        <v>11.5</v>
      </c>
      <c r="I43" s="25">
        <f t="shared" si="0"/>
        <v>9.2000000000000011</v>
      </c>
      <c r="J43" s="64">
        <v>16.989999999999998</v>
      </c>
    </row>
    <row r="44" spans="1:10" ht="70" customHeight="1" x14ac:dyDescent="0.35">
      <c r="A44" s="27" t="s">
        <v>240</v>
      </c>
      <c r="B44" s="49" t="s">
        <v>252</v>
      </c>
      <c r="D44" s="50" t="s">
        <v>264</v>
      </c>
      <c r="E44" s="26">
        <v>6</v>
      </c>
      <c r="F44" s="27" t="s">
        <v>271</v>
      </c>
      <c r="G44" s="27" t="s">
        <v>271</v>
      </c>
      <c r="H44" s="15">
        <v>11.5</v>
      </c>
      <c r="I44" s="25">
        <f t="shared" si="0"/>
        <v>9.2000000000000011</v>
      </c>
      <c r="J44" s="64">
        <v>16.989999999999998</v>
      </c>
    </row>
    <row r="45" spans="1:10" ht="70" customHeight="1" x14ac:dyDescent="0.35">
      <c r="A45" s="27" t="s">
        <v>241</v>
      </c>
      <c r="B45" s="49" t="s">
        <v>253</v>
      </c>
      <c r="D45" s="50" t="s">
        <v>265</v>
      </c>
      <c r="E45" s="26">
        <v>6</v>
      </c>
      <c r="F45" s="27" t="s">
        <v>271</v>
      </c>
      <c r="H45" s="15">
        <v>11.5</v>
      </c>
      <c r="I45" s="25">
        <f t="shared" si="0"/>
        <v>9.2000000000000011</v>
      </c>
      <c r="J45" s="64">
        <v>16.989999999999998</v>
      </c>
    </row>
    <row r="46" spans="1:10" ht="70" customHeight="1" x14ac:dyDescent="0.35">
      <c r="A46" s="27" t="s">
        <v>242</v>
      </c>
      <c r="B46" s="49" t="s">
        <v>254</v>
      </c>
      <c r="D46" s="50" t="s">
        <v>266</v>
      </c>
      <c r="E46" s="26">
        <v>6</v>
      </c>
      <c r="F46" s="27" t="s">
        <v>271</v>
      </c>
      <c r="H46" s="15">
        <v>11.5</v>
      </c>
      <c r="I46" s="25">
        <f t="shared" si="0"/>
        <v>9.2000000000000011</v>
      </c>
      <c r="J46" s="64">
        <v>16.989999999999998</v>
      </c>
    </row>
    <row r="47" spans="1:10" ht="70" customHeight="1" x14ac:dyDescent="0.35">
      <c r="A47" s="27" t="s">
        <v>243</v>
      </c>
      <c r="B47" s="49" t="s">
        <v>255</v>
      </c>
      <c r="D47" s="50" t="s">
        <v>267</v>
      </c>
      <c r="E47" s="26">
        <v>12</v>
      </c>
      <c r="F47" s="27" t="s">
        <v>271</v>
      </c>
      <c r="H47" s="15">
        <v>11.5</v>
      </c>
      <c r="I47" s="25">
        <f t="shared" si="0"/>
        <v>9.2000000000000011</v>
      </c>
      <c r="J47" s="64">
        <v>16.989999999999998</v>
      </c>
    </row>
    <row r="48" spans="1:10" ht="70" customHeight="1" x14ac:dyDescent="0.35">
      <c r="A48" s="27" t="s">
        <v>244</v>
      </c>
      <c r="B48" s="49" t="s">
        <v>256</v>
      </c>
      <c r="D48" s="50" t="s">
        <v>268</v>
      </c>
      <c r="E48" s="26">
        <v>6</v>
      </c>
      <c r="F48" s="27" t="s">
        <v>271</v>
      </c>
      <c r="H48" s="15">
        <v>11</v>
      </c>
      <c r="I48" s="25">
        <f t="shared" si="0"/>
        <v>8.8000000000000007</v>
      </c>
      <c r="J48" s="64">
        <v>16.989999999999998</v>
      </c>
    </row>
    <row r="49" spans="1:10" ht="70" customHeight="1" x14ac:dyDescent="0.35">
      <c r="A49" s="27" t="s">
        <v>245</v>
      </c>
      <c r="B49" s="48" t="s">
        <v>257</v>
      </c>
      <c r="D49" s="50" t="s">
        <v>269</v>
      </c>
      <c r="E49" s="26">
        <v>6</v>
      </c>
      <c r="F49" s="27" t="s">
        <v>271</v>
      </c>
      <c r="H49" s="15">
        <v>10</v>
      </c>
      <c r="I49" s="25">
        <f t="shared" si="0"/>
        <v>8</v>
      </c>
      <c r="J49" s="64">
        <v>19.989999999999998</v>
      </c>
    </row>
    <row r="50" spans="1:10" ht="70" customHeight="1" x14ac:dyDescent="0.35">
      <c r="A50" s="27" t="s">
        <v>246</v>
      </c>
      <c r="B50" s="47" t="s">
        <v>258</v>
      </c>
      <c r="D50" s="50" t="s">
        <v>270</v>
      </c>
      <c r="E50" s="26">
        <v>6</v>
      </c>
      <c r="F50" s="27" t="s">
        <v>271</v>
      </c>
      <c r="H50" s="15">
        <v>10</v>
      </c>
      <c r="I50" s="25">
        <f t="shared" si="0"/>
        <v>8</v>
      </c>
      <c r="J50" s="64">
        <v>19.989999999999998</v>
      </c>
    </row>
    <row r="51" spans="1:10" ht="70" customHeight="1" x14ac:dyDescent="0.35">
      <c r="H51" s="15"/>
      <c r="I51" s="25"/>
    </row>
    <row r="52" spans="1:10" ht="70" customHeight="1" x14ac:dyDescent="0.35">
      <c r="H52" s="15"/>
      <c r="I52" s="25"/>
    </row>
    <row r="53" spans="1:10" ht="70" customHeight="1" x14ac:dyDescent="0.35">
      <c r="H53" s="15"/>
      <c r="I53" s="25"/>
    </row>
    <row r="54" spans="1:10" ht="70" customHeight="1" x14ac:dyDescent="0.35">
      <c r="H54" s="15"/>
      <c r="I54" s="25"/>
    </row>
    <row r="55" spans="1:10" ht="70" customHeight="1" x14ac:dyDescent="0.35">
      <c r="H55" s="15"/>
      <c r="I55" s="25"/>
    </row>
    <row r="56" spans="1:10" ht="70" customHeight="1" x14ac:dyDescent="0.35">
      <c r="H56" s="15"/>
      <c r="I56" s="25"/>
    </row>
    <row r="57" spans="1:10" ht="70" customHeight="1" x14ac:dyDescent="0.35">
      <c r="H57" s="15"/>
      <c r="I57" s="25"/>
    </row>
    <row r="58" spans="1:10" ht="70" customHeight="1" x14ac:dyDescent="0.35">
      <c r="H58" s="15"/>
      <c r="I58" s="25"/>
    </row>
  </sheetData>
  <printOptions gridLines="1"/>
  <pageMargins left="0.7" right="0.7" top="0.75" bottom="0.75" header="0.3" footer="0.3"/>
  <pageSetup scale="65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"/>
  <sheetViews>
    <sheetView topLeftCell="B16" workbookViewId="0">
      <selection activeCell="L2" sqref="L2:L37"/>
    </sheetView>
  </sheetViews>
  <sheetFormatPr defaultRowHeight="14.5" x14ac:dyDescent="0.35"/>
  <cols>
    <col min="1" max="1" width="18.54296875" customWidth="1"/>
    <col min="2" max="2" width="39.81640625" customWidth="1"/>
    <col min="3" max="3" width="15.81640625" customWidth="1"/>
    <col min="4" max="5" width="8.453125" style="21" customWidth="1"/>
    <col min="6" max="8" width="8.453125" customWidth="1"/>
    <col min="9" max="9" width="2.7265625" customWidth="1"/>
    <col min="10" max="10" width="8.453125" style="16" customWidth="1"/>
    <col min="11" max="11" width="13.7265625" customWidth="1"/>
    <col min="12" max="12" width="13.26953125" customWidth="1"/>
  </cols>
  <sheetData>
    <row r="1" spans="1:12" s="53" customFormat="1" ht="59.25" customHeight="1" x14ac:dyDescent="0.5">
      <c r="A1" s="54" t="s">
        <v>2</v>
      </c>
      <c r="B1" s="52" t="s">
        <v>0</v>
      </c>
      <c r="C1" s="52"/>
      <c r="D1" s="55" t="s">
        <v>3</v>
      </c>
      <c r="E1" s="56" t="s">
        <v>4</v>
      </c>
      <c r="F1" s="52"/>
      <c r="G1" s="57" t="s">
        <v>5</v>
      </c>
      <c r="H1" s="52"/>
      <c r="I1" s="58"/>
      <c r="J1" s="51" t="s">
        <v>6</v>
      </c>
      <c r="K1" s="51" t="s">
        <v>273</v>
      </c>
      <c r="L1" s="28" t="s">
        <v>275</v>
      </c>
    </row>
    <row r="2" spans="1:12" s="1" customFormat="1" ht="57" customHeight="1" x14ac:dyDescent="0.35">
      <c r="A2" s="2" t="s">
        <v>7</v>
      </c>
      <c r="B2" s="59" t="s">
        <v>8</v>
      </c>
      <c r="C2" s="3"/>
      <c r="D2" s="17">
        <v>12</v>
      </c>
      <c r="E2" s="18">
        <v>3.875</v>
      </c>
      <c r="F2" s="4"/>
      <c r="G2" s="4" t="s">
        <v>9</v>
      </c>
      <c r="H2" s="4"/>
      <c r="I2" s="5"/>
      <c r="J2" s="15">
        <v>29.5</v>
      </c>
      <c r="K2" s="6">
        <f>J2*0.8</f>
        <v>23.6</v>
      </c>
      <c r="L2" s="62">
        <v>39.99</v>
      </c>
    </row>
    <row r="3" spans="1:12" s="1" customFormat="1" ht="60" customHeight="1" x14ac:dyDescent="0.35">
      <c r="A3" s="2" t="s">
        <v>10</v>
      </c>
      <c r="B3" s="59" t="s">
        <v>11</v>
      </c>
      <c r="C3" s="3"/>
      <c r="D3" s="17">
        <v>12</v>
      </c>
      <c r="E3" s="18">
        <v>3.875</v>
      </c>
      <c r="F3" s="4"/>
      <c r="G3" s="4" t="s">
        <v>12</v>
      </c>
      <c r="H3" s="4"/>
      <c r="I3" s="5"/>
      <c r="J3" s="15">
        <v>29.5</v>
      </c>
      <c r="K3" s="25">
        <f t="shared" ref="K3:K37" si="0">J3*0.8</f>
        <v>23.6</v>
      </c>
      <c r="L3" s="62">
        <v>39.99</v>
      </c>
    </row>
    <row r="4" spans="1:12" s="1" customFormat="1" ht="63" customHeight="1" x14ac:dyDescent="0.35">
      <c r="A4" s="2" t="s">
        <v>13</v>
      </c>
      <c r="B4" s="59" t="s">
        <v>14</v>
      </c>
      <c r="C4" s="3"/>
      <c r="D4" s="17">
        <v>1</v>
      </c>
      <c r="E4" s="18">
        <v>0.44800000000000001</v>
      </c>
      <c r="F4" s="4"/>
      <c r="G4" s="4" t="s">
        <v>15</v>
      </c>
      <c r="H4" s="4"/>
      <c r="I4" s="5"/>
      <c r="J4" s="15">
        <v>44.5</v>
      </c>
      <c r="K4" s="25">
        <f t="shared" si="0"/>
        <v>35.6</v>
      </c>
      <c r="L4" s="62">
        <v>69.989999999999995</v>
      </c>
    </row>
    <row r="5" spans="1:12" s="1" customFormat="1" ht="63.75" customHeight="1" x14ac:dyDescent="0.35">
      <c r="A5" s="2" t="s">
        <v>16</v>
      </c>
      <c r="B5" s="59" t="s">
        <v>17</v>
      </c>
      <c r="C5" s="3"/>
      <c r="D5" s="17">
        <v>12</v>
      </c>
      <c r="E5" s="18">
        <v>2.8441000000000001</v>
      </c>
      <c r="F5" s="4"/>
      <c r="G5" s="4" t="s">
        <v>18</v>
      </c>
      <c r="H5" s="4"/>
      <c r="I5" s="5"/>
      <c r="J5" s="15">
        <v>25</v>
      </c>
      <c r="K5" s="25">
        <f t="shared" si="0"/>
        <v>20</v>
      </c>
      <c r="L5" s="62">
        <v>44.99</v>
      </c>
    </row>
    <row r="6" spans="1:12" s="1" customFormat="1" ht="66.75" customHeight="1" x14ac:dyDescent="0.35">
      <c r="A6" s="2" t="s">
        <v>19</v>
      </c>
      <c r="B6" s="59" t="s">
        <v>20</v>
      </c>
      <c r="C6" s="3"/>
      <c r="D6" s="17">
        <v>12</v>
      </c>
      <c r="E6" s="18">
        <v>3.875</v>
      </c>
      <c r="F6" s="4"/>
      <c r="G6" s="4" t="s">
        <v>21</v>
      </c>
      <c r="H6" s="4"/>
      <c r="I6" s="5"/>
      <c r="J6" s="15">
        <v>30.5</v>
      </c>
      <c r="K6" s="25">
        <f t="shared" si="0"/>
        <v>24.400000000000002</v>
      </c>
      <c r="L6" s="62">
        <v>39.99</v>
      </c>
    </row>
    <row r="7" spans="1:12" s="1" customFormat="1" ht="63.75" customHeight="1" x14ac:dyDescent="0.35">
      <c r="A7" s="2" t="s">
        <v>22</v>
      </c>
      <c r="B7" s="59" t="s">
        <v>23</v>
      </c>
      <c r="C7" s="3"/>
      <c r="D7" s="17">
        <v>12</v>
      </c>
      <c r="E7" s="18">
        <v>3.8748999999999998</v>
      </c>
      <c r="F7" s="4"/>
      <c r="G7" s="4" t="s">
        <v>24</v>
      </c>
      <c r="H7" s="4"/>
      <c r="I7" s="5"/>
      <c r="J7" s="15">
        <v>30.5</v>
      </c>
      <c r="K7" s="25">
        <f t="shared" si="0"/>
        <v>24.400000000000002</v>
      </c>
      <c r="L7" s="62">
        <v>39.99</v>
      </c>
    </row>
    <row r="8" spans="1:12" s="1" customFormat="1" ht="65.25" customHeight="1" x14ac:dyDescent="0.35">
      <c r="A8" s="2" t="s">
        <v>25</v>
      </c>
      <c r="B8" s="59" t="s">
        <v>26</v>
      </c>
      <c r="C8" s="3"/>
      <c r="D8" s="17">
        <v>12</v>
      </c>
      <c r="E8" s="18">
        <v>6.0965999999999996</v>
      </c>
      <c r="F8" s="4"/>
      <c r="G8" s="4" t="s">
        <v>27</v>
      </c>
      <c r="H8" s="4"/>
      <c r="I8" s="5"/>
      <c r="J8" s="15">
        <v>57.5</v>
      </c>
      <c r="K8" s="25">
        <f t="shared" si="0"/>
        <v>46</v>
      </c>
      <c r="L8" s="62">
        <v>84.99</v>
      </c>
    </row>
    <row r="9" spans="1:12" s="1" customFormat="1" ht="65.150000000000006" customHeight="1" x14ac:dyDescent="0.35">
      <c r="A9" s="2" t="s">
        <v>1</v>
      </c>
      <c r="B9" s="59" t="s">
        <v>28</v>
      </c>
      <c r="C9" s="3"/>
      <c r="D9" s="17">
        <v>1</v>
      </c>
      <c r="E9" s="18">
        <v>1.8129999999999999</v>
      </c>
      <c r="F9" s="4"/>
      <c r="G9" s="4" t="s">
        <v>29</v>
      </c>
      <c r="H9" s="4"/>
      <c r="I9" s="5"/>
      <c r="J9" s="15">
        <v>120</v>
      </c>
      <c r="K9" s="25">
        <f t="shared" si="0"/>
        <v>96</v>
      </c>
      <c r="L9" s="62">
        <v>179.99</v>
      </c>
    </row>
    <row r="10" spans="1:12" s="1" customFormat="1" ht="65.150000000000006" customHeight="1" x14ac:dyDescent="0.35">
      <c r="A10" s="2" t="s">
        <v>30</v>
      </c>
      <c r="B10" s="59" t="s">
        <v>31</v>
      </c>
      <c r="C10" s="3"/>
      <c r="D10" s="17">
        <v>12</v>
      </c>
      <c r="E10" s="18">
        <v>2.8441000000000001</v>
      </c>
      <c r="F10" s="4"/>
      <c r="G10" s="4" t="s">
        <v>32</v>
      </c>
      <c r="H10" s="4"/>
      <c r="I10" s="5"/>
      <c r="J10" s="15">
        <v>21</v>
      </c>
      <c r="K10" s="25">
        <f t="shared" si="0"/>
        <v>16.8</v>
      </c>
      <c r="L10" s="62">
        <v>34.99</v>
      </c>
    </row>
    <row r="11" spans="1:12" s="1" customFormat="1" ht="65.150000000000006" customHeight="1" x14ac:dyDescent="0.35">
      <c r="A11" s="2" t="s">
        <v>33</v>
      </c>
      <c r="B11" s="59" t="s">
        <v>34</v>
      </c>
      <c r="C11" s="3"/>
      <c r="D11" s="17">
        <v>12</v>
      </c>
      <c r="E11" s="18">
        <v>4.7110000000000003</v>
      </c>
      <c r="F11" s="4"/>
      <c r="G11" s="4" t="s">
        <v>35</v>
      </c>
      <c r="H11" s="4"/>
      <c r="I11" s="5"/>
      <c r="J11" s="15">
        <v>41</v>
      </c>
      <c r="K11" s="25">
        <f t="shared" si="0"/>
        <v>32.800000000000004</v>
      </c>
      <c r="L11" s="62">
        <v>69.989999999999995</v>
      </c>
    </row>
    <row r="12" spans="1:12" s="1" customFormat="1" ht="65.150000000000006" customHeight="1" x14ac:dyDescent="0.35">
      <c r="A12" s="2" t="s">
        <v>36</v>
      </c>
      <c r="B12" s="59" t="s">
        <v>37</v>
      </c>
      <c r="C12" s="3" t="s">
        <v>190</v>
      </c>
      <c r="D12" s="17">
        <v>12</v>
      </c>
      <c r="E12" s="18">
        <v>6.0965999999999996</v>
      </c>
      <c r="F12" s="4"/>
      <c r="G12" s="4" t="s">
        <v>38</v>
      </c>
      <c r="H12" s="4"/>
      <c r="I12" s="5"/>
      <c r="J12" s="15">
        <v>72.5</v>
      </c>
      <c r="K12" s="25">
        <f t="shared" si="0"/>
        <v>58</v>
      </c>
      <c r="L12" s="62">
        <v>99.99</v>
      </c>
    </row>
    <row r="13" spans="1:12" s="1" customFormat="1" ht="65.150000000000006" customHeight="1" x14ac:dyDescent="0.35">
      <c r="A13" s="2" t="s">
        <v>39</v>
      </c>
      <c r="B13" s="59" t="s">
        <v>40</v>
      </c>
      <c r="C13" s="3"/>
      <c r="D13" s="17">
        <v>12</v>
      </c>
      <c r="E13" s="18">
        <v>3.875</v>
      </c>
      <c r="F13" s="4"/>
      <c r="G13" s="4" t="s">
        <v>41</v>
      </c>
      <c r="H13" s="4"/>
      <c r="I13" s="5"/>
      <c r="J13" s="15">
        <v>29.5</v>
      </c>
      <c r="K13" s="25">
        <f t="shared" si="0"/>
        <v>23.6</v>
      </c>
      <c r="L13" s="62">
        <v>34.99</v>
      </c>
    </row>
    <row r="14" spans="1:12" s="1" customFormat="1" ht="65.150000000000006" customHeight="1" x14ac:dyDescent="0.35">
      <c r="A14" s="2" t="s">
        <v>42</v>
      </c>
      <c r="B14" s="59" t="s">
        <v>43</v>
      </c>
      <c r="C14" s="3"/>
      <c r="D14" s="17">
        <v>12</v>
      </c>
      <c r="E14" s="18">
        <v>4.2624000000000004</v>
      </c>
      <c r="F14" s="4"/>
      <c r="G14" s="4" t="s">
        <v>44</v>
      </c>
      <c r="H14" s="4"/>
      <c r="I14" s="5"/>
      <c r="J14" s="15">
        <v>33</v>
      </c>
      <c r="K14" s="25">
        <f t="shared" si="0"/>
        <v>26.400000000000002</v>
      </c>
      <c r="L14" s="62">
        <v>39.99</v>
      </c>
    </row>
    <row r="15" spans="1:12" s="1" customFormat="1" ht="65.150000000000006" customHeight="1" x14ac:dyDescent="0.35">
      <c r="A15" s="2" t="s">
        <v>45</v>
      </c>
      <c r="B15" s="59" t="s">
        <v>46</v>
      </c>
      <c r="C15" s="3"/>
      <c r="D15" s="17">
        <v>1</v>
      </c>
      <c r="E15" s="18">
        <v>1.1753</v>
      </c>
      <c r="F15" s="4"/>
      <c r="G15" s="4" t="s">
        <v>47</v>
      </c>
      <c r="H15" s="4"/>
      <c r="I15" s="5"/>
      <c r="J15" s="15">
        <v>92</v>
      </c>
      <c r="K15" s="25">
        <f t="shared" si="0"/>
        <v>73.600000000000009</v>
      </c>
      <c r="L15" s="62">
        <v>149.99</v>
      </c>
    </row>
    <row r="16" spans="1:12" s="1" customFormat="1" ht="65.150000000000006" customHeight="1" x14ac:dyDescent="0.35">
      <c r="A16" s="2" t="s">
        <v>48</v>
      </c>
      <c r="B16" s="59" t="s">
        <v>49</v>
      </c>
      <c r="C16" s="3"/>
      <c r="D16" s="17">
        <v>12</v>
      </c>
      <c r="E16" s="18">
        <v>3.875</v>
      </c>
      <c r="F16" s="4"/>
      <c r="G16" s="4" t="s">
        <v>50</v>
      </c>
      <c r="H16" s="4"/>
      <c r="I16" s="5"/>
      <c r="J16" s="15">
        <v>29.5</v>
      </c>
      <c r="K16" s="25">
        <f t="shared" si="0"/>
        <v>23.6</v>
      </c>
      <c r="L16" s="62">
        <v>39.99</v>
      </c>
    </row>
    <row r="17" spans="1:12" s="1" customFormat="1" ht="65.150000000000006" customHeight="1" x14ac:dyDescent="0.35">
      <c r="A17" s="2" t="s">
        <v>51</v>
      </c>
      <c r="B17" s="59" t="s">
        <v>52</v>
      </c>
      <c r="C17" s="3"/>
      <c r="D17" s="17">
        <v>12</v>
      </c>
      <c r="E17" s="18">
        <v>3.875</v>
      </c>
      <c r="F17" s="4"/>
      <c r="G17" s="4" t="s">
        <v>53</v>
      </c>
      <c r="H17" s="4"/>
      <c r="I17" s="5"/>
      <c r="J17" s="15">
        <v>31</v>
      </c>
      <c r="K17" s="25">
        <f t="shared" si="0"/>
        <v>24.8</v>
      </c>
      <c r="L17" s="62">
        <v>39.99</v>
      </c>
    </row>
    <row r="18" spans="1:12" s="1" customFormat="1" ht="65.150000000000006" customHeight="1" x14ac:dyDescent="0.35">
      <c r="A18" s="2" t="s">
        <v>54</v>
      </c>
      <c r="B18" s="59" t="s">
        <v>55</v>
      </c>
      <c r="C18" s="3"/>
      <c r="D18" s="17">
        <v>12</v>
      </c>
      <c r="E18" s="18">
        <v>2.8441000000000001</v>
      </c>
      <c r="F18" s="4"/>
      <c r="G18" s="4" t="s">
        <v>56</v>
      </c>
      <c r="H18" s="4"/>
      <c r="I18" s="5"/>
      <c r="J18" s="15">
        <v>21</v>
      </c>
      <c r="K18" s="25">
        <f t="shared" si="0"/>
        <v>16.8</v>
      </c>
      <c r="L18" s="62">
        <v>34.99</v>
      </c>
    </row>
    <row r="19" spans="1:12" s="1" customFormat="1" ht="65.150000000000006" customHeight="1" x14ac:dyDescent="0.35">
      <c r="A19" s="2" t="s">
        <v>57</v>
      </c>
      <c r="B19" s="59" t="s">
        <v>58</v>
      </c>
      <c r="C19" s="3"/>
      <c r="D19" s="17">
        <v>12</v>
      </c>
      <c r="E19" s="18">
        <v>6.0965999999999996</v>
      </c>
      <c r="F19" s="4"/>
      <c r="G19" s="4" t="s">
        <v>59</v>
      </c>
      <c r="H19" s="4"/>
      <c r="I19" s="5"/>
      <c r="J19" s="15">
        <v>45</v>
      </c>
      <c r="K19" s="25">
        <f t="shared" si="0"/>
        <v>36</v>
      </c>
      <c r="L19" s="62">
        <v>79.989999999999995</v>
      </c>
    </row>
    <row r="20" spans="1:12" s="1" customFormat="1" ht="65.150000000000006" customHeight="1" x14ac:dyDescent="0.35">
      <c r="A20" s="2" t="s">
        <v>60</v>
      </c>
      <c r="B20" s="59" t="s">
        <v>61</v>
      </c>
      <c r="C20" s="3"/>
      <c r="D20" s="17">
        <v>12</v>
      </c>
      <c r="E20" s="18">
        <v>3.875</v>
      </c>
      <c r="F20" s="4"/>
      <c r="G20" s="4" t="s">
        <v>62</v>
      </c>
      <c r="H20" s="4"/>
      <c r="I20" s="5"/>
      <c r="J20" s="15">
        <v>29.5</v>
      </c>
      <c r="K20" s="25">
        <f t="shared" si="0"/>
        <v>23.6</v>
      </c>
      <c r="L20" s="62">
        <v>42.99</v>
      </c>
    </row>
    <row r="21" spans="1:12" s="1" customFormat="1" ht="65.150000000000006" customHeight="1" x14ac:dyDescent="0.35">
      <c r="A21" s="2" t="s">
        <v>63</v>
      </c>
      <c r="B21" s="59" t="s">
        <v>64</v>
      </c>
      <c r="C21" s="24" t="s">
        <v>190</v>
      </c>
      <c r="D21" s="17">
        <v>12</v>
      </c>
      <c r="E21" s="18">
        <v>3.8748999999999998</v>
      </c>
      <c r="F21" s="4"/>
      <c r="G21" s="4" t="s">
        <v>65</v>
      </c>
      <c r="H21" s="4"/>
      <c r="I21" s="5"/>
      <c r="J21" s="15">
        <v>31</v>
      </c>
      <c r="K21" s="25">
        <f t="shared" si="0"/>
        <v>24.8</v>
      </c>
      <c r="L21" s="62">
        <v>39.99</v>
      </c>
    </row>
    <row r="22" spans="1:12" s="1" customFormat="1" ht="65.150000000000006" customHeight="1" x14ac:dyDescent="0.35">
      <c r="A22" s="2" t="s">
        <v>66</v>
      </c>
      <c r="B22" s="59" t="s">
        <v>67</v>
      </c>
      <c r="C22" s="3"/>
      <c r="D22" s="17">
        <v>12</v>
      </c>
      <c r="E22" s="18">
        <v>3.8748999999999998</v>
      </c>
      <c r="F22" s="4"/>
      <c r="G22" s="4" t="s">
        <v>68</v>
      </c>
      <c r="H22" s="4"/>
      <c r="I22" s="5"/>
      <c r="J22" s="15">
        <v>27.5</v>
      </c>
      <c r="K22" s="25">
        <f t="shared" si="0"/>
        <v>22</v>
      </c>
      <c r="L22" s="62">
        <v>39.99</v>
      </c>
    </row>
    <row r="23" spans="1:12" s="1" customFormat="1" ht="65.150000000000006" customHeight="1" x14ac:dyDescent="0.35">
      <c r="A23" s="2" t="s">
        <v>69</v>
      </c>
      <c r="B23" s="59" t="s">
        <v>70</v>
      </c>
      <c r="C23" s="24" t="s">
        <v>190</v>
      </c>
      <c r="D23" s="17">
        <v>12</v>
      </c>
      <c r="E23" s="18">
        <v>3.875</v>
      </c>
      <c r="F23" s="4"/>
      <c r="G23" s="4" t="s">
        <v>71</v>
      </c>
      <c r="H23" s="4"/>
      <c r="I23" s="5"/>
      <c r="J23" s="15">
        <v>29.5</v>
      </c>
      <c r="K23" s="25">
        <f t="shared" si="0"/>
        <v>23.6</v>
      </c>
      <c r="L23" s="62">
        <v>39.99</v>
      </c>
    </row>
    <row r="24" spans="1:12" s="1" customFormat="1" ht="65.150000000000006" customHeight="1" x14ac:dyDescent="0.35">
      <c r="A24" s="2" t="s">
        <v>72</v>
      </c>
      <c r="B24" s="59" t="s">
        <v>73</v>
      </c>
      <c r="C24" s="24" t="s">
        <v>190</v>
      </c>
      <c r="D24" s="17">
        <v>12</v>
      </c>
      <c r="E24" s="18">
        <v>3.875</v>
      </c>
      <c r="F24" s="4"/>
      <c r="G24" s="4" t="s">
        <v>74</v>
      </c>
      <c r="H24" s="4"/>
      <c r="I24" s="5"/>
      <c r="J24" s="15">
        <v>31</v>
      </c>
      <c r="K24" s="25">
        <f t="shared" si="0"/>
        <v>24.8</v>
      </c>
      <c r="L24" s="62">
        <v>44.99</v>
      </c>
    </row>
    <row r="25" spans="1:12" s="7" customFormat="1" ht="65.150000000000006" customHeight="1" x14ac:dyDescent="0.35">
      <c r="A25" s="2" t="s">
        <v>75</v>
      </c>
      <c r="B25" s="59" t="s">
        <v>76</v>
      </c>
      <c r="C25" s="3"/>
      <c r="D25" s="17">
        <v>12</v>
      </c>
      <c r="E25" s="18">
        <v>6.0965999999999996</v>
      </c>
      <c r="F25" s="4"/>
      <c r="G25" s="4" t="s">
        <v>77</v>
      </c>
      <c r="H25" s="4"/>
      <c r="I25" s="5"/>
      <c r="J25" s="15">
        <v>57.5</v>
      </c>
      <c r="K25" s="25">
        <f t="shared" si="0"/>
        <v>46</v>
      </c>
      <c r="L25" s="62">
        <v>84.99</v>
      </c>
    </row>
    <row r="26" spans="1:12" s="8" customFormat="1" ht="65.150000000000006" customHeight="1" x14ac:dyDescent="0.35">
      <c r="A26" s="2" t="s">
        <v>78</v>
      </c>
      <c r="B26" s="59" t="s">
        <v>79</v>
      </c>
      <c r="C26" s="3"/>
      <c r="D26" s="17">
        <v>12</v>
      </c>
      <c r="E26" s="18">
        <v>3.875</v>
      </c>
      <c r="F26" s="4"/>
      <c r="G26" s="4" t="s">
        <v>80</v>
      </c>
      <c r="H26" s="4"/>
      <c r="I26" s="5"/>
      <c r="J26" s="15">
        <v>29.5</v>
      </c>
      <c r="K26" s="25">
        <f t="shared" si="0"/>
        <v>23.6</v>
      </c>
      <c r="L26" s="63">
        <v>45.99</v>
      </c>
    </row>
    <row r="27" spans="1:12" s="9" customFormat="1" ht="65.150000000000006" customHeight="1" x14ac:dyDescent="0.35">
      <c r="A27" s="2" t="s">
        <v>81</v>
      </c>
      <c r="B27" s="59" t="s">
        <v>82</v>
      </c>
      <c r="C27" s="3"/>
      <c r="D27" s="17">
        <v>1</v>
      </c>
      <c r="E27" s="18">
        <v>1.3589</v>
      </c>
      <c r="F27" s="4"/>
      <c r="G27" s="4" t="s">
        <v>83</v>
      </c>
      <c r="H27" s="4"/>
      <c r="I27" s="5"/>
      <c r="J27" s="15">
        <v>68.5</v>
      </c>
      <c r="K27" s="25">
        <f t="shared" si="0"/>
        <v>54.800000000000004</v>
      </c>
      <c r="L27" s="62">
        <v>99.99</v>
      </c>
    </row>
    <row r="28" spans="1:12" s="9" customFormat="1" ht="65.150000000000006" customHeight="1" x14ac:dyDescent="0.35">
      <c r="A28" s="2" t="s">
        <v>84</v>
      </c>
      <c r="B28" s="59" t="s">
        <v>85</v>
      </c>
      <c r="C28" s="3"/>
      <c r="D28" s="17">
        <v>1</v>
      </c>
      <c r="E28" s="18">
        <v>2.0579999999999998</v>
      </c>
      <c r="F28" s="4"/>
      <c r="G28" s="4" t="s">
        <v>86</v>
      </c>
      <c r="H28" s="4"/>
      <c r="I28" s="5"/>
      <c r="J28" s="15">
        <v>133.5</v>
      </c>
      <c r="K28" s="25">
        <f t="shared" si="0"/>
        <v>106.80000000000001</v>
      </c>
      <c r="L28" s="62">
        <v>199.99</v>
      </c>
    </row>
    <row r="29" spans="1:12" s="9" customFormat="1" ht="65.150000000000006" customHeight="1" x14ac:dyDescent="0.35">
      <c r="A29" s="2" t="s">
        <v>87</v>
      </c>
      <c r="B29" s="59" t="s">
        <v>88</v>
      </c>
      <c r="C29" s="3"/>
      <c r="D29" s="17">
        <v>12</v>
      </c>
      <c r="E29" s="18">
        <v>2.8441000000000001</v>
      </c>
      <c r="F29" s="4"/>
      <c r="G29" s="4" t="s">
        <v>89</v>
      </c>
      <c r="H29" s="4"/>
      <c r="I29" s="5"/>
      <c r="J29" s="15">
        <v>21</v>
      </c>
      <c r="K29" s="25">
        <f t="shared" si="0"/>
        <v>16.8</v>
      </c>
      <c r="L29" s="62">
        <v>34.99</v>
      </c>
    </row>
    <row r="30" spans="1:12" s="9" customFormat="1" ht="65.150000000000006" customHeight="1" x14ac:dyDescent="0.35">
      <c r="A30" s="2" t="s">
        <v>90</v>
      </c>
      <c r="B30" s="59" t="s">
        <v>91</v>
      </c>
      <c r="C30" s="3"/>
      <c r="D30" s="17">
        <v>12</v>
      </c>
      <c r="E30" s="18">
        <v>6.0965999999999996</v>
      </c>
      <c r="F30" s="4"/>
      <c r="G30" s="4" t="s">
        <v>92</v>
      </c>
      <c r="H30" s="4"/>
      <c r="I30" s="5"/>
      <c r="J30" s="15">
        <v>45</v>
      </c>
      <c r="K30" s="25">
        <f t="shared" si="0"/>
        <v>36</v>
      </c>
      <c r="L30" s="62">
        <v>69.989999999999995</v>
      </c>
    </row>
    <row r="31" spans="1:12" s="9" customFormat="1" ht="65.150000000000006" customHeight="1" x14ac:dyDescent="0.35">
      <c r="A31" s="2" t="s">
        <v>93</v>
      </c>
      <c r="B31" s="59" t="s">
        <v>94</v>
      </c>
      <c r="C31" s="3"/>
      <c r="D31" s="17">
        <v>12</v>
      </c>
      <c r="E31" s="18">
        <v>2.8441000000000001</v>
      </c>
      <c r="F31" s="4"/>
      <c r="G31" s="4" t="s">
        <v>95</v>
      </c>
      <c r="H31" s="4"/>
      <c r="I31" s="5"/>
      <c r="J31" s="15">
        <v>21</v>
      </c>
      <c r="K31" s="25">
        <f t="shared" si="0"/>
        <v>16.8</v>
      </c>
      <c r="L31" s="62">
        <v>34.99</v>
      </c>
    </row>
    <row r="32" spans="1:12" s="9" customFormat="1" ht="65.150000000000006" customHeight="1" x14ac:dyDescent="0.35">
      <c r="A32" s="2" t="s">
        <v>96</v>
      </c>
      <c r="B32" s="59" t="s">
        <v>97</v>
      </c>
      <c r="C32" s="3"/>
      <c r="D32" s="17">
        <v>12</v>
      </c>
      <c r="E32" s="18">
        <v>3.875</v>
      </c>
      <c r="F32" s="4"/>
      <c r="G32" s="4" t="s">
        <v>98</v>
      </c>
      <c r="H32" s="4"/>
      <c r="I32" s="5"/>
      <c r="J32" s="15">
        <v>29.5</v>
      </c>
      <c r="K32" s="25">
        <f t="shared" si="0"/>
        <v>23.6</v>
      </c>
      <c r="L32" s="62">
        <v>44.99</v>
      </c>
    </row>
    <row r="33" spans="1:12" s="9" customFormat="1" ht="65.150000000000006" customHeight="1" x14ac:dyDescent="0.35">
      <c r="A33" s="2" t="s">
        <v>99</v>
      </c>
      <c r="B33" s="59" t="s">
        <v>100</v>
      </c>
      <c r="C33" s="3"/>
      <c r="D33" s="17">
        <v>12</v>
      </c>
      <c r="E33" s="18">
        <v>3.8748999999999998</v>
      </c>
      <c r="F33" s="4"/>
      <c r="G33" s="4" t="s">
        <v>101</v>
      </c>
      <c r="H33" s="4"/>
      <c r="I33" s="5"/>
      <c r="J33" s="15">
        <v>29.5</v>
      </c>
      <c r="K33" s="25">
        <f t="shared" si="0"/>
        <v>23.6</v>
      </c>
      <c r="L33" s="62">
        <v>44.99</v>
      </c>
    </row>
    <row r="34" spans="1:12" s="9" customFormat="1" ht="65.150000000000006" customHeight="1" x14ac:dyDescent="0.35">
      <c r="A34" s="2" t="s">
        <v>102</v>
      </c>
      <c r="B34" s="59" t="s">
        <v>103</v>
      </c>
      <c r="C34" s="3"/>
      <c r="D34" s="17">
        <v>12</v>
      </c>
      <c r="E34" s="18">
        <v>3.8748999999999998</v>
      </c>
      <c r="F34" s="4"/>
      <c r="G34" s="4" t="s">
        <v>104</v>
      </c>
      <c r="H34" s="4"/>
      <c r="I34" s="5"/>
      <c r="J34" s="15">
        <v>31</v>
      </c>
      <c r="K34" s="25">
        <f t="shared" si="0"/>
        <v>24.8</v>
      </c>
      <c r="L34" s="62">
        <v>39.99</v>
      </c>
    </row>
    <row r="35" spans="1:12" s="7" customFormat="1" ht="65.150000000000006" customHeight="1" x14ac:dyDescent="0.35">
      <c r="A35" s="10" t="s">
        <v>105</v>
      </c>
      <c r="B35" s="60" t="s">
        <v>106</v>
      </c>
      <c r="C35"/>
      <c r="D35" s="19">
        <v>12</v>
      </c>
      <c r="E35" s="20">
        <v>1.0680000000000001</v>
      </c>
      <c r="F35" s="12"/>
      <c r="G35" s="12" t="s">
        <v>107</v>
      </c>
      <c r="H35" s="12"/>
      <c r="I35" s="11"/>
      <c r="J35" s="15">
        <v>16</v>
      </c>
      <c r="K35" s="25">
        <f t="shared" si="0"/>
        <v>12.8</v>
      </c>
      <c r="L35" s="62">
        <v>24.99</v>
      </c>
    </row>
    <row r="36" spans="1:12" s="7" customFormat="1" ht="65.150000000000006" customHeight="1" x14ac:dyDescent="0.35">
      <c r="A36" s="10" t="s">
        <v>108</v>
      </c>
      <c r="B36" s="60" t="s">
        <v>109</v>
      </c>
      <c r="C36" s="11"/>
      <c r="D36" s="19">
        <v>12</v>
      </c>
      <c r="E36" s="20">
        <v>1.0680000000000001</v>
      </c>
      <c r="F36" s="12"/>
      <c r="G36" s="12" t="s">
        <v>110</v>
      </c>
      <c r="H36" s="12"/>
      <c r="I36" s="11"/>
      <c r="J36" s="15">
        <v>16</v>
      </c>
      <c r="K36" s="25">
        <f t="shared" si="0"/>
        <v>12.8</v>
      </c>
      <c r="L36" s="62">
        <v>24.99</v>
      </c>
    </row>
    <row r="37" spans="1:12" s="9" customFormat="1" ht="65.150000000000006" customHeight="1" x14ac:dyDescent="0.35">
      <c r="A37" s="13" t="s">
        <v>111</v>
      </c>
      <c r="B37" s="61" t="s">
        <v>112</v>
      </c>
      <c r="C37"/>
      <c r="D37" s="17">
        <v>6</v>
      </c>
      <c r="E37" s="17">
        <v>1.4695</v>
      </c>
      <c r="F37" s="14"/>
      <c r="G37" s="13" t="s">
        <v>113</v>
      </c>
      <c r="H37" s="14"/>
      <c r="I37" s="5"/>
      <c r="J37" s="15">
        <v>24.5</v>
      </c>
      <c r="K37" s="25">
        <f t="shared" si="0"/>
        <v>19.600000000000001</v>
      </c>
      <c r="L37" s="62">
        <v>34.99</v>
      </c>
    </row>
  </sheetData>
  <conditionalFormatting sqref="A2:A34">
    <cfRule type="duplicateValues" dxfId="1" priority="2"/>
  </conditionalFormatting>
  <conditionalFormatting sqref="A35:A36">
    <cfRule type="duplicateValues" dxfId="0" priority="1"/>
  </conditionalFormatting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Animated</vt:lpstr>
      <vt:lpstr>Airblowns</vt:lpstr>
      <vt:lpstr>Animated!Print_Area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2021-02-17T15:17:49Z</dcterms:modified>
</cp:coreProperties>
</file>